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lawrence/Documents/Data Analyst  portfolio/"/>
    </mc:Choice>
  </mc:AlternateContent>
  <xr:revisionPtr revIDLastSave="0" documentId="13_ncr:1_{88F7C77A-B63C-774E-8D42-AC7FED03DDAB}" xr6:coauthVersionLast="47" xr6:coauthVersionMax="47" xr10:uidLastSave="{00000000-0000-0000-0000-000000000000}"/>
  <bookViews>
    <workbookView xWindow="0" yWindow="500" windowWidth="33600" windowHeight="19280" activeTab="3" xr2:uid="{8E0DF71F-8007-2043-BBD0-44F40DBE30CF}"/>
  </bookViews>
  <sheets>
    <sheet name="taxi_zone_geo" sheetId="8" state="hidden" r:id="rId1"/>
    <sheet name="Dashboard" sheetId="11" r:id="rId2"/>
    <sheet name="tlc_yellow_trips_2020" sheetId="3" r:id="rId3"/>
    <sheet name="Pivot tables" sheetId="10" r:id="rId4"/>
    <sheet name="tlc_yellow_trips_2021" sheetId="4" state="hidden" r:id="rId5"/>
    <sheet name="tlc_yellow_trips_2022" sheetId="5" state="hidden" r:id="rId6"/>
  </sheets>
  <definedNames>
    <definedName name="ExternalData_1" localSheetId="2" hidden="1">tlc_yellow_trips_2020!$A$1:$AB$1210</definedName>
    <definedName name="ExternalData_2" localSheetId="0" hidden="1">taxi_zone_geo!$A$1:$D$264</definedName>
    <definedName name="ExternalData_2" localSheetId="4" hidden="1">tlc_yellow_trips_2021!$A$1:$T$501</definedName>
    <definedName name="ExternalData_3" localSheetId="5" hidden="1">tlc_yellow_trips_2022!$A$1:$T$501</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0" l="1"/>
  <c r="F10" i="10"/>
  <c r="B10" i="10"/>
  <c r="L10" i="10"/>
  <c r="I1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147B2F-2E3F-674B-B322-FBA35F502B8D}" keepAlive="1" name="Query - taxi_zone_geo" description="Connection to the 'taxi_zone_geo' query in the workbook." type="5" refreshedVersion="8" background="1" saveData="1">
    <dbPr connection="Provider=Microsoft.Mashup.OleDb.1;Data Source=$Workbook$;Location=taxi_zone_geo;Extended Properties=&quot;&quot;" command="SELECT * FROM [taxi_zone_geo]"/>
  </connection>
  <connection id="2" xr16:uid="{02BD3BBE-4334-2B4F-8F0B-639C180E5080}" keepAlive="1" name="Query - tlc_yellow_trips_2020" description="Connection to the 'tlc_yellow_trips_2020' query in the workbook." type="5" refreshedVersion="8" background="1" saveData="1">
    <dbPr connection="Provider=Microsoft.Mashup.OleDb.1;Data Source=$Workbook$;Location=tlc_yellow_trips_2020;Extended Properties=&quot;&quot;" command="SELECT * FROM [tlc_yellow_trips_2020]"/>
  </connection>
  <connection id="3" xr16:uid="{6BE9E0BA-1B96-424C-950A-0A10E0F9823E}" keepAlive="1" name="Query - tlc_yellow_trips_2021" description="Connection to the 'tlc_yellow_trips_2021' query in the workbook." type="5" refreshedVersion="8" background="1" saveData="1">
    <dbPr connection="Provider=Microsoft.Mashup.OleDb.1;Data Source=$Workbook$;Location=tlc_yellow_trips_2021;Extended Properties=&quot;&quot;" command="SELECT * FROM [tlc_yellow_trips_2021]"/>
  </connection>
  <connection id="4" xr16:uid="{C8DBE87B-8491-C946-AD34-CE0E4F495986}" keepAlive="1" name="Query - tlc_yellow_trips_2022" description="Connection to the 'tlc_yellow_trips_2022' query in the workbook." type="5" refreshedVersion="8" background="1" saveData="1">
    <dbPr connection="Provider=Microsoft.Mashup.OleDb.1;Data Source=$Workbook$;Location=tlc_yellow_trips_2022;Extended Properties=&quot;&quot;" command="SELECT * FROM [tlc_yellow_trips_2022]"/>
  </connection>
</connections>
</file>

<file path=xl/sharedStrings.xml><?xml version="1.0" encoding="utf-8"?>
<sst xmlns="http://schemas.openxmlformats.org/spreadsheetml/2006/main" count="10891" uniqueCount="608">
  <si>
    <t>store_and_fwd_flag</t>
  </si>
  <si>
    <t>passenger_count</t>
  </si>
  <si>
    <t>trip_distance</t>
  </si>
  <si>
    <t>fare_amount</t>
  </si>
  <si>
    <t>extra</t>
  </si>
  <si>
    <t>mta_tax</t>
  </si>
  <si>
    <t>tip_amount</t>
  </si>
  <si>
    <t>tolls_amount</t>
  </si>
  <si>
    <t>total_amount</t>
  </si>
  <si>
    <t>payment_type</t>
  </si>
  <si>
    <t>N</t>
  </si>
  <si>
    <t>Y</t>
  </si>
  <si>
    <t>vendor_id</t>
  </si>
  <si>
    <t>pickup_datetime</t>
  </si>
  <si>
    <t>dropoff_datetime</t>
  </si>
  <si>
    <t>rate_code</t>
  </si>
  <si>
    <t>imp_surcharge</t>
  </si>
  <si>
    <t>airport_fee</t>
  </si>
  <si>
    <t>pickup_location_id</t>
  </si>
  <si>
    <t>dropoff_location_id</t>
  </si>
  <si>
    <t>data_file_year</t>
  </si>
  <si>
    <t>data_file_month</t>
  </si>
  <si>
    <t/>
  </si>
  <si>
    <t>year</t>
  </si>
  <si>
    <t>month</t>
  </si>
  <si>
    <t>day</t>
  </si>
  <si>
    <t>day_of_week</t>
  </si>
  <si>
    <t>trip_duration</t>
  </si>
  <si>
    <t>rate_code_id</t>
  </si>
  <si>
    <t>rate_code_type</t>
  </si>
  <si>
    <t>payment_type_id</t>
  </si>
  <si>
    <t>Thursday</t>
  </si>
  <si>
    <t>Standard rate</t>
  </si>
  <si>
    <t>Credit card</t>
  </si>
  <si>
    <t>Friday</t>
  </si>
  <si>
    <t>No charge</t>
  </si>
  <si>
    <t>Saturday</t>
  </si>
  <si>
    <t>Cash</t>
  </si>
  <si>
    <t>Tuesday</t>
  </si>
  <si>
    <t>Wednesday</t>
  </si>
  <si>
    <t>Sunday</t>
  </si>
  <si>
    <t>JFK</t>
  </si>
  <si>
    <t>Negotiated fare</t>
  </si>
  <si>
    <t>Monday</t>
  </si>
  <si>
    <t>Dispute</t>
  </si>
  <si>
    <t>Newark</t>
  </si>
  <si>
    <t>Group ride</t>
  </si>
  <si>
    <t>zone_id</t>
  </si>
  <si>
    <t>zone_name</t>
  </si>
  <si>
    <t>borough</t>
  </si>
  <si>
    <t>zone_geom</t>
  </si>
  <si>
    <t>Newark Airport</t>
  </si>
  <si>
    <t>EWR</t>
  </si>
  <si>
    <t>POLYGON((-74.1856319999999 40.6916479999999, -74.185911 40.6914499999999, -74.18637 40.6911889999999, -74.187234 40.6905949999999, -74.1877919999999 40.6901899999999, -74.188701 40.6894429999998, -74.1889889999999 40.6890469999999, -74.189223 40.6886239999999, -74.1893489999999 40.6882639999999, -74.189403 40.6880929999999, -74.1894119999999 40.6879399999998, -74.1893939999999 40.6878319999999, -74.1893939999999 40.6877329999999, -74.1894749999999 40.6874899999998, -74.1895199999999 40.6872019999999, -74.189556 40.6868959999999, -74.189628 40.6861039999999, -74.189763 40.6850329999999, -74.189781 40.6848169999999, -74.189871 40.6840789999999, -74.1899339999999 40.6837099999999, -74.1899519999999 40.6835209999999, -74.189988 40.6831789999999, -74.18997 40.6829539999999, -74.1899969999999 40.6826299999999, -74.1899969999999 40.6822519999999, -74.18997 40.6818019999999, -74.189916 40.6815409999999, -74.189835 40.6813159999999, -74.189781 40.6811989999999, -74.1897719999999 40.6811359999999, -74.1896999999999 40.6807939999999, -74.189493 40.6800919999999, -74.189358 40.6797589999999, -74.1890519999999 40.6793359999999, -74.188773 40.6788589999999, -74.188521 40.6784809999999, -74.1881969999999 40.6779229999999, -74.1879539999999 40.6776169999999, -74.187675 40.6772929999999, -74.187333 40.6767439999999, -74.186703 40.6757899999999, -74.1859469999999 40.6746649999999, -74.185479 40.6739089999999, -74.1851369999999 40.6734589999999, -74.185038 40.6733599999999, -74.184921 40.6732699999999, -74.184588 40.6730269999999, -74.1843719999999 40.6729099999999, -74.1838499999999 40.6726489999999, -74.18214 40.6720279999999, -74.181339 40.6717039999999, -74.180304 40.6712989999999, -74.180106 40.6712629999999, -74.1799799999999 40.6712089999999, -74.179791 40.6711549999999, -74.179332 40.6710109999999, -74.1791249999999 40.6709929999999, -74.178882 40.6710019999999, -74.1786299999999 40.6710379999999, -74.178027 40.6712089999998, -74.177784 40.6713169999999, -74.1775499999999 40.6714249999999, -74.177343 40.6715599999999, -74.177091 40.6717849999999, -74.176974 40.6719379999999, -74.1767849999999 40.6721809999999, -74.176632 40.6723969999999, -74.176416 40.6726219999999, -74.1763079999999 40.6727659999999, -74.176047 40.6730449999999, -74.17539 40.6737559999999, -74.1750029999999 40.6741699999999, -74.1748499999999 40.6743229999999, -74.1743729999999 40.6748179999999, -74.1742379999999 40.6749349999999, -74.1735899999999 40.6757179999999, -74.1732929999999 40.6760149999999, -74.17323 40.6760779999999, -74.173149 40.6761949999999, -74.172834 40.6765639999999, -74.172006 40.6777339999999, -74.171934 40.6778239999999, -74.17161 40.6782559999999, -74.17152 40.6783819999999, -74.1714479999999 40.6784719999999, -74.170935 40.6792909999999, -74.170674 40.6796509999999, -74.170512 40.6799929999999, -74.1704129999999 40.6801549999999, -74.1700529999999 40.6806679999999, -74.169954 40.6808749999999, -74.169819 40.6810189999999, -74.169477 40.6815589999999, -74.169297 40.6817839999999, -74.169162 40.6819999999999, -74.168865 40.6823959999999, -74.168487 40.6829989999999, -74.1682259999999 40.6833499999999, -74.1681629999999 40.6834759999999, -74.1680459999999 40.6836019999999, -74.1679109999999 40.6837909999999, -74.167812 40.6839439999999, -74.1673889999999 40.6845469999999, -74.166957 40.6852309999999, -74.1667409999999 40.6854919999999, -74.166507 40.6858879999999, -74.166399 40.6860229999999, -74.166048 40.6865539999999, -74.165895 40.6868419999999, -74.165823 40.6870399999999, -74.165805 40.6871569999999, -74.165823 40.6874899999998, -74.165832 40.6875799999999, -74.165877 40.6878769999999, -74.165769 40.6880299999999, -74.165607 40.6884259999999, -74.1654809999999 40.6886329999998, -74.165427 40.6887589999999, -74.165283 40.6889119999999, -74.164995 40.6893889999999, -74.164914 40.6895869999999, -74.164797 40.6897579999999, -74.1646709999999 40.6898839999999, -74.164509 40.6899829999999, -74.164365 40.6900369999999, -74.16423 40.6900549999999, -74.1641759999999 40.6900819999999, -74.164104 40.6900819999999, -74.163807 40.6900459999999, -74.163528 40.6900099999999, -74.1634109999999 40.6900009999999, -74.163312 40.6899919999999, -74.163222 40.6899829999999, -74.1630959999999 40.6899289999999, -74.163069 40.6898929999999, -74.162952 40.6898749999999, -74.162925 40.6898749999999, -74.162907 40.6898749999999, -74.1627989999999 40.6900279999999, -74.162628 40.6902889999999, -74.1605759999999 40.6932229999999, -74.1601439999999 40.6941049999999, -74.1595859999999 40.6947619999998, -74.1595139999999 40.6948879999999, -74.1582989999999 40.6967059999999, -74.1576239999999 40.6976779999999, -74.157588 40.6978129999999, -74.157543 40.6979389999999, -74.157453 40.6980919999999, -74.156355 40.6997569999999, -74.1560039999999 40.7002609999999, -74.1557519999999 40.7006659999999, -74.155446 40.7010889999999, -74.15514 40.7015569999999, -74.1538619999999 40.7038429999999, -74.1535919999999 40.7043739999999, -74.15307 40.7052829999999, -74.153178 40.7053189999999, -74.1532319999999 40.7052469999999, -74.153763 40.7054089999999, -74.1538799999999 40.7053279999999, -74.154015 40.7053819999999, -74.154096 40.7054449999999, -74.154591 40.7056519999999, -74.158272 40.7068759999999, -74.15892 40.7071099999999, -74.159046 40.7071459999999, -74.159388 40.7072629999999, -74.160063 40.7074879999999, -74.160333 40.7075689999999, -74.1605759999999 40.7076049999999, -74.1608189999999 40.7076409999999, -74.16234 40.7077219999999, -74.164014 40.7077759999999, -74.164428 40.7077939999999, -74.1668129999999 40.7078569999999, -74.1688829999999 40.7079379999999, -74.169945 40.7079739999999, -74.171205 40.7079559999999, -74.17134 40.7079649999999, -74.171637 40.7079559999999, -74.171889 40.7079109999998, -74.1727529999999 40.7078029999999, -74.1734729999999 40.7077489999999, -74.173887 40.7077309999999, -74.1741749999999 40.7076679999999, -74.1747599999999 40.7075959999999, -74.1751559999999 40.7075149999999, -74.1753809999999 40.7074699999999, -74.1756599999999 40.7073799999999, -74.175894 40.7072629999999, -74.1759929999999 40.7071909999999, -74.1760829999999 40.7071099999999, -74.1762899999999 40.7068939999999, -74.1764249999999 40.7066959999999, -74.1766499999999 40.7064169999999, -74.176893 40.7061919999999, -74.176992 40.7061379999999, -74.177091 40.7060929999999, -74.177766 40.7058949999999, -74.1783149999999 40.7057239999999, -74.178873 40.7055439999999, -74.179467 40.7053459999999, -74.180808 40.7047879999999, -74.181321 40.7046079999999, -74.1815729999999 40.7044999999999, -74.1818069999999 40.7043919999999, -74.1820319999999 40.7042569999999, -74.1822029999999 40.7041399999999, -74.1824279999999 40.7039509999999, -74.182644 40.7037349999999, -74.1828419999999 40.7034649999999, -74.1829949999999 40.7031589999999, -74.183094 40.7028529999999, -74.183139 40.7026279999999, -74.183166 40.7023849999999, -74.1831569999999 40.7012149999999, -74.183274 40.7000899999999, -74.183508 40.6987039999999, -74.183544 40.6985599999999, -74.1835619999999 40.6984519999999, -74.183634 40.6983259999999, -74.183751 40.6977949999999, -74.183913 40.6975069999998, -74.184021 40.6970749999999, -74.1842819999999 40.6962109999999, -74.184381 40.6958779999999, -74.184498 40.6951849999999, -74.184489 40.6950949999999, -74.184453 40.6949959999999, -74.1856319999999 40.6916479999999))</t>
  </si>
  <si>
    <t>Allerton/Pelham Gardens</t>
  </si>
  <si>
    <t>Bronx</t>
  </si>
  <si>
    <t>POLYGON((-73.848596761 40.8716707849999, -73.849876452 40.8721018809999, -73.850789833 40.8723962919999, -73.8510846339999 40.8724927909999, -73.8517098729999 40.8726974589999, -73.8526575189998 40.872992187, -73.853576285 40.8732760209999, -73.8536363879999 40.873300599, -73.854508051 40.8735809419999, -73.8555175840001 40.8739039559999, -73.8557705239999 40.8739837129999, -73.8565129239999 40.8742177929999, -73.8565511819999 40.8730304289999, -73.8566138249999 40.8712501669999, -73.8575485439999 40.8712663179999, -73.8584873169998 40.8712840599999, -73.859426805 40.8713006969999, -73.8603659819999 40.8713186219999, -73.8613792409998 40.8713365119999, -73.8614338389999 40.8696034679999, -73.8614982609999 40.867782216, -73.8615024659999 40.8675514329999, -73.8615423979999 40.8661536229999, -73.8615627409999 40.8655494639999, -73.8605510079998 40.8655296949999, -73.8596128119998 40.8655127179998, -73.8589095679998 40.8646369259999, -73.8587122029999 40.8642525529998, -73.8584478969999 40.8637613899999, -73.8580609859998 40.8630423599999, -73.8578037879999 40.8630362169999, -73.8577102839998 40.8622782299999, -73.8577055279999 40.8622412849999, -73.8576984219999 40.8621860809999, -73.8576918169999 40.8621347729999, -73.8576788559999 40.8620340779999, -73.857670848 40.8619718729999, -73.8576092669999 40.8614934409999, -73.8575996069998 40.8614183889999, -73.8575668269999 40.8611637229999, -73.8575299179999 40.8609031679999, -73.8575222429998 40.8608489809999, -73.8574788569999 40.8605427009999, -73.8574721959998 40.8604956769999, -73.8574624419999 40.8604268119999, -73.8573948199999 40.8599841029999, -73.8573531969998 40.8597116059999, -73.8566377469999 40.8581191719999, -73.8560143789999 40.8581581799999, -73.8558535589998 40.858171765, -73.8540542389999 40.8583237309998, -73.853109479 40.8584097979999, -73.8521733789998 40.8584991559999, -73.8512286699999 40.8585758439999, -73.8502823479998 40.858657266, -73.8493089349999 40.8587175029999, -73.8483370909999 40.8587018479999, -73.8473974699999 40.8586825459999, -73.846458541 40.8586363739999, -73.8455246059999 40.8585384869999, -73.8445871289999 40.8584458099999, -73.8432955319999 40.8582903759999, -73.8419107879999 40.8580915319999, -73.8409714469998 40.8579490789999, -73.8400461429999 40.8578062689999, -73.8391111659999 40.8576579009999, -73.838176221 40.857507724, -73.8372408909999 40.8573573229999, -73.8368191849999 40.8572768089999, -73.836288734 40.8574769209999, -73.8353337259999 40.8578313009999, -73.8343770829999 40.8581908489998, -73.833486995 40.8585294949999, -73.8330805199999 40.858679019, -73.83190625 40.8590701989999, -73.8310334089999 40.859343034, -73.8301726939999 40.859633754, -73.8300207559999 40.8596815089999, -73.829874887 40.8597404199999, -73.8297371969999 40.8598097349999, -73.8296095179999 40.8598884209999, -73.8294515549998 40.8600005689999, -73.8288197809999 40.8604491129999, -73.828473467 40.8607313529999, -73.8283434739999 40.8608920259999, -73.828419635 40.8609319399999, -73.829119291 40.8615099769998, -73.829240896 40.8616318679999, -73.8295089269999 40.8618412129999, -73.8297261479999 40.8619527449999, -73.83012016 40.8620492819999, -73.830893297 40.8622128489999, -73.831519642 40.8625976689998, -73.8316200789998 40.8626593749999, -73.835784367 40.865016011, -73.8361860139999 40.8652240989999, -73.836788243 40.865545906, -73.8369702109998 40.8656431359999, -73.8378438019998 40.8660991879999, -73.838752235 40.8665727769999, -73.839220854 40.8668208399999, -73.8395447569998 40.8669867379999, -73.8397423339999 40.8670879309999, -73.8406436479999 40.8675541759999, -73.841223626 40.8678581509999, -73.841851865 40.8681919259999, -73.842406294 40.8684747439999, -73.8428044349999 40.8686807529999, -73.8431571549999 40.8688632659999, -73.8435858149998 40.8690876369999, -73.84423147 40.8694203499999, -73.844421337 40.8695222989999, -73.8448773749998 40.869760507, -73.845172567 40.8699146979999, -73.845781475 40.8702276959999, -73.8460895709998 40.8703897719999, -73.8464076639998 40.8705543009999, -73.8469927369999 40.8708528879999, -73.847251448 40.8709870519999, -73.8479261409998 40.8713422339999, -73.848596761 40.8716707849999))</t>
  </si>
  <si>
    <t>Bedford Park</t>
  </si>
  <si>
    <t>POLYGON((-73.8844286139999 40.8668003789999, -73.883625181 40.8672575879999, -73.882843562 40.8677362259999, -73.8818837989999 40.8683208359999, -73.8814688969998 40.8685736459999, -73.8817418959999 40.8695527139999, -73.8819764989999 40.870387284, -73.8822204939999 40.8712272479998, -73.8824698429999 40.8721286849999, -73.8825014509999 40.8722936239999, -73.8825014739999 40.8722937499999, -73.8825015099999 40.8722938669999, -73.8825538559999 40.8724571159999, -73.882553915 40.8724572879999, -73.882553998 40.8724574579999, -73.8826267919999 40.8726168559999, -73.8826268749999 40.8726170279999, -73.8826269689998 40.8726171889999, -73.8827195139999 40.8727707809999, -73.8828303059999 40.8729163669999, -73.8828304239999 40.8729165199999, -73.8828305549999 40.8729166649999, -73.882957783 40.8730524519998, -73.8830827039999 40.8732189179999, -73.8830827399999 40.8732189719999, -73.8830827749998 40.8732190249999, -73.8831904229999 40.8733931899999, -73.883190482 40.87339328, -73.883190528 40.8733933789999, -73.883279825 40.8735738099999, -73.8833499429999 40.8737588499999, -73.883400353 40.8739466259999, -73.8834400899999 40.8747946839999, -73.8834363279999 40.8753843189999, -73.883424727 40.8757426659999, -73.883419324 40.8758470179999, -73.8834296499999 40.8759521699999, -73.8834557569999 40.8760559339999, -73.8834557929998 40.8760560949999, -73.883455864 40.8760562569999, -73.8834972569999 40.8761567399999, -73.883552944 40.8762522289999, -73.883829778 40.8767828419999, -73.8846776199998 40.8782354769999, -73.8847707479998 40.8783950279999, -73.8848917149999 40.8786060169999, -73.885054194 40.8788928759999, -73.8852768319999 40.8792176689999, -73.8854106809999 40.8791016839999, -73.8856751799999 40.8788725109999, -73.8877357759999 40.8770338819999, -73.8880803219999 40.8762727459999, -73.888243337 40.8758921949999, -73.8885569989998 40.8751973129999, -73.8893716379998 40.8733822979999, -73.8886318729999 40.8727650309999, -73.8885798789999 40.8727216399999, -73.8879877440001 40.8722274909998, -73.8878519629999 40.8721141759999, -73.8879350369998 40.8720302319999, -73.8883354699999 40.8717098309999, -73.888684499 40.8714951129999, -73.888843016 40.8713980669999, -73.8895004919999 40.8710205559999, -73.889917445 40.8707806319999, -73.8904276389999 40.8704870539999, -73.8909869699998 40.8701607149999, -73.8911935039999 40.8700100329999, -73.89138947 40.8698509939999, -73.891574001 40.869684252, -73.8917463349999 40.869510548, -73.8919171829999 40.8693021099999, -73.8922125879999 40.8689154999999, -73.8924350909999 40.8686205979999, -73.8930026989999 40.8678810679999, -73.8936843559999 40.8669808209999, -73.8937613899999 40.866875058, -73.8939720179999 40.8666023039999, -73.8940869709999 40.8664534329999, -73.894318253 40.8661539259999, -73.894364388 40.8660916719998, -73.8943813029999 40.866068851, -73.8945304879999 40.8661438089999, -73.8953615160001 40.866561331, -73.8954426339999 40.8666020889998, -73.8963131569999 40.8670385749999, -73.8974032329998 40.8674741899999, -73.8979784269999 40.8667277079999, -73.8988728299998 40.8655840269999, -73.9002758729999 40.8637876349999, -73.9010796699999 40.8627563829999, -73.9002836809999 40.8624718369999, -73.8999617759998 40.8623502799999, -73.899642617 40.8622104369999, -73.899436708 40.8621169119998, -73.8984103839999 40.8622969669999, -73.8979809939999 40.8624025399999, -73.8973727479999 40.8624323639999, -73.897143798 40.8624450649999, -73.8977381539999 40.8613511369999, -73.898024531 40.8608204609999, -73.8982272899999 40.8604488639999, -73.8982897339999 40.8603344209999, -73.898590972 40.8597667829999, -73.8988045769998 40.8593642709999, -73.8988381459998 40.8593073079999, -73.898661575 40.8592469019999, -73.8981824469999 40.859083681, -73.8973576549999 40.8587627349998, -73.8963631459998 40.8583753189999, -73.8957392469998 40.8581382069999, -73.8946932639999 40.8594262819999, -73.8938102609999 40.8589865649999, -73.8932152079999 40.8598742059998, -73.892563926 40.8605227289999, -73.8914180239998 40.861662984, -73.8913802339998 40.8617005879999, -73.8917718879999 40.8618717159999, -73.8917325659999 40.8619098149999, -73.8911480309999 40.8624761379999, -73.8906539299999 40.8629548339999, -73.890161637 40.8634763629999, -73.8888956609999 40.8647541529999, -73.8881227879999 40.8642545709999, -73.8868331699999 40.8653899939999, -73.885937035 40.8659243979999, -73.885139077 40.8663828739999, -73.8844286139999 40.8668003789999))</t>
  </si>
  <si>
    <t>Belmont</t>
  </si>
  <si>
    <t>POLYGON((-73.8839239579998 40.8644177609999, -73.883960024 40.8645497189999, -73.8839751499999 40.8646839979999, -73.8839692229998 40.8648177409998, -73.8839430309999 40.8649481869998, -73.8839033489999 40.8650738019999, -73.8838446439999 40.8651968129999, -73.8837674919999 40.8653147529999, -73.883673213 40.8654252829999, -73.883563778 40.8655263519999, -73.8834416829998 40.8656163319999, -73.8831981609999 40.8657663139999, -73.8827365889999 40.8660485729999, -73.882676247 40.8660891409998, -73.8827179469999 40.8661329659999, -73.8829753709999 40.8664497319999, -73.8830900319999 40.8665915089999, -73.883625181 40.8672575879999, -73.8844286139999 40.8668003789999, -73.885139077 40.8663828739999, -73.885937035 40.8659243979999, -73.8868331699999 40.8653899929999, -73.8881227879999 40.8642545709999, -73.8888956609999 40.8647541529999, -73.890161637 40.8634763629999, -73.8906539299999 40.8629548339999, -73.8917325659999 40.8619098149999, -73.8917718879999 40.8618717159999, -73.8913802339998 40.8617005879999, -73.8910628069999 40.8615294119999, -73.890821698 40.8613993959999, -73.890674552 40.8613200409999, -73.8903682389999 40.8611580759999, -73.8902755559999 40.861109073, -73.8905948919999 40.8607156999999, -73.8911256879999 40.8600618249999, -73.8911246139999 40.8588700059999, -73.891119433 40.8586589619999, -73.891111154 40.8583843219999, -73.8911131889999 40.8578509989999, -73.8911055689998 40.857427383, -73.891097104 40.8567798139999, -73.8910867659999 40.8565972569998, -73.8907742849999 40.8558119399999, -73.8904425929999 40.8550463509999, -73.8903895399998 40.854689058, -73.890030396 40.8542209919999, -73.8896097809999 40.8536218799999, -73.8896332829999 40.8531738179999, -73.8899396159999 40.8525907629999, -73.8898787139998 40.8520702209999, -73.88963045 40.851885932, -73.8895183769999 40.8518027449999, -73.8889525629999 40.8514407809999, -73.8887824569999 40.8513411849999, -73.8882397409999 40.8510353659999, -73.8880053989999 40.8509761029999, -73.8875177049998 40.8509494679999, -73.8864355589999 40.8503094279999, -73.8858141849999 40.8499307969999, -73.8848019349999 40.8493094589999, -73.8837775569998 40.8486821839999, -73.8832287769998 40.8483458779999, -73.883119826 40.8482210919999, -73.8828826919999 40.8490740469999, -73.882849315 40.8491925269999, -73.8825559619999 40.8502242709999, -73.8823225659999 40.8510607919999, -73.8820029909999 40.8521893579999, -73.8816727419998 40.8533496789999, -73.8810335899999 40.8555999519999, -73.8807304279999 40.8566766049999, -73.880729541 40.8568072749999, -73.8807713219998 40.8570397609999, -73.8807915529999 40.8571275079999, -73.8808081009999 40.8571984479999, -73.880882251 40.8575095449998, -73.8809418499999 40.8576944959999, -73.880941932 40.8576947389999, -73.8809419909999 40.857694991, -73.8809829379999 40.8578839919999, -73.881004644 40.8580756569999, -73.8810067899998 40.8582680229999, -73.8809894279999 40.8584593589999, -73.880965862 40.8585452049999, -73.880758715 40.8594944249999, -73.8806089689999 40.8603570929999, -73.8806172690001 40.8604970109999, -73.8806437029999 40.8606373159999, -73.8806883949999 40.8607759929999, -73.8807509909999 40.8609109879999, -73.880830559 40.8610403439999, -73.8809257260001 40.8611622879999, -73.8810346909998 40.8612752949999, -73.8820079409999 40.8620468529999, -73.8837937109999 40.8641715709999, -73.8837938649999 40.8641718229999, -73.8838679209999 40.8642908889999, -73.8839239579998 40.8644177609999))</t>
  </si>
  <si>
    <t>Bronx Park</t>
  </si>
  <si>
    <t>POLYGON((-73.8710017319999 40.8572767429999, -73.8710022769999 40.857276843, -73.871002727 40.8572771129999, -73.8710490589998 40.8573046029999, -73.8710494499998 40.857304837, -73.8710496749998 40.8573051529999, -73.8710758039999 40.8573412649999, -73.871075946 40.857341463, -73.8710759809998 40.8573416609999, -73.871082626 40.8573770399999, -73.8710326889999 40.8578077969999, -73.8709784519998 40.8581994149999, -73.8708840919999 40.8588951809999, -73.8705793769999 40.8614045529999, -73.870461318 40.863271498, -73.8704191689999 40.8653628219999, -73.8704550909999 40.8666328689999, -73.87049187 40.8679508299999, -73.8704978349999 40.8681766549999, -73.8704995809998 40.8682427759999, -73.8705147329998 40.868816432, -73.8705162979999 40.8688756649999, -73.870526217 40.8692511769999, -73.8705289729999 40.8693555329999, -73.8705332009999 40.8695155799999, -73.870534947 40.8695817029999, -73.8705373869999 40.8696740309999, -73.8705619249999 40.871510778, -73.8703766719999 40.8732843719999, -73.8703131089999 40.875340621, -73.8703150839999 40.8756175229999, -73.8703168469999 40.8757357229999, -73.8703125669999 40.8758330779999, -73.8703021259999 40.875930165, -73.8702855479999 40.8760267589999, -73.8702628719999 40.8761226359999, -73.8702341499999 40.8762175739999, -73.8701994489999 40.8763113549999, -73.8701809419998 40.8763545299999, -73.8701541849999 40.8764169579999, -73.8700467269998 40.8766705309999, -73.8694889619999 40.8779894679999, -73.869434713 40.878129199, -73.8695031599999 40.8781456649999, -73.8697833829999 40.8782129779999, -73.869968075 40.8782643519999, -73.8700598389999 40.8782903169999, -73.8701497639999 40.8783101209999, -73.8703372519999 40.8783514029999, -73.870943675 40.878510767, -73.871605774 40.8769219279999, -73.8725525089998 40.8751751829999, -73.874367508 40.8727010089999, -73.8751880279998 40.8715768279999, -73.876192249 40.8704767109999, -73.8769435199999 40.8699546819999, -73.8777275299998 40.8695553379999, -73.8798120629999 40.8684166479999, -73.8799101969999 40.8683630409999, -73.8813580259999 40.8675789869999, -73.8830900319999 40.8665915089999, -73.8829753709999 40.8664497319999, -73.8827179469999 40.8661329659999, -73.882676247 40.8660891409998, -73.8827365889999 40.8660485729999, -73.8831981609999 40.8657663139999, -73.8834416829998 40.8656163319999, -73.883563778 40.8655263519999, -73.883673213 40.8654252829999, -73.8837674919999 40.8653147529999, -73.8838446439999 40.8651968129999, -73.8839033489999 40.8650738019999, -73.8839430309999 40.8649481869998, -73.8839692229998 40.8648177409998, -73.8839751499999 40.8646839979999, -73.883960024 40.8645497189999, -73.8839239579998 40.8644177609999, -73.8838679209999 40.8642908889999, -73.8837938649999 40.8641718229999, -73.8837937109999 40.8641715709999, -73.8820079409999 40.8620468529999, -73.8810346909998 40.8612752949999, -73.8809257260001 40.8611622879999, -73.880830559 40.8610403439999, -73.8807509909999 40.8609109879999, -73.8806883949999 40.8607759929999, -73.8806437029999 40.8606373159999, -73.8806172690001 40.8604970109999, -73.8806089689999 40.8603570929999, -73.880758715 40.8594944249999, -73.880965862 40.8585452049999, -73.8809894279999 40.8584593589999, -73.8810067899998 40.8582680229999, -73.881004644 40.8580756569999, -73.8809829379999 40.8578839919999, -73.8809419909999 40.857694991, -73.880941932 40.8576947389999, -73.8809418499999 40.8576944959999, -73.880882251 40.8575095449998, -73.8808081009999 40.8571984479999, -73.8807915529999 40.8571275079999, -73.8807713219998 40.8570397609999, -73.8807295409998 40.8568072739999, -73.8807304279999 40.8566766049999, -73.8810335899999 40.8555999519999, -73.8816727419998 40.8533496789999, -73.8820029909999 40.8521893579999, -73.8823225659999 40.8510607919999, -73.8825559619999 40.8502242709999, -73.882849315 40.8491925269999, -73.8828826919999 40.8490740469999, -73.883119826 40.8482210919999, -73.882781337 40.8480703899999, -73.8827610479999 40.8480578459999, -73.8828444559999 40.8478172259999, -73.8819982949998 40.8472353119999, -73.8810605989999 40.8465900849999, -73.8804801169999 40.846193716, -73.8791940879999 40.8453217339999, -73.8780075689999 40.8444842959999, -73.8773292409999 40.843983125, -73.878171756 40.8426244369999, -73.8769420169999 40.8423356279999, -73.8768685829999 40.8423171059999, -73.876798721 40.8422997869999, -73.8760850519999 40.8420648269999, -73.8745917539998 40.8415206479999, -73.87456845 40.8416427199999, -73.8739929549998 40.8425615059999, -73.8728070819999 40.8434242639999, -73.871901851 40.8437214329999, -73.871846103 40.8437607779999, -73.8717903849998 40.8438028139999, -73.871092079 40.8443247809999, -73.8694423049998 40.8472441799999, -73.868892433 40.8481123219999, -73.8694140279998 40.8487880249999, -73.869209446 40.8492383719999, -73.8682346609999 40.8509137369998, -73.8683455229999 40.8511988519999, -73.8684443329998 40.851486672, -73.868530913 40.8517767559999, -73.8686051559999 40.8520686459999, -73.8687226319998 40.8524238519999, -73.869166687 40.8536860459999, -73.8693767549998 40.8542657229999, -73.8698157629998 40.8554837739999, -73.8698596039999 40.8555767279999, -73.869889396 40.8556738619999, -73.869904216 40.8557732929999, -73.8699037959999 40.8558730219999, -73.869888423 40.8559710669999, -73.8692739129999 40.8566889829999, -73.869076246 40.8569455609999, -73.8688785899999 40.8572021379999, -73.8687675299999 40.85734078, -73.8684153969999 40.8577803579999, -73.8688962279999 40.857772773, -73.8695486809999 40.8577260299999, -73.870848874 40.8572908169999, -73.870877541 40.8572782239998, -73.8708896249999 40.8572729159999, -73.870889839 40.8572728179999, -73.870890112 40.8572727809999, -73.8709436619999 40.857266052, -73.8709441359999 40.8572659889999, -73.8709446219998 40.8572660809999, -73.8710017319999 40.8572767429999))</t>
  </si>
  <si>
    <t>Bronxdale</t>
  </si>
  <si>
    <t>POLYGON((-73.8566377469999 40.8581191719999, -73.8573531969998 40.8597116059999, -73.8573948199999 40.8599841029999, -73.8574624419999 40.8604268119999, -73.8574721959998 40.8604956769999, -73.8574788569999 40.8605427009999, -73.8575222429998 40.8608489809999, -73.8575299179999 40.8609031679999, -73.8575668269999 40.8611637229999, -73.8575996069998 40.8614183889999, -73.8576092669999 40.8614934409999, -73.857670848 40.8619718729999, -73.8576788559999 40.8620340779999, -73.8576918169999 40.8621347729999, -73.8576984219999 40.8621860809999, -73.8577055279999 40.8622412849999, -73.8577102839998 40.8622782299999, -73.8578037879999 40.8630362169999, -73.8580609859998 40.8630423599999, -73.8584478969999 40.8637613899999, -73.8587122029999 40.8642525529998, -73.8589095679998 40.8646369259999, -73.8596128119998 40.8655127179998, -73.8605510079999 40.8655296959999, -73.8615627409999 40.8655494639999, -73.8615423979999 40.8661536229999, -73.8615024649999 40.8675514329999, -73.8614982609999 40.867782216, -73.8614338389999 40.8696034679999, -73.8613792409998 40.8713365119999, -73.8623921289999 40.8713567339999, -73.863331983 40.8713751569999, -73.8642660439999 40.8713896499999, -73.865208901 40.8714076499999, -73.8661448949999 40.8714229849999, -73.8671586419999 40.8714419129999, -73.8682588779999 40.8714623279999, -73.869351224 40.8714833539999, -73.8705619249999 40.871510778, -73.8705373869999 40.8696740309999, -73.870534947 40.8695817029999, -73.8705332009999 40.8695155799999, -73.8705289729999 40.8693555329999, -73.870526217 40.8692511769999, -73.8705162979999 40.8688756649999, -73.8705147329998 40.868816432, -73.8705105709999 40.868658835, -73.8704995809998 40.8682427759999, -73.8704978349999 40.8681766549999, -73.87049187 40.8679508299999, -73.8704550909999 40.8666328689999, -73.8704191689999 40.8653628219999, -73.870461318 40.863271498, -73.8705793769999 40.8614045529999, -73.8708840919999 40.8588951809999, -73.8709784519998 40.8581994149999, -73.8710326889999 40.8578077969999, -73.871082626 40.8573770399999, -73.8710759809998 40.8573416609999, -73.871075946 40.857341463, -73.8710758039999 40.8573412649999, -73.8710496749998 40.8573051529999, -73.8710494499998 40.857304837, -73.8710490589998 40.8573046029999, -73.871002727 40.8572771129999, -73.8710022769999 40.857276843, -73.8710017319999 40.8572767429999, -73.8709446219998 40.8572660809999, -73.8709441359999 40.8572659889999, -73.8709436619999 40.857266052, -73.870890112 40.8572727809999, -73.870889839 40.8572728179999, -73.8708896249999 40.8572729159999, -73.870877541 40.8572782239998, -73.870848874 40.8572908169999, -73.8695486809999 40.8577260299999, -73.8688962269999 40.8577727729999, -73.8684153969999 40.8577803579999, -73.8681883059999 40.858063834, -73.8682012639998 40.8580183559999, -73.868197237 40.8579679869999, -73.8681733409999 40.8579185489999, -73.8681314029999 40.8578765929999, -73.868077724 40.8578468419999, -73.8680202929999 40.8578305949999, -73.8675875249999 40.8578300899999, -73.8665833139999 40.8578553539999, -73.8656415799999 40.8578815459999, -73.864670282 40.857905237, -73.864550735 40.8579084629999, -73.8639571349998 40.8579244789999, -73.8638704789998 40.8579268159999, -73.863263986 40.8579431759999, -73.8631890769999 40.8579451969999, -73.8629585349999 40.8579514139999, -73.862877844 40.8579535909999, -73.8617906939999 40.8579829039999, -73.85882516 40.8580613569999, -73.8566377469999 40.8581191719999))</t>
  </si>
  <si>
    <t>City Island</t>
  </si>
  <si>
    <t>MULTIPOLYGON(((-73.7812278233202 40.8560877891628, -73.7815630326815 40.8557447960009, -73.7815638969994 40.8550012864339, -73.7809047685129 40.8549681331623, -73.7806173082972 40.85573517581, -73.7812278233202 40.8560877891628)), ((-73.7884570001521 40.8353099143154, -73.7895101987232 40.8353640425257, -73.7893122360662 40.8344648865534, -73.7883334983452 40.8346671297593, -73.7884570001521 40.8353099143154)), ((-73.7834348750139 40.8563628659589, -73.7839469972201 40.8556304375266, -73.7836781966512 40.8551734375097, -73.783023715225 40.855092766665, -73.7828329144785 40.8558703084457, -73.7834348750139 40.8563628659589)), ((-73.7653324399527 40.8550435951249, -73.768360859188 40.8576553637059, -73.7683627729079 40.8583582888518, -73.76947305424 40.8593301366686, -73.7708456238027 40.8601010129284, -73.7721922305541 40.859986638597, -73.7723543271066 40.8596731619805, -73.7722368970485 40.8591778687732, -73.7721936452638 40.8589921357453, -73.7721815292514 40.8588683467834, -73.7721882402391 40.8587398346386, -73.7722075538852 40.8585923056182, -73.7722080266953 40.8584542614441, -73.7721961888176 40.858249549157, -73.7721655249182 40.858049559539, -73.7721658510537 40.8579543560855, -73.7721538020581 40.8578115261417, -73.7721681828957 40.8572736513971, -73.7721693406469 40.8569356787656, -73.7721397063994 40.8564357991996, -73.7721469049092 40.8561644817746, -73.7721726996863 40.8559550828592, -73.7721864456285 40.8556028559448, -73.7722060690112 40.8553648838411, -73.7722002403433 40.8552363463544, -73.7721822637827 40.8549935399675, -73.7721454793761 40.8547506970928, -73.7721272258973 40.8545888142139, -73.7721403684181 40.8544127126006, -73.7721972470162 40.854279538401, -73.7722291318739 40.8541225155463, -73.7722877176082 40.8540104493269, -73.7723111695671 40.8539655894944, -73.7723327221973 40.8539008446752, -73.7726944802606 40.8539066390133, -73.7726943063983 40.853957512997, -73.7728000806579 40.8539630762566, -73.7727959772196 40.8541317587019, -73.7729581751704 40.8541374329234, -73.7729628533487 40.8538000622465, -73.7728112268766 40.8537970865503, -73.772807518089 40.8538506312756, -73.7723491745482 40.8538514207366, -73.7723620067985 40.8537657611012, -73.7723373540152 40.8536419468, -73.7723126687318 40.8535276533128, -73.7722929360788 40.853479776239, -73.7722753631335 40.8534371353639, -73.772275770576 40.8533181315363, -73.7722968053137 40.8530863782524, -73.7717171593653 40.8530045392818, -73.771730604119 40.8524768313191, -73.7724514941547 40.8524358968934, -73.7724594016302 40.8521062670821, -73.772614795097 40.8521765043353, -73.7725842958313 40.8522140258678, -73.7726325830988 40.8522380374351, -73.7726393580297 40.852230362276, -73.7728907573129 40.8523982689982, -73.772904294762 40.8523871921611, -73.7726483774692 40.8522244026296, -73.772706014917 40.8521459350769, -73.7728768395073 40.8521915411782, -73.7728768161763 40.8521983737639, -73.772945391628 40.8522104669468, -73.7729679374416 40.8521968453855, -73.7729635661128 40.8521592539586, -73.7729208116274 40.8521617317528, -73.7729173932316 40.8521745379254, -73.7727184521119 40.8521271687546, -73.7727207282957 40.8521194852301, -73.772671305329 40.8520988887822, -73.7726441700349 40.8521389800761, -73.7724605229543 40.8520595421737, -73.7724659412666 40.8518336839997, -73.7727091206161 40.8518476634615, -73.7727111749615 40.8518265809337, -73.7724665195014 40.8518095688938, -73.7724689293818 40.8517091473893, -73.7720496366846 40.8516182897574, -73.7708892022117 40.8497517713381, -73.7713077293792 40.8480287743217, -73.7715721883324 40.8475000585803, -73.7711837801056 40.8469445133122, -73.7699804265776 40.8459514128695, -73.7690138918111 40.8450973427219, -73.7678949267264 40.8452894335196, -73.7680563608622 40.8455982181375, -73.7695032156275 40.8472178342351, -73.7695967431146 40.8475945190982, -73.7686081768711 40.8507883953781, -73.7693852913969 40.8525361339968, -73.7690443898714 40.8532909246935, -73.7685566032706 40.8532383229594, -73.7682312652444 40.8538878888073, -73.7678320563717 40.8544422057421, -73.7653324399527 40.8550435951249)), ((-73.7845558704598 40.8605031423422, -73.7845914939652 40.8605097253584, -73.7846375779095 40.8605092997701, -73.7846771354921 40.8605053701211, -73.7847351865198 40.8604894663666, -73.7847879909767 40.8604655465066, -73.7848381586212 40.8604416212028, -73.784890930194 40.8604277084269, -73.7849172745563 40.8604337629276, -73.7849435533228 40.8604598311822, -73.7849909562565 40.8604759321083, -73.7850384100869 40.8604760205299, -73.7851017584411 40.8604521201706, -73.7851256283912 40.8604081302005, -73.7851521214915 40.8603681474171, -73.7852208016411 40.8603262434382, -73.7853078644927 40.860306389416, -73.7853869470358 40.8603085379492, -73.7854818874012 40.8602987068134, -73.7855847879084 40.8602728776453, -73.7856718512434 40.8602530233494, -73.7857615764179 40.8602251693157, -73.7858617948243 40.8602133455928, -73.785956708554 40.8602115203072, -73.7860437008656 40.8602136830642, -73.786106985784 40.8602097964202, -73.7861808787995 40.8601859150164, -73.7862785008828 40.8601620775227, -73.7864024785954 40.8601402896442, -73.7864973984128 40.86013646185, -73.7866319086724 40.8601186960248, -73.7867242629473 40.8600928470072, -73.7867981629136 40.8600669626434, -73.786858867733 40.8600450578395, -73.7868985801544 40.8599930904772, -73.7868987212506 40.8599490563094, -73.7869147114088 40.8598950442206, -73.7869201262204 40.8598510197918, -73.7869255452327 40.8598049932949, -73.7869494009193 40.859765006399, -73.7869810616004 40.8597570580653, -73.787002120672 40.8597671051428, -73.7870205160404 40.8597851525846, -73.7870415879457 40.8597911963658, -73.7870574312148 40.8597832193173, -73.7870785851054 40.8597632422967, -73.7870944674664 40.8597432572198, -73.787107726334 40.8597192616417, -73.7871118216228 40.8596993997202, -73.7871052113214 40.8596812279587, -73.787081491868 40.8596791827834, -73.7870630759663 40.8596671390259, -73.7870210800992 40.8596090159042, -73.7869869178194 40.8595749261018, -73.7869791377982 40.8595348807864, -73.7870320483265 40.8594769333583, -73.7870796360164 40.8594349876592, -73.7871352032136 40.8593710402, -73.7871854793933 40.8593130873374, -73.7871867524694 40.8593115905164, -73.7872331116914 40.859257130982, -73.7872622442046 40.8592151528467, -73.7872941173816 40.8591411527486, -73.7873206077871 40.8591011706293, -73.7873286442011 40.859061153819, -73.7873603828373 40.8590291876556, -73.7874158916261 40.8589832536033, -73.7874318619418 40.8589352456144, -73.7874056024417 40.8589031720644, -73.7873660894458 40.8588930913849, -73.7873318505522 40.8588830205812, -73.7872949815786 40.858870942843, -73.7872750437945 40.8588546365192, -73.7872608374215 40.8588308482638, -73.7872239810753 40.8588147677151, -73.7871607238335 40.8588106487295, -73.7871053687825 40.8588085456962, -73.7870684163669 40.8588224870069, -73.7870598714572 40.8588252894874, -73.787007718258 40.8588423910331, -73.7869548511082 40.8588863278604, -73.7868993290349 40.8589362646459, -73.7868701700923 40.8589862501073, -73.7868384841071 40.8590022036507, -73.7868041091707 40.8590341659723, -73.7867301085431 40.8590920748199, -73.7866693124626 40.8591420007393, -73.7866296145367 40.8591899650785, -73.786571482254 40.8592318905859, -73.7865081462316 40.859251789469, -73.7864632794739 40.8592677185184, -73.7864263260014 40.8592816612963, -73.7863603416242 40.8593055575037, -73.7862917796748 40.859311435414, -73.786228534226 40.859303311957, -73.78616528302 40.8592971898598, -73.7860888177454 40.8593010520985, -73.7860176383658 40.859300920107, -73.7859412375036 40.8592847658014, -73.7858806612958 40.859266638739, -73.7858216850319 40.859254132521, -73.7857726886443 40.8592304101636, -73.7857279240174 40.8592143149562, -73.7856937234644 40.8591922339657, -73.7856911323262 40.8591782184775, -73.7856806581384 40.8591561815519, -73.785662249968 40.8591421361779, -73.7856411594806 40.8591420969952, -73.7856200298394 40.8591540675084, -73.7855962848133 40.8591600270987, -73.7855804666677 40.8591599977025, -73.7855673239656 40.8591479646769, -73.7855568507043 40.8591259282441, -73.7855517261413 40.8590798817043, -73.7855360506731 40.8590358181299, -73.7855229204728 40.8590197816413, -73.7854992126717 40.8590137326806, -73.785480753368 40.8590157009384, -73.7854596431127 40.8590216653995, -73.7854305663349 40.8590456308731, -73.7854147107948 40.8590576099846, -73.7853883484364 40.8590575609505, -73.7853541601112 40.8590314775727, -73.7853515821942 40.8590134581173, -73.7853542699307 40.858997450534, -73.7853701655484 40.8589734617322, -73.7853465359594 40.8589433945123, -73.7853333541407 40.858943369987, -73.7853043297067 40.8589513222725, -73.7852963301985 40.858979328738, -73.785275214795 40.8589872962364, -73.7852593960287 40.858987266795, -73.7852542215234 40.8589572327315, -73.7852569797087 40.8589192083132, -73.7852676088167 40.8588932083173, -73.7853019779577 40.8588632478461, -73.7852968018947 40.8588332149537, -73.7852784123952 40.8588131658379, -73.7852362391995 40.8588110847644, -73.7851966438711 40.8588270236374, -73.7851912674499 40.8588590394663, -73.7851885344269 40.8588890576381, -73.7851884439195 40.8589170793243, -73.7851751914292 40.8589390721199, -73.7851540876324 40.8589430363044, -73.7851303555702 40.8589449935146, -73.785103928361 40.8589649603597, -73.785045897498 40.8589748594525, -73.7850063091583 40.8589887968675, -73.7849719585757 40.8590127512257, -73.7849455772596 40.8590187069416, -73.7849244345897 40.8590346796118, -73.7849032932319 40.8590506527833, -73.7848765433704 40.8590583270918, -73.7848319779142 40.8590925528389, -73.784802888591 40.8591205204392, -73.7847659033434 40.8591444714969, -73.7847289690219 40.8591524083788, -73.7847051705325 40.8591743814423, -73.7847024120213 40.8592124058456, -73.7846996917226 40.8592384207149, -73.7846758996747 40.8592583917087, -73.784644122295 40.859302366835, -73.7846124088098 40.8593263271804, -73.7846017275125 40.859368340773, -73.7846252856168 40.8594204249765, -73.7846040468281 40.8594664211682, -73.7845643074365 40.8595263934869, -73.7845562364425 40.8595764177366, -73.7845481587283 40.8596284445507, -73.784555944664 40.8596664881352, -73.7845690481624 40.8596905309736, -73.7845715637229 40.8597154822899, -73.7844951607195 40.8597124104551, -73.7844239160221 40.8597322934218, -73.784400078959 40.859766274445, -73.7843867671943 40.859806281694, -73.784368079181 40.8598783030521, -73.7843626713735 40.859920325972, -73.7843624701921 40.8599823735118, -73.7843596313636 40.8600444172939, -73.7843753458897 40.8600764713233, -73.7844279749767 40.8601065935929, -73.7844621563414 40.8601346791345, -73.7844699416198 40.8601727243954, -73.7844750322112 40.8602287764298, -73.7844800977429 40.860292836382, -73.7844877604777 40.8603689109549, -73.7844902538973 40.8604129500404, -73.7845243193796 40.8604770631479, -73.7845558704598 40.8605031423422)), ((-73.7902012297575 40.8586015897104, -73.7901463778868 40.8585527670335, -73.7901601646943 40.8585416546329, -73.7901364046845 40.8585172499559, -73.7901253879808 40.8585221023422, -73.7900613356322 40.8584595485613, -73.7902359273874 40.8581540848112, -73.7904419014552 40.8579165340986, -73.79068061701 40.8578027903298, -73.7907906704718 40.8577503508178, -73.7909322280074 40.8575677874705, -73.7912216178453 40.8577013990397, -73.7912117964988 40.8577149922318, -73.7912785095481 40.85774976103, -73.7912932164252 40.8577374140003, -73.7916186607583 40.8579013420481, -73.7914092915085 40.8581422602977, -73.7914369590811 40.8581546851231, -73.7915989091514 40.85796317756, -73.7917852942325 40.8577754258556, -73.7917560035165 40.8577605235231, -73.7916366458796 40.8578828125709, -73.7913063009644 40.8577225882014, -73.7913161346031 40.857705282531, -73.7912445209503 40.8576742173798, -73.7912330740583 40.8576865703025, -73.7909420226037 40.8575527481888, -73.7912937885215 40.8572632386982, -73.7916039346132 40.8573753129925, -73.7917397997259 40.8571783542773, -73.7918430321738 40.8570287020113, -73.792093325041 40.8571579899472, -73.7918728196394 40.8574271830768, -73.7917578139993 40.857374179454, -73.7917425408235 40.8573939500042, -73.7924433640354 40.8577367419719, -73.7923735381332 40.8578290103376, -73.7923872563999 40.857839475268, -73.7923952172328 40.8578455477522, -73.7925697044058 40.8576396253622, -73.7925516280309 40.8576300758401, -73.7925415008949 40.8576247251838, -73.792465160653 40.857715331784, -73.7918945191308 40.8574371218652, -73.7921126678362 40.8571669318704, -73.7926355732806 40.8574219566025, -73.7925766962139 40.8574878467249, -73.7926092302063 40.8575077045023, -73.7926833857546 40.8574203935927, -73.79185432642 40.8570137971981, -73.791859787152 40.8570041072594, -73.7927173038381 40.8574190113197, -73.7928107458651 40.8574642214273, -73.792884038889 40.8574792024936, -73.792996284781 40.8570635965504, -73.7930126438301 40.8570030260431, -73.7929540078476 40.8569917833511, -73.7928975388877 40.8571893964905, -73.7928271323798 40.8574357899179, -73.7927371986778 40.8573936662167, -73.7922218918636 40.8571522984247, -73.7922449012639 40.8571231059691, -73.7922668728028 40.8571328903861, -73.7924279413047 40.8569285425367, -73.7923748401239 40.8569061725314, -73.7922146991403 40.8571070428458, -73.7922284263699 40.8571147242388, -73.7922026595025 40.8571460004103, -73.7918717258123 40.8569842889638, -73.79182143771 40.8569002425517, -73.7917354647655 40.8568664295282, -73.7918326974458 40.8568331250586, -73.7918363346283 40.8568428753032, -73.7918822302671 40.8568241651252, -73.7918603255296 40.8567928035321, -73.7917070425736 40.856851842855, -73.7917850281768 40.8567308579451, -73.7919221926292 40.8567787332411, -73.7919295571427 40.8567690016685, -73.7917926453528 40.8567198528191, -73.7918229997616 40.8566761075128, -73.7919562821102 40.856724503296, -73.7919618059141 40.8567168565851, -73.7918284550686 40.8566681433947, -73.7918421311268 40.8566611833363, -73.7918593771356 40.8566659243806, -73.7918942295887 40.8565688893296, -73.7930483589582 40.8567523538577, -73.7930307836123 40.8568139179515, -73.7930568529535 40.8568161654744, -73.7930949215238 40.8566864414041, -73.7930688668017 40.8566797947431, -73.7930513380812 40.8567259611496, -73.7919018334025 40.856546911368, -73.7919083225176 40.8565239542295, -73.7920091122996 40.85654014421, -73.7920174638362 40.8565081411262, -73.792057784707 40.8565130862346, -73.7920698199577 40.8564755224702, -73.7920881481995 40.8564776420094, -73.7920974020609 40.8564498169122, -73.7920589256044 40.8564413948364, -73.7920700092792 40.8564149651616, -73.7919370027974 40.8564051579222, -73.7919871987402 40.8563655121425, -73.7920105000905 40.8562251277184, -73.7925681412599 40.85625611877, -73.7925681759939 40.8562449818547, -73.7926329438118 40.8562497390294, -73.7926179379683 40.8563582949076, -73.7931152769675 40.8564046633066, -73.7931077553305 40.8564649741061, -73.7931468608596 40.8564678284711, -73.7931570029616 40.8563509110748, -73.7931191198308 40.8563480589051, -73.7931153780054 40.8563721814751, -73.7926876822266 40.8563352187204, -73.7927052398514 40.8561923289057, -73.7926453206665 40.8562005727891, -73.7926378767497 40.856235826171, -73.7925694448512 40.8562301358376, -73.7925707419962 40.8562060072138, -73.7920171222853 40.8561769486063, -73.7920332293373 40.8561405234718, -73.7921161694851 40.8560126152917, -73.7923072079673 40.8560723554082, -73.7924182154139 40.8559953443406, -73.7924879115736 40.8559469932098, -73.7924929783846 40.8558940634806, -73.7925030668544 40.855788666137, -73.7920767566755 40.8556451677071, -73.7918684346455 40.8554167518669, -73.7912928216063 40.8545840259768, -73.7913381179158 40.8544390115383, -73.7919181173638 40.8542223547428, -73.791793668094 40.8540048299004, -73.7918214004226 40.8539969548983, -73.7918261216321 40.8540014872303, -73.7925173617594 40.8539222999434, -73.7925300985469 40.8540188426912, -73.7925675894463 40.854016434943, -73.7925371460487 40.8538493278129, -73.7925061657828 40.8538542219227, -73.7925141836889 40.8538963082707, -73.7918171618837 40.8539800387374, -73.7918178199531 40.85398943667, -73.7917861117569 40.8539935399008, -73.7917183529375 40.8539173287805, -73.7915836098969 40.853890888232, -73.791384772538 40.8538954786738, -73.7910828174568 40.8539631970352, -73.7910700276594 40.8539449566646, -73.7924406924878 40.8536303750978, -73.7924622663866 40.8536799114999, -73.7924883675252 40.8536717089093, -73.7924581684481 40.8536007087549, -73.7912902349519 40.8538787229945, -73.7912841784202 40.8538610789841, -73.7910572125483 40.8539184124266, -73.791290410062 40.8538445742532, -73.7912736812814 40.8537322078816, -73.792999480554 40.853329379722, -73.7930138163248 40.8533778024039, -73.7930399117026 40.8533712492851, -73.7928761004858 40.8529441813284, -73.7928471009251 40.852952929956, -73.7929792831103 40.8533029449094, -73.7925559839258 40.8534011785408, -73.7924093103693 40.8530533361148, -73.7923861058936 40.8530620938816, -73.7925240872889 40.8534099207049, -73.7912657316587 40.8537068642331, -73.7911143142938 40.8532644519246, -73.7908620198684 40.8533197811034, -73.7908075872992 40.8531990600643, -73.7928389021841 40.8527076983734, -73.7929008668706 40.8526954359824, -73.7928151196694 40.8524948193089, -73.7927645580238 40.8525083394697, -73.7928308388489 40.8526804607678, -73.7925095404805 40.8527615527144, -73.7924367547334 40.852585708206, -73.7924171758283 40.8525930979695, -73.792486698815 40.8527701739522, -73.7922518609755 40.8528229603822, -73.7921758083781 40.8526495843216, -73.792152970574 40.8526569681694, -73.7922241306373 40.8528315720943, -73.7919892816456 40.852888070298, -73.7919164994622 40.8527109881385, -73.7918936538656 40.852720846583, -73.7919631831114 40.8528954482287, -73.7917299552462 40.8529544234901, -73.7916555443623 40.8527773382265, -73.7916310769194 40.8527847185254, -73.791702238961 40.8529580859455, -73.7915032725157 40.8530047489596, -73.7914370271648 40.8528227284861, -73.7913897249528 40.8528362539371, -73.7914543630373 40.8530108477135, -73.7910303311458 40.8531115495928, -73.7910077775554 40.8530286003553, -73.7909898272443 40.8530359928267, -73.7910058674022 40.8531176912619, -73.7907915075771 40.8531633995922, -73.7907712759548 40.8531185269906, -73.7904987936273 40.8531887225187, -73.7904205378016 40.8530229782126, -73.7914464002779 40.8527715719241, -73.7913910646868 40.8526280749859, -73.7934240066905 40.8521363025275, -73.793478629143 40.852272791037, -73.7935076283191 40.8522640439248, -73.7934098763117 40.8520218837304, -73.793383767393 40.8520328360855, -73.7934096030024 40.8521098786615, -73.7913805269551 40.8526020383047, -73.7912455678377 40.8523046814107, -73.7931289407393 40.8518480726758, -73.7931435368942 40.8518703721512, -73.7932378678764 40.8519311746744, -73.7932525807951 40.8519163527338, -73.7931533961262 40.8518444045338, -73.7932202604836 40.851828437087, -73.7931183718383 40.8515782952408, -73.7930890196572 40.851584429758, -73.7931828407585 40.8518085718713, -73.7912365597176 40.8522802898865, -73.791230840077 40.8522648065302, -73.7913646086994 40.8522329430853, -73.791361879799 40.8522259775338, -73.7912265338512 40.8522580105032, -73.7912125116928 40.8522151764153, -73.7913418457985 40.8521834828813, -73.7913345675325 40.8521660676737, -73.7912055906846 40.8521977497845, -73.7911379517093 40.8520558525737, -73.7901700712629 40.8522806611534, -73.7901635015517 40.8522718310829, -73.7920573145787 40.8518255732624, -73.7920488276033 40.8518032846613, -73.7918017523137 40.8518622351099, -73.7917678060594 40.851774007706, -73.7922987241293 40.8516236900845, -73.7922914399399 40.8516078992365, -73.7924945097808 40.8515507250927, -73.7924835935718 40.8515237914069, -73.7922621707583 40.8515874297298, -73.7922718766821 40.8516106482581, -73.7917275018875 40.8517646539591, -73.79176994883 40.8518705309514, -73.7914959681421 40.8519340724213, -73.7914267964552 40.8517761759171, -73.7915234335695 40.8517503642926, -73.7915173867794 40.8517299358908, -73.7913204511751 40.8517796960942, -73.791328941742 40.8518001282563, -73.7913962176819 40.8517835456201, -73.7914629333872 40.8519451501993, -73.7911877076454 40.8520161125067, -73.7911669291687 40.8520160748948, -73.7911026532168 40.8518563310627, -73.7911833836593 40.8518360599141, -73.7911736673112 40.8518165532694, -73.7910109711844 40.8518608052529, -73.791020690404 40.8518793848392, -73.7910659478954 40.8518683298276, -73.7911119615056 40.8520057673111, -73.7909871999904 40.8520352396326, -73.79099692237 40.8520528898036, -73.7908538071772 40.8520888249684, -73.7907944671663 40.8519142404308, -73.7907626752106 40.8519188235191, -73.7908189678088 40.851896652302, -73.7907946335484 40.8518613413858, -73.7905609252432 40.8519444438914, -73.790580375593 40.851977889994, -73.7907430949936 40.8519262124944, -73.7908061058776 40.8520998759677, -73.7905749341031 40.8521532841344, -73.7905070423804 40.8519777568478, -73.7904520033609 40.8519897209502, -73.7905321242082 40.8521634146451, -73.7902740423579 40.8522232710926, -73.7901952031329 40.8520310177381, -73.7901609514986 40.8520402364309, -73.790243463253 40.8522306399868, -73.79015509261 40.8522512852358, -73.7900839690411 40.8520345273822, -73.7902556639458 40.8519760649297, -73.7902992895896 40.8519690261494, -73.7902787303728 40.8518993839488, -73.7903068510806 40.8518966503176, -73.7902948451226 40.851827951413, -73.7902667330034 40.8518279003075, -73.7902655528269 40.8518149058479, -73.7903866032003 40.8517993481266, -73.7903842194656 40.8517798542356, -73.790463705281 40.851767006154, -73.7904552874152 40.8517233725057, -73.7902327361208 40.8517563771663, -73.7902483826228 40.8518334354378, -73.7902164027295 40.8518398267893, -73.7901958866728 40.8517529045629, -73.7909163342197 40.8516388259673, -73.7908921793008 40.8515469035489, -73.7901731070039 40.8516625791549, -73.7901477843449 40.851607407184, -73.7897257371209 40.851692670565, -73.7896649034451 40.8515003821321, -73.7900516242002 40.851439577001, -73.790073380741 40.8515166464207, -73.7901161821688 40.8515092993059, -73.790094424919 40.851432229893, -73.7903548889486 40.8513909411602, -73.7903875683443 40.8514930884248, -73.7904108048791 40.8514884898966, -73.7903854595429 40.8513863564676, -73.7908330226529 40.851313850998, -73.7908596129088 40.8514085620949, -73.790890184355 40.8514039784428, -73.7908660390277 40.8513083423629, -73.790990766491 40.85128907935, -73.7909871798428 40.8512640152991, -73.7908575632575 40.8512832694447, -73.7908176535296 40.8511486271558, -73.7907846352445 40.8511541357738, -73.7908245419896 40.8512897063184, -73.790379436533 40.8513585037239, -73.7903370951807 40.8512201438511, -73.7903028518771 40.8512265788572, -73.7903451879796 40.851366793055, -73.7900896156998 40.8514071635897, -73.7900497534372 40.8512576728095, -73.7900179705355 40.8512594709595, -73.7900578142692 40.8514145302111, -73.7898108047847 40.8514521319669, -73.7897950988311 40.8513945632504, -73.7898085511541 40.8513918035146, -73.7897952542796 40.8513453750023, -73.7897793532319 40.8513490585241, -73.7897684322876 40.8513239810695, -73.789665719137 40.85133864383, -73.7896837967449 40.8514194179418, -73.7897021309969 40.8514194513656, -73.7897105921198 40.8514491645863, -73.7897766303242 40.8514372197086, -73.7897851070264 40.8514622938807, -73.7896627621722 40.8514887033209, -73.7896605179442 40.8514768613213, -73.789562724642 40.8514873368221, -73.7895137151617 40.8513007717131, -73.7901243917184 40.8511899121945, -73.7900909438573 40.8509947644028, -73.7902682450725 40.8509610880738, -73.7902646047139 40.8509527298865, -73.790086400219 40.8509844738535, -73.7900740592049 40.8509397153125, -73.7902500640095 40.8509127959065, -73.7902476483752 40.8509035105229, -73.7900709317076 40.8509320201067, -73.7900317422327 40.8507685478139, -73.7899295362667 40.850626122555, -73.7910238113042 40.8504322754241, -73.7910173706952 40.8504075147793, -73.7899187248286 40.8506117271377, -73.7900388848642 40.850451288624, -73.7900241182947 40.8503478195829, -73.7901158858777 40.8503332831734, -73.7901244688738 40.8503679464202, -73.7900527191663 40.8503826646801, -73.7900548453779 40.850397518037, -73.7902265904321 40.8503681321659, -73.7902201342952 40.8503483211092, -73.7901549079706 40.8503614023573, -73.7901419866558 40.8503250806076, -73.7904050605431 40.850272762714, -73.7903576698173 40.8501423346159, -73.790257670317 40.8501586512697, -73.7902813729269 40.8502213901894, -73.790237870093 40.8502361610853, -73.7902464258044 40.8502790731515, -73.790207295104 40.8502856014324, -73.7902008337725 40.8502674416481, -73.7901681643943 40.8502921302027, -73.7900175878885 40.850316332465, -73.7898663031365 40.8499893907032, -73.7901671051415 40.8499390501666, -73.7901714089767 40.8499522568701, -73.7902409842452 40.8499375344149, -73.7902345125324 40.8499226743313, -73.7903627595557 40.8499064078614, -73.7903670582256 40.8499212651615, -73.7904453198222 40.8499082079759, -73.7904410269925 40.8498917017512, -73.7906605659552 40.8498640509836, -73.7906756981973 40.8498888275902, -73.7909887712465 40.8498283495322, -73.7909477685762 40.8497391796438, -73.7909129772109 40.8497473661383, -73.7909259053446 40.8497820377063, -73.7906476282183 40.8498326795902, -73.7906497649305 40.8498442332375, -73.7902258638802 40.8499094592268, -73.7902259107128 40.8498946093208, -73.7901563393646 40.8499076826687, -73.7901606379887 40.8499225399764, -73.7898583695218 40.8499725593619, -73.7898338332934 40.8498589736448, -73.7897571107061 40.8495314692876, -73.79024725581 40.8491788469899, -73.7908871020705 40.8488865643016, -73.7909805783554 40.8489999991694, -73.7910136233899 40.8489852097169, -73.790919717279 40.8488668730159, -73.7910178352213 40.8488116690644, -73.7910443232118 40.84874079645, -73.7910972646854 40.8488155249279, -73.7911119540788 40.8488081270342, -73.7910600060851 40.8487250888286, -73.7912447526424 40.8485522204471, -73.7912308631246 40.8485010393559, -73.7913102069988 40.8484004969991, -73.7913628810679 40.8482323023904, -73.7913358806324 40.8480862386524, -73.7916176543145 40.8480529244078, -73.7916068733174 40.8480265056664, -73.7913297597004 40.8480579230642, -73.7912793295389 40.8476630915501, -73.7912772006678 40.8476464250921, -73.7912670856737 40.847601867354, -73.7913057004828 40.8475928674717, -73.7915410488226 40.8475380172982, -73.7915173918597 40.8474604291968, -73.7914173847845 40.8474800465621, -73.7914296275649 40.8473599891743, -73.7917156252611 40.8472957971026, -73.7917156975865 40.8472726988569, -73.7917461359942 40.8472661538696, -73.7919199781009 40.8472582180308, -73.7919200710008 40.8472285198791, -73.7917723270085 40.8472282532791, -73.7916940836623 40.8472363620689, -73.7916983779516 40.8472528694295, -73.7914404968833 40.8473060434836, -73.7914863741694 40.8469588032602, -73.7913842828298 40.8469503696251, -73.7913765853053 40.8469278210444, -73.7913670985844 40.8468876426858, -73.7914336300718 40.8468647979688, -73.7918041859131 40.8467679899968, -73.7917934362545 40.8467316723293, -73.7914803472568 40.8468020527137, -73.7914198266744 40.8467012995603, -73.7913807040327 40.8467061774723, -73.7913245194698 40.8466087330017, -73.7914310833159 40.8465759276841, -73.7914137911444 40.8465478470328, -73.7913290103073 40.8465625431943, -73.791311705619 40.8465377639007, -73.7912605744136 40.846549170068, -73.7911812878535 40.8465556759298, -73.7911247657017 40.8464274723316, -73.7911447882497 40.8464170194038, -73.7911275924665 40.8463575909495, -73.7914993735154 40.8462774191292, -73.7914907651355 40.8462510049652, -73.7910642712526 40.8463460704014, -73.7910634908901 40.8463461666545, -73.7909733331067 40.8463573115249, -73.790946736768 40.8463099818484, -73.790940734436 40.8463008206403, -73.790908485346 40.8462516010898, -73.7909606959616 40.8462302462745, -73.7906978536486 40.8457860125508, -73.7910188599294 40.8456974347446, -73.790988583759 40.8456528320625, -73.7908515606673 40.8456987816413, -73.79066589001 40.8457415588344, -73.7904964276791 40.845492755215, -73.7901992019094 40.8451877778843, -73.7900196915211 40.8449284171573, -73.7899289549434 40.844924237568, -73.7899080455865 40.8448976109034, -73.7895973762959 40.8445019731112, -73.7894718221409 40.844292978352, -73.7894703335671 40.8442896248183, -73.7893469053192 40.8440114965972, -73.7893404709631 40.843985085058, -73.7893470202629 40.8439751985221, -73.7894644334512 40.84394571505, -73.7894213262536 40.8438367425103, -73.7893604725715 40.8438432308452, -73.7893302133706 40.8437936779062, -73.7893194914474 40.8437491111497, -73.7893370872572 40.8436814980555, -73.7897408470778 40.843599570474, -73.7898044950205 40.8435866562824, -73.7897742122374 40.8435135746531, -73.7897562683988 40.8434703406618, -73.7899064514335 40.8434422174564, -73.7898991988991 40.843417146659, -73.7897457997271 40.8434478225887, -73.7897346932674 40.8434132474787, -73.7898895360383 40.8433809344673, -73.7898618385828 40.8432509541466, -73.7899315290254 40.8432408725017, -73.7899520755296 40.8433132989343, -73.7899997530905 40.8433078172436, -73.7899659607601 40.8431731867722, -73.7899500682006 40.8431750133298, -73.7899440695621 40.8431397355623, -73.7899575150078 40.8431388328007, -73.7899309338823 40.8430422643636, -73.7898820276748 40.8430496002901, -73.789906173795 40.8431433790472, -73.7899196215118 40.8431415480429, -73.7899292872875 40.8431768313177, -73.7899170567334 40.8431795932937, -73.7899242492441 40.8432241542407, -73.7898545655627 40.8432323800614, -73.789835222362 40.8431655241369, -73.7897789783256 40.8431747016445, -73.7897862046113 40.8432081261607, -73.7896575565686 40.8432313545616, -73.7896166032844 40.8431126543649, -73.7890582550136 40.84323533177, -73.7888908617258 40.8430700643496, -73.7888430888372 40.8430002463251, -73.7887623340798 40.8427515013551, -73.7887905351074 40.8427218551549, -73.7887638472437 40.8426596258449, -73.7887161961366 40.8426567533141, -73.7885278086737 40.8424255768948, -73.7888427325721 40.8423634545736, -73.7888386489513 40.8423503959611, -73.7885202708242 40.8424117654505, -73.7885099380111 40.8423910353269, -73.7884390903701 40.842402498578, -73.7883845661367 40.8423819783706, -73.7882319926238 40.8421960847721, -73.7880559907078 40.8418670301775, -73.7883016763818 40.8418039488217, -73.7882935884385 40.8417853731366, -73.7880484708972 40.8418507231265, -73.7880200355035 40.8417838414588, -73.7880525055162 40.8417638932127, -73.7881194130807 40.8417318431193, -73.7881602030334 40.8417145945331, -73.7882042790782 40.8416886896265, -73.7882337021842 40.8416590458012, -73.7882533774648 40.8416207212312, -73.7882600054668 40.8415860857132, -73.7882600684833 40.8415662871514, -73.7882606446571 40.8415419628608, -73.7883710120257 40.8415207055635, -73.7883661747483 40.8415046110165, -73.788251975876 40.8415287453716, -73.7882390823508 40.8415043777574, -73.7881968011768 40.8414783131045, -73.7881239160888 40.8414625256178, -73.7881219015148 40.8414620893697, -73.7880436914531 40.8414619456777, -73.7879523907586 40.8414791013758, -73.7878969868386 40.8414802368422, -73.7878448749948 40.8414714793332, -73.7878009807376 40.8414404639085, -73.7876123778259 40.8411980052959, -73.787606405896 40.8411418857564, -73.7878640404969 40.8410817258349, -73.7877865679511 40.8408922220128, -73.7875793752361 40.8409327104987, -73.787523797337 40.8408796121851, -73.7877849634727 40.840842757038, -73.7877752695697 40.8408167533506, -73.7879578619609 40.8407849161426, -73.7879659654652 40.8407985420458, -73.7882545328346 40.8407458631185, -73.788240009452 40.8407012897599, -73.7882057896485 40.8407024647665, -73.7881880045507 40.8406591215729, -73.7882108349557 40.8406529763243, -73.7881592116651 40.840490778567, -73.7880940024932 40.840501796296, -73.7881391077852 40.8406639816077, -73.7881635562782 40.8406615518444, -73.7881813214457 40.8407110805013, -73.7879253690904 40.8407551585515, -73.7879188917851 40.8407427717964, -73.7877134692207 40.8407807540979, -73.7877166524671 40.8408042706383, -73.7874916641258 40.8408423416741, -73.7873867213564 40.8406519257166, -73.7873572424447 40.8405907717767, -73.7873977472516 40.8405823169479, -73.78763931219 40.8405318952366, -73.7874706242269 40.8401222034288, -73.7874501432673 40.8400724615865, -73.7874813406311 40.8400545455657, -73.787490952802 40.8400490260975, -73.787491621614 40.8399896393215, -73.7874710857183 40.8399451563011, -73.7873885448255 40.8397663560059, -73.787336278763 40.8397100221001, -73.7874137451259 40.8396866388064, -73.7874075874599 40.839677623197, -73.78732985699 40.8397031007225, -73.7873035313253 40.839674724501, -73.7869001582141 40.8397148618948, -73.7865259849642 40.839723115607, -</t>
  </si>
  <si>
    <t>Claremont/Bathgate</t>
  </si>
  <si>
    <t>POLYGON((-73.8906903199999 40.8543532619999, -73.8903895399998 40.854689058, -73.8904425929999 40.8550463509999, -73.8907742849999 40.8558119399999, -73.8910867659999 40.8565972569998, -73.891097104 40.8567798139999, -73.8911055689998 40.857427383, -73.8911131889999 40.8578509989999, -73.891111154 40.8583843219999, -73.891119433 40.8586589619999, -73.8911246139999 40.8588700059999, -73.8911256879999 40.8600618249999, -73.8905948919999 40.8607156999999, -73.8902755559999 40.861109073, -73.8903682389999 40.8611580759999, -73.890674552 40.8613200409999, -73.890821698 40.8613993959999, -73.8910628069999 40.8615294119999, -73.8910606 40.8614718149999, -73.8911537559998 40.860913616, -73.8917439499999 40.8601771469999, -73.8922570759998 40.8594099759999, -73.8929935429999 40.8583861199998, -73.8944135509999 40.856433776, -73.8947759609999 40.855929526, -73.8954988979999 40.8547497659999, -73.8956088329998 40.8545703699999, -73.8966244679999 40.8527875899999, -73.8970870649999 40.8519682769998, -73.8980859869999 40.8502131239999, -73.8988748259998 40.8488111839999, -73.8996779069999 40.8474246579999, -73.9002006789999 40.8464735609999, -73.9008873149999 40.8452413599999, -73.9012663569999 40.8445622179999, -73.9013172989999 40.8444739409999, -73.901344046 40.8444287509999, -73.9026881009999 40.8445814719999, -73.9033865119998 40.8446552959999, -73.9041010739999 40.8447308219999, -73.9048312199999 40.8448003419999, -73.9048349409999 40.844752619, -73.9048421919998 40.8446654479999, -73.9048464509999 40.8445893599999, -73.9049373579999 40.843374894, -73.9050151499998 40.8424046979999, -73.9050317669999 40.8422629449999, -73.905156556 40.8410402129999, -73.9051920799999 40.8407075819999, -73.905272123 40.8404855589999, -73.9053683239999 40.8402668899999, -73.9054802619999 40.8400525919999, -73.9056073949999 40.8398436189999, -73.9053835799999 40.8397689829999, -73.905979404 40.8385051959999, -73.9062547530001 40.8380652799999, -73.9063567469999 40.8379023269999, -73.906461696 40.83773465, -73.90652354 40.8376358429999, -73.9067987889999 40.837196074, -73.906884972 40.8370583769999, -73.906975505 40.8369137279999, -73.9071395449999 40.8366516349999, -73.9072129419998 40.8365343639999, -73.907271126 40.836441399, -73.9073330699999 40.8363424269999, -73.9074020049998 40.836232283, -73.9075726939999 40.8359286039999, -73.9076266599998 40.8358325889999, -73.9077182169999 40.8356696959998, -73.9078329309999 40.8354655989999, -73.907971352 40.8352193239999, -73.9079913269999 40.8351837829999, -73.9081087019999 40.8349749499999, -73.9082398019999 40.834741694, -73.90837656 40.8344983709999, -73.9085215169998 40.8342404559999, -73.90857548 40.8341444419999, -73.908691312 40.8339383469999, -73.90882576 40.8336988109999, -73.9088980409999 40.8335700349999, -73.9091059779999 40.8331995659999, -73.909177781 40.8330716389999, -73.9092368149999 40.8329664609999, -73.9092835489998 40.8328831959999, -73.9093741529999 40.8327217719999, -73.9094225759998 40.8326354959999, -73.9094603949999 40.8325681159999, -73.9095189569999 40.8324637769999, -73.9096213069998 40.8322814219999, -73.9104901069999 40.8307373729999, -73.9097137379998 40.8304700139999, -73.909144659 40.83028573, -73.908959903 40.8302262329999, -73.9077216509998 40.8298233679999, -73.907527588 40.8297607819999, -73.90747341 40.8297433089999, -73.906570836 40.8294522199999, -73.9055311679999 40.8291041329999, -73.9045062189998 40.8306249629999, -73.9039769259999 40.8314113049999, -73.903676085 40.8318582479999, -73.903435015 40.832216381, -73.9018560589998 40.8346221249999, -73.9013410119999 40.8354413239998, -73.9012253499999 40.8354999109999, -73.9005661089999 40.8365925079999, -73.900389447 40.8369062309999, -73.900357301 40.8369633179999, -73.9003070269999 40.8370525939999, -73.9002588729999 40.8371381059999, -73.9002228479998 40.8372020789999, -73.9001904529998 40.837259607, -73.9001426809999 40.8373444399999, -73.9000423689999 40.8375225749999, -73.899967929 40.8376547629999, -73.8990303469998 40.8393304769999, -73.8982696629998 40.8406799469999, -73.8974911159999 40.8420670889999, -73.8966616169999 40.8435246069999, -73.896421771 40.8433879589999, -73.8961725309998 40.8432605479999, -73.8959148709999 40.8431429189999, -73.895649797 40.8430355399999, -73.8953783619999 40.842938779, -73.894847588 40.8436463629999, -73.894819426 40.8436837709999, -73.8947902209999 40.8437203219999, -73.894642527 40.84390414, -73.893984676 40.8447039589999, -73.892901023 40.8462683299999, -73.8933730989999 40.846401194, -73.893609066 40.8464452559999, -73.89384986 40.8464743939999, -73.8940930149999 40.8464882229999, -73.8943359929998 40.8464866809999, -73.8953584899998 40.8465180319999, -73.89617713 40.8466583209999, -73.8961170219999 40.8467785189999, -73.8955775599999 40.8478546419999, -73.8949462799998 40.8491048529999, -73.8940725899999 40.85071319, -73.8947876499999 40.8510816669999, -73.8943177409998 40.8518913109998, -73.893071409 40.8532499869999, -73.8921668739998 40.8527694619999, -73.890902034 40.8541168859999, -73.8906903199999 40.8543532619999))</t>
  </si>
  <si>
    <t>Co-Op City</t>
  </si>
  <si>
    <t>POLYGON((-73.8209760119998 40.868949787, -73.8210388109999 40.8689760799999, -73.8211161529998 40.8690081369999, -73.821266938 40.8690716059999, -73.8232959939999 40.8730974179999, -73.821102686 40.8789692449999, -73.8199258649999 40.8821193329999, -73.820239583 40.8854910509999, -73.8202743299998 40.8855506999999, -73.8203116769999 40.8856097399999, -73.820774087 40.8867106029999, -73.8238228890001 40.8877472369999, -73.8238509909999 40.8877683159999, -73.823871406 40.887783628, -73.8240309339999 40.8876957949999, -73.8244893599999 40.8874225199999, -73.8252957999998 40.88697638, -73.8261127889999 40.8866660359999, -73.8267282659999 40.8864453429999, -73.8270049039999 40.8863461469999, -73.827773107 40.8860470179999, -73.8279136789999 40.8859905429999, -73.8295332729999 40.8853033339999, -73.8303369819999 40.8849694919999, -73.8306535909999 40.8848529389999, -73.8313025429999 40.8847114229999, -73.8323369929999 40.8845491939999, -73.832562112 40.884519472, -73.832562338 40.8845194449999, -73.832562563 40.8845194009999, -73.832785162 40.8844769319999, -73.8327853879999 40.8844768879999, -73.832785614 40.8844768339999, -73.8330039619999 40.8844217969999, -73.8330042589999 40.8844217249999, -73.8330045429999 40.884421635, -73.8332170359998 40.8843543799999, -73.8332171199999 40.8843543529999, -73.8332172029998 40.8843543169999, -73.8334219759999 40.8842754949999, -73.833422226 40.8842753959999, -73.8334224639999 40.8842752889999, -73.833617998 40.8841856309999, -73.8340469879999 40.8839903199999, -73.8343454209999 40.8838500199999, -73.834755834 40.8835562939999, -73.83560955 40.8829452789999, -73.836218374 40.8823930119999, -73.8366413429998 40.8821200249999, -73.8369874379998 40.8819390829999, -73.837827925 40.8816081399999, -73.838742737 40.8812659679999, -73.839651709 40.8809259579999, -73.8404621329999 40.8806228679999, -73.841277847 40.8803175479999, -73.8420145489999 40.8798722599999, -73.8427378519999 40.8794249029999, -73.8432411379999 40.8791089129999, -73.8423955929999 40.8787503929999, -73.8422824189999 40.8787019729999, -73.8411405319999 40.8782157359999, -73.8401480179999 40.8777884259999, -73.839711891 40.8776115949999, -73.8395648579999 40.8775498159999, -73.8392554919999 40.8774198229999, -73.8385519799999 40.8771195279999, -73.8381484219999 40.8769532989999, -73.8384101639998 40.8768676149999, -73.8392478899999 40.8766187379999, -73.8383540939998 40.8749219579999, -73.8374602769999 40.8732226499999, -73.8382922149998 40.8729513389999, -73.8374018139999 40.8711089289999, -73.836556281 40.8693521759999, -73.8356576649999 40.8675127559999, -73.8348179389999 40.8677817219999, -73.8339124609999 40.8680759889999, -73.833549116 40.8681936379999, -73.8334796669999 40.8682161219999, -73.8331596039998 40.8683197559999, -73.833129474 40.8682674739999, -73.832558288 40.8672877729999, -73.8317531649998 40.8659067679999, -73.8305418279999 40.8637314349999, -73.8302238849999 40.8634295279999, -73.829547312 40.8621640869999, -73.82840759 40.8609483009999, -73.8283434739999 40.8608920259999, -73.8282679659998 40.8608373329999, -73.8279944499998 40.8608401859999, -73.8278703239998 40.8606782129999, -73.82759108 40.8600785509999, -73.8274145809999 40.8599598729999, -73.827323488 40.8596868869999, -73.8272079409999 40.8594137389999, -73.8271455629999 40.8592323949999, -73.826996532 40.8590877859999, -73.826325711 40.8592979969999, -73.8244401209999 40.8595013839999, -73.8245057509999 40.8597640209999, -73.82037553 40.8610330049999, -73.8188430099999 40.8625682099999, -73.8176165129999 40.863626343, -73.8168449589999 40.8643067929999, -73.8169976029999 40.8644590309999, -73.8164145589998 40.8651514979999, -73.815787641 40.8657580609999, -73.8193876139999 40.8679869019999, -73.819407592 40.8679992709999, -73.820916172 40.8689169339999, -73.8209760119998 40.868949787))</t>
  </si>
  <si>
    <t>Country Club</t>
  </si>
  <si>
    <t>POLYGON((-73.8155011882058 40.8483111954905, -73.8154847745787 40.8484451687285, -73.8154123317988 40.8485364159901, -73.8152757873736 40.8486031969104, -73.8152675460326 40.8486823653719, -73.8152673937897 40.8487371841266, -73.8153072961368 40.8488103380062, -73.8153058517335 40.8488179034162, -73.8152910173044 40.8488955840948, -73.8152265266922 40.8490112077971, -73.815178282165 40.8490537673407, -73.8150716590424 40.8491336197945, -73.816301192 40.8485721719999, -73.8172632269999 40.8484265669999, -73.818202269 40.8483110319999, -73.8191500919998 40.8481701799999, -73.820140437 40.8480205989999, -73.8204840559998 40.848501026, -73.8211035569999 40.8481989799999, -73.8220382679999 40.8476903689999, -73.8230129709999 40.8471617379999, -73.823959555 40.8466412419999, -73.8244376049999 40.8463778739999, -73.8249569769998 40.8461054449999, -73.8250848929999 40.8446976979999, -73.8250795009999 40.8443040029999, -73.8251383619998 40.8433435979999, -73.82517999 40.8427000589999, -73.8255815559999 40.8428186589999, -73.8256780379999 40.8428471519999, -73.8258070559999 40.8428806929999, -73.8262413299999 40.8429935939999, -73.8260838209999 40.8413714569999, -73.826026343 40.8410244639999, -73.825986869 40.8406757519999, -73.8259655039998 40.8403261379999, -73.8259622679999 40.8399764169999, -73.825907985 40.8387448179999, -73.8258866379999 40.8381214889999, -73.8258498599999 40.8370608669999, -73.825800668 40.836852022, -73.8257352509999 40.8366453949999, -73.8256538919999 40.8364420479999, -73.8255570599999 40.8362430439999, -73.825491088 40.836104153, -73.8254429639999 40.835959171, -73.8254139749998 40.8358101489999, -73.8254048259998 40.8356592749999, -73.8254156899999 40.8355088549999, -73.8254460739998 40.8353611289998, -73.8254949649998 40.8352182239999, -73.8256035039998 40.8350301469999, -73.8257314349999 40.8348481889999, -73.8258777559998 40.8346740469999, -73.8260411859999 40.8345092949999, -73.826220878 40.8343547079999, -73.8261241559998 40.8342141649999, -73.826012526 40.8340207779998, -73.8251588390001 40.8346144719999, -73.8248910419999 40.8342277519999, -73.824633465 40.8338558079999, -73.8237938319999 40.8343001469999, -73.8236833669998 40.8343188889999, -73.8232749899999 40.8343881879999, -73.8231948549999 40.8344017879999, -73.8230921049999 40.8344213789999, -73.8226592869999 40.8344698719999, -73.822580515 40.8344787019999, -73.822231301 40.8345560129999, -73.821509308 40.8347335729999, -73.8206269969999 40.8349225149999, -73.819775781 40.8351328399999, -73.8189000409999 40.8353434359999, -73.8180458349999 40.8355423629999, -73.8172043459999 40.8357405809999, -73.8160606821732 40.8360301962284, -73.8160928011742 40.8361188641331, -73.8161402371854 40.8362177654781, -73.8161832652026 40.8363430140146, -73.8162046689672 40.8364451670277, -73.816200140537 40.8365143380932, -73.8161696614167 40.8365571142316, -73.8161609048522 40.8365867470322, -73.8161954944488 40.8366263326789, -73.8162344751257 40.8366461606388, -73.8162993988223 40.8366956761634, -73.8163425982448 40.8367583348484, -73.8163640764469 40.8368341363871, -73.8163898000297 40.8369428851283, -73.8163981838118 40.837048312567, -73.8164152520948 40.8371504591287, -73.8164236541233 40.8372492981999, -73.816427655398 40.8373711891298, -73.816440331229 40.8374930950356, -73.8164486963231 40.8376051103188, -73.8164789029114 40.8376611593709, -73.8164787847786 40.8377039838885, -73.8164525792943 40.8377698259248, -73.8164090687099 40.8378191690994, -73.8163525367423 40.8378717870599, -73.8163222502615 40.8378946923228, -73.81630907304 40.8379046587926, -73.8162873039006 40.8379342725466, -73.8162872129339 40.8379672145201, -73.8163088092681 40.8380001903653, -73.8163414725141 40.8380317012404, -73.816338942503 40.838082593061, -73.8162996523472 40.838174768285, -73.816264706409 40.8382636557171, -73.8161907891255 40.838329421506, -73.8161298183027 40.838418267418, -73.8160602290547 40.8384873337137, -73.8159645685017 40.8385728305169, -73.8158863476013 40.8386254124622, -73.8158472115133 40.8386615862933, -73.8157994438607 40.8386812746825, -73.8157387198613 40.8386811776885, -73.8156692753022 40.8386975388724, -73.8155997661378 40.8387369570962, -73.815547579354 40.8387862862357, -73.8155215458594 40.8387895387944, -73.8154868552591 40.8387861891091, -73.8154782077358 40.8387762926909, -73.8154769186815 40.8387761281303, -73.8154521927371 40.8387729573767, -73.815426139642 40.8387827977694, -73.8154000240954 40.8388156985917, -73.8153884348914 40.8388523153941, -73.8147827774027 40.8390764879577, -73.8146965015749 40.8394510589777, -73.8147199908358 40.8395718795946, -73.8144696206151 40.8396059979944, -73.8144709751941 40.8396122536812, -73.8143872282591 40.8396225422925, -73.8143845099549 40.8396131565673, -73.8143090013368 40.8396224163793, -73.8143157880008 40.8396495265095, -73.8143871700992 40.8396433877279, -73.8143844488859 40.839635044333, -73.8144709519384 40.8396205926594, -73.8144750552294 40.8396258097623, -73.8147231968448 40.8395888866, -73.8147276170519 40.8396126662105, -73.8147302657413 40.8396470666848, -73.8147301844657 40.8396762510983, -73.8147191417933 40.8396991643965, -73.8147053767568 40.839713733132, -73.814699838436 40.8397314435953, -73.8146956741556 40.8397481137635, -73.8146983896071 40.8397585414765, -73.814709358142 40.8397627277675, -73.8147203367438 40.8397627454036, -73.8147326967353 40.8397596390901, -73.8147450638565 40.8397544472789, -73.8147587878242 40.8397544693208, -73.814767019701 40.8397555243736, -73.8147793515544 40.8397628401876, -73.8147889293362 40.839773278918, -73.8147969788075 40.8397879574068, -73.8143618858778 40.8398518081846, -73.8143659650249 40.8398653637649, -73.8148064669601 40.839804367389, -73.8149733621326 40.8400768846978, -73.8150056976558 40.8402937348658, -73.815049126282 40.8405176195512, -73.814973479379 40.8405282015092, -73.8149707522553 40.8405219436275, -73.8149075878784 40.8405333069627, -73.8149089431792 40.8405395626444, -73.8149006993822 40.840542676755, -73.8149047708612 40.8405593601446, -73.8149116325971 40.8405593711557, -73.8149157299578 40.8405666737399, -73.8149802577071 40.8405584394244, -73.8149789055192 40.8405511412461, -73.8150539910944 40.8405380858965, -73.8150663842936 40.8405906868892, -73.8150667815675 40.840618857037, -73.8150739887727 40.8406591708674, -73.8150903351602 40.8407036696935, -73.8150999866279 40.8407243298289, -73.8151085263403 40.8407426106795, -73.8151285472956 40.8407815562704, -73.8151485803035 40.8408163315324, -73.8151831980253 40.8408705857376, -73.8152050368038 40.8409137028962, -73.8152213556616 40.840967928943, -73.8152340488725 40.8410096414965, -73.8152467125466 40.8410624717364, -73.8152337864059 40.8411041427476, -73.8152208963106 40.8411333071377, -73.8152171393888 40.8411680442717, -73.8152202617932 40.8412026764997, -73.8147334581753 40.8413757283108, -73.8147626316295 40.8414132987143, -73.8148029338855 40.8413980753518, -73.8147974828056 40.8413841701429, -73.8152321123264 40.8412337733766, -73.8152626339765 40.841259839423, -73.815280836544 40.8412946117271, -73.8152898587314 40.8413404875643, -73.8152915382384 40.8413946901529, -73.8153023861438 40.8414419588593, -73.8153296969988 40.8414920321421, -73.8153753573669 40.8415240696657, -73.8154264944484 40.8415602846036, -73.8154721739664 40.8415853723833, -73.8155250681465 40.8416479959002, -73.8155686985858 40.8417522956215, -73.8155849216333 40.8418412646036, -73.8155920683094 40.841903813763, -73.8155754062468 40.8419732739212, -73.8155587940165 40.8420246685303, -73.8155641952185 40.8420566404199, -73.8155640603642 40.8421052809785, -73.8155474397291 40.84215945312, -73.8155235497513 40.8421955485102, -73.8155051742541 40.8422233138715, -73.815469680744 40.8422595426342, -73.8154684709018 40.8422607780313, -73.8154336165864 40.8422912967432, -73.8154079001159 40.8423259987367, -73.8154059927485 40.8423537902676, -73.8154150389641 40.8423913277834, -73.8154424353358 40.8424108271933, -73.815506983449 40.842420608318, -73.8156179809096 40.8424583592656, -73.8157020784641 40.8425197216896, -73.8151693681792 40.8425549233252, -73.8151711366487 40.8425771616238, -73.81572300132 40.8425365659869, -73.815867045438 40.8427886097636, -73.8158758983201 40.8428282093197, -73.8159099453583 40.8428690291258, -73.8159387775396 40.8428919331202, -73.8159683757197 40.8429154471116, -73.8160268382357 40.8429507462141, -73.8161048455911 40.8429768137105, -73.816151123476 40.8430065342062, -73.8162021785278 40.8430733231307, -73.8162313043119 40.8431289586953, -73.8162726047105 40.8431938782249, -73.8163090098575 40.8432643502326, -73.8163503053 40.8433311228753, -73.8163623571411 40.8433848780681, -73.8163548994835 40.8434348974063, -73.8163523318216 40.8434812180607, -73.8163580944542 40.84349591641, -73.8163668695046 40.8435183008651, -73.8163911616507 40.8435572513401, -73.816422779162 40.8435943613231, -73.816437307343 40.8436351505711, -73.8164445195421 40.843674073852, -73.8164883009426 40.8437241747225, -73.8165150336825 40.8437631295552, -73.8165588516266 40.8438002589059, -73.8165766843616 40.8438107682353, -73.8166124449865 40.8438318446654, -73.8166123614216 40.8438621571609, -73.8166123479289 40.8438670515204, -73.8166073293189 40.8439170735756, -73.816626773251 40.8439448985602, -73.8166560019094 40.843963475688, -73.8166787769674 40.8439710219865, -73.8166906816596 40.8439749658252, -73.8171116935799 40.8439124283239, -73.817130552708 40.8439096040876, -73.8171497696033 40.8439092573728, -73.8171687840653 40.8439113982863, -73.817187041796 40.8439159644175, -73.8172367353265 40.8439548962198, -73.8172802949288 40.8439978562816, -73.8173171586458 40.8440442903928, -73.8173370357917 40.8440808294618, -73.8173623276428 40.8441153845717, -73.8173926969017 40.8441474948772, -73.8174286845459 40.8441774329686, -73.8174690798133 40.8442039307719, -73.8175133163217 40.8442266167583, -73.8175607738279 40.8442451728443, -73.8175964382035 40.8442541156928, -73.8176328131486 40.8442612187936, -73.8176899451903 40.8442684955708, -73.8177477623421 40.844271240565, -73.8178056429811 40.8442694242633, -73.8178629648025 40.8442630661936, -73.8179273261022 40.8442502473484, -73.8179752922634 40.8442220099929, -73.8180169560371 40.8441884970787, -73.8180513222604 40.8441505090891, -73.8180667488068 40.8441384043033, -73.8180844416469 40.8441282436182, -73.8181039804489 40.8441202684222, -73.8181249010269 40.8441146681829, -73.818146706369 40.8441115759458, -73.8181688784433 40.8441110651733, -73.818190890506 40.8441131479999, -73.8181982606779 40.8441338849229, -73.8182012723438 40.8441552417803, -73.8181998514739 40.8441766936295, -73.8181940329886 40.8441977131924, -73.8181879499927 40.844206960542, -73.8181839530902 40.8442168418439, -73.8181821511918 40.844227087848, -73.818182593397 40.844237419367, -73.8181852676576 40.8442475548829, -73.8181901011048 40.8442572182186, -73.8181969620361 40.8442661460633, -73.8182056635019 40.8442740951465, -73.8182159684009 40.8442808488678, -73.8182261556183 40.844291512234, -73.8182338926612 40.844303303529, -73.8182389684738 40.8443159011047, -73.8182412445944 40.8443289613192, -73.8182406589325 40.8443421279099, -73.818237227462 40.8443550417126, -73.8178327782063 40.8443707468253, -73.8175007297442 40.8443674449104, -73.8174111925373 40.8443342889862, -73.817318417593 40.8443067408859, -73.817223012744 40.8442849810947, -73.8171863661509 40.8442840878974, -73.8171502115044 40.8442794562858, -73.8171152070545 40.8442711705859, -73.8171080790654 40.8442707969741, -73.8171011297953 40.8442695358273, -73.8170945495279 40.8442674216781, -73.8170885184427 40.8442645124153, -73.8170832016813 40.8442608877, -73.8170787448265 40.8442566467835, -73.8170752699141 40.8442519057893, -73.8170728720936 40.8442467945344, -73.8170716170211 40.8442414529741, -73.8170715390625 40.8442360273694, -73.817072640352 40.8442306662833, -73.8170748907345 40.8442255165114, -73.8170782285899 40.8442207190634, -73.8170883529662 40.8442046895192, -73.8170950775161 40.8441876606706, -73.8170982391694 40.8441700454745, -73.8170891217026 40.8441515887151, -73.8170760941617 40.844134538316, -73.8170595184476 40.8441193679277, -73.8170398550256 40.844106498974, -73.8170176501346 40.8440962889468, -73.8169935206138 40.8440890214737, -73.8169681367657 40.8440848984408, -73.8169422037372 40.844084034383, -73.8169164419309 40.8440864533034, -73.8168915669925 40.8440920880059, -73.8168682699323 40.8441007819621, -73.816847197928 40.8441122936596, -73.8168289363478 40.8441263033107, -73.8168008514155 40.8441345367542, -73.8167713642773 40.8441391447604, -73.8167412804283 40.8441400014535, -73.8167114216635 40.8441370834312, -73.8166826036293 40.8441304704048, -73.8166556135428 40.8441203430208, -73.8166311886855 40.8441069779273, -73.8166099962649 40.8440907402156, -73.8165978903427 40.8440920781532, -73.816586172496 40.8440947468497, -73.8165750949504 40.8440986888618, -73.8165648961498 40.8441038193377, -73.8165557956226 40.8441100278444, -73.8165480357962 40.8441171303986, -73.8165417178819 40.8441250140963, -73.8165379662793 40.8441270959724, -73.8165338374184 40.8441287145172, -73.8165294297045 40.8441298311547, -73.816524848191 40.8441304192711, -73.816520202072 40.8441304648495, -73.816515602082 40.8441299668036, -73.8165111578564 40.8441289370037, -73.8165069753176 40.8441273999938, -73.8165028726827 40.8441252165576, -73.8164993037987 40.8441225465751, -73.8164963675457 40.8441194640211, -73.8164941452752 40.8441160543011, -73.816492698558 40.8441124118852, -73.8164920674768 40.8441086376903, -73.8164922695157 40.8441048362843, -73.8164932990774 40.8441011129896, -73.8164941089401 40.8440839106468, -73.8164911993952 40.8440668397126, -73.8164846489569 40.8440503608318, -73.816474634386 40.844034918673, -73.8164614259185 40.844020929929, -73.8164453799759 40.8440087720736, -73.8164140067265 40.8439964826672, -73.8163807845629 40.843987418856, -73.8163462855907 40.843981736724, -73.8163111039022 40.8439795341208, -73.8162590042604 40.8439868015372, -73.8162088024994 40.8439996384538, -73.8161615253753 40.844017782323, -73.8161181398293 40.8440408620557, -73.8160795332132 40.8440684056116, -73.8160464951397 40.8440998496528, -73.816019701333 40.8441345510654, -73.8159996998086 40.8441718001127, -73.8159849651394 40.8441935486138, -73.8159750191474 40.8442168113817, -73.8159701198397 40.8442409849738, -73.8159703943111 40.8442654423198, -73.8159758354477 40.8442895489882, -73.8159863021099 40.8443126796433, -73.8160002889875 40.8443327628588, -73.8160180647683 40.8443510366771, -73.8160200755704 40.8443592675085, -73.8160201911129 40.8443676383309, -73.816018407947 40.8443758993629, -73.8160147792811 40.8443838040993, -73.8160094133921 40.8443911166664, -73.8160024703951 40.8443976188607, -73.8159941574658 40.8444031166595, -73.8159847226582 40.8444074460108, -73.815974447502 40.8444104777289, -73.8159636386041 40.8444121213486, -73.8159526184969 40.8444123278247, -73.8159417160161 40.8444110909964, -73.8158793056261 40.8444097783947, -73.815817296316 40.8444042556078, -73.8157561795983 40.8443945664117, -73.8157266397709 40.8443922093123, -73.8156979294807 40.8443864281129, -73.8156707327259 40.8443773605455, -73.8156568723784 40.8443717079041, -73.8156440069035 40.8443648314195, -73.815632322746 40.8443568307448, -73.8156222606689 40.8443480879866, -73.8156136120798 40.8443385126051, -73.8156064953604 40.8443282356686, -73.8156003911337 40.8443158873095, -73.8155964970666 40.8443030332922, -73.8155948819365 40.8442899006502, -73.8155955742692 40.8442767213381, -73.8155847595177 40.844252913713, -73.8155705023919 40.8442301754236, -73.8155538550995 40.8442097396254, -73.8155344276139 40.8441907717156, -73.8154863934883 40.8441649623713, -73.8154412485846 40.8441363026791, -73.8153961403645 40.844102418293, -73.815352653512 40.8440633139241, -73.8152964735062 40.8440055268075, -73.8152462579841 40.8439446554553, -73.8152022991852 40.8438810541405, -73.8151648529317 40.8438150930236, -73.8151341371416 40.8437471559981, -73.8151103305587 40.843677638456, -73.8150935717148 40.8436069449867, -73.8150801649355 40.8435937916228, -73.8150537258612 40.8435486420828, -73.8150202183524 40.8435062851386, -73.8149801448766 40.843467355945, -73.8149341063581 40.843432438256, -73.814882793164 40.8434020556711, -73.814826974754 40.8433766637839, -73.8147674881412 40.8433566433511, -73.8147052253417 40.8433422945828, -73.8146422688878 40.8433184484138, -73.8145836572799 40.8432888974974, -73.8145302823009 40.8432540914575, -73.8144743542036 40.8431854413067, -73.8144331169307 40.8430982852661, -73.8143745825254 40.8430889259994, -73.8143597306459 40.8431006477726, -73.8143477158721 40.8431141147572, -73.8143388872761 40.8431289356912, -73.8143335013612 40.8431446799754, -73.8143317146095 40.8431608901835, -73.814333578935 40.8431770953526, -73.8143390401747 40.8431928246656, -73.8143479396635 40.8432076211303, -73.8143390234489 40.8432544784923, -73.8143219248619 40.8433000070627, -73.8142969519 40.8433433866905, -73.8142645544118 40.8433838359346, -73.8142253159947 40.84342062614, -73.8141799434819 40.8434530945647, -73.8141292542109 40.843480656319, -73.8140741612989 40.8435028149018, -73.8140156571949 40.8435191711448, -73.8139547957997 40.843529430404, -73.8138926734807 40.8435334078671, -73.8138329176741 40.8435263392542, -73.8137724611528 40.8435251620144, -73.8137123068484 40.8435298956772, -73.8136534526793 40.8435404617145, -73.813596874996 40.8435566848428, -73.8135435123856 40.8435782959318, -73.813481897346 40.8436110839602, -73.813441917452 40.8436539567799, -73.8134095873896 40.8437004012887, -73.8133854519607 40.8437496348626, -73.8133699178845 40.8438008278779, -73.8133632469424 40.8438531176912, -73.8133655515666 40.8439056231746, -73.8133767929429 40.8439574595646, -73.8133967816647 40.8440077533699, -73.813416035739 40.8440630811725, -73.8134207846006 40.8441237003761, -73.8134307498011 40.8441874404441, -73.8134559274126 40.8442426268799, -73.813495212268 40.844282177485, -73.813536158061 40.8443323506096, -73.8135393270811 40.8443400980211, -73.8135552883534 40.8443791048104, -73.8135889194523 40.8443976189682, -73.8136517964625 40.8444368382521, -73.8137227314804 40.8444519884391, -73.8138117656253 40.8444619159211, -73.8138304177748 40.8444602344339, -73.8138819105858 40.844454808336, -73.8139376305401 40.8444639206751, -73.8139906679431 40.8444797726461, -73.8140396194414 40.8445019448113, -73.8140831897909 40.8445298505031, -73.8141202261263 40.8445627513453, -73.8141497484656 40.8445997767908, -73.8141709756421 40.8446399471547, -73.814183345973 40.8446821995371, -73.8141865321244 40.8447254159458, -73.8140379566189 40.8447608577814, -73.8139610494715 40.8447770554629, -73.8139510805003 40.8447601978642, -73.8138938118485 40.8447731450445, -73.8138959146429 40.8447889025593, -73.8136916217799 40.8448291050337, -73.813699792878 40.8448484568634, -73.8137397620452 40.8448413061524, -73.8137494073526 40.8448670676484, -73.8138669488304 40.8448423321554, -73.8138620492567 40.8448183815554, -73.8141159138815 40.8447641245086, -73.8141827498229 40.844741569048, -73.8141672904097 40.8447809060228, -73.8141446204918 40.8448181732627, -73.81411520102 40.8448526129885, -73.814079630191 40.8448835249133, -73.8140386312838 40.8449102804829, -73.813993037954 40.8449323356562, -73.8139437772817 40.8449492419686, -73.8138918509207 40.8449606556507, -73.8138395778027 40.8449663131428, -73.8137889081446 40.8449775913673, -73.8137813514642 40.8449939717567, -73.8137704831363 40.8450092403317, -73.8137565759301 40.8450230138841, -73.8137399788844 40.8450349467279, -73.8137211085479 40.8450447393745, -73.8137004385249 40.8450521460495, -73.8136784875879 40.845056980861, -73.8136558066588 40.8450591224657, -73.8136329649805 40.8450585171138, -73.8135909564852 40.8450482293552, -73.8135476194773 40.8450418692036, -73.8135466887783 40.8449726828128, -73.81344958138 40.8449608248515, -73.8133517176982 40.8449533699805, -73.8132534436119 40.8449503445478, -73.8131208180667 40.8449357425662, -73.8129874745271 40.8449255893761, -73.8128536716289 40.8449199046705, -73.8127196688978 40.8449186994759, -73.81270327726 40.8449208131217, -73.8126875882436 40.844924992403, -73.8126730497932 40.8449311179955, -73.812660077003 40.8449390150045, -73.8126490402658 40.8449484579587, -73.8126402546977 40.8449591772479, -73.8126339711411 40.8449708668204, -73.8125490912071 40.8449522751461, -73.8126409580989 40.8446816622603, -73.8126798460973 40.8446900315922, -73.8126802398499 40.8446901161612, -73.8126574446262 40.8447514492065, -73.8130933831709 40.8448482762971, -73.8131179502357 40.8447876035696, -73.8130647312539 40.844772889142, -73.8130704182686 40.8447506908771, -73.8130361971365 40.8447432844631, -73.8130451020583 40.8447175497904, -73.8130928806672 40.8447310482343, -73.8131131815271 40.8446839549562, -73.8129721379385 40.8446501853736, -73.8129622078909 40.8446725392525, -73.8129117569329 40.8446580476934, -73.8129022578512 40.8446814440978, -73.8129107442695 40.844683736021, -73.8128973137084 40.8447132314597, -73.8126488933667 40.8446594676674, -73.8126978656709 40.8445028981995, -73.8127026798963 40.8444875087194, -73.8127033728048 40.8444853124324, -73.8127124043983 40.8444867828803, -73.8127149339389 40.8444871987614, -73.8127440865003 40.8444919126389, -73.8127618323914 40.8444948030905, -73.8127613503798 40.844496606709, -73.8127595582499 40.8445033409446, -73.8129718121878 40.8445474519353, -73.8129832521807 40.8445498270434, -73.8129912030495 40.844522507558, -73.8128055465143 40.8444858642649, -73.8128055118807 40.8444858642087, -73.8127760709977 40.8444800519265, -73.8127686268218 40.8444785857355, -73.8127612352981 40.8444733044381, -73.8127999523387 40.8443548768903, -73.8128212193791 40.8442596155469, -73.8127809680088 40.8442554319811, -73.8127788168685 40.8442751366823, -73.8127784125104 40.844277331763, -73.8127779007879 40.8442795816173, -73.8127769894225 40.8442823511525, -73.8127761871604 40.8442846834595, -73.8127281625234 40.8444691237952, -73.8127269832818 40.8444689386095, -73.8127238765241 40.8444684125659, -73.8127238416698 40.8444684125093, -73.8127159662067 40.8444671096205, -73.8127124230172 40.8444665362964, -73.812713811827 40.8444618637945, -73.8127836078715 40.8442294998658, -73.8127836079503 40.8442294718895, -73.8127839530398 40.8442283481961, -73.8127730610859 40.8442265179078, -73.8126614134905 40.8442076495008, -73.8126482067927 40.8442456928533, -73.8126213520909 40.8443231336027, -73.812603205657 40.8443754458221, -73.8126011278365 40.8443813979243, -73.8125270477531 40.8445949270895, -73.8125175367999 40.8446224125363, -73.8125155335493 40.844628200082, -73.8124478650901 40.8448232677451, -73.8124339819534 40.8448632081838, -73.8124322321837 40.8448682824877, -73.8123427710665 40.8451261833747, -73.8123295612443 40.8451590275739, -73.8123193698112 40.8451843178333, -73.8123181679258 40.8451873065157, -73.8122410762877 40.8453789003436, -73.8122338694829 40.8453967835226, -73.8116997182367 40.8466817008136, -73.8118414922167 40.8467141275734, -73.8118776605891 40.8466165566338, -73.8123025520204 40.8467127921977, -73.8124235865463 40.8467553669324, -73.8124362506067 40.8467377120756, -73.8123023649704 40.8466894070611, -73.8118845884477 40.8465949670612, -73.8119156826697 40.8465273891913, -73.8120266503986 40.8465509818762, -73.8120350162966 40.8465326054014, -73.8120217236297 40.8465294284273, -73.8120338371349 40.8465016979951, -73.8119612733903 40.8464844252799, -73.8119550455197 40.8464758248354, -73.8121748149628 40.8459460416519, -73.8121886034562 40.8459521030058, -73.8124554405323 40.8452643279637, -73.8125384434407 40.8452837301512, -73.8125486646436 40.8452606901032, -73.8124400843122 40.8452370743202, -73.8125445781562 40.8449795980083, -73.8126285322481 40.8449965501324, -73.812629831602 40.8450114347602, -73.8126343178974 40.845025957807, -73.8126418704152 40.845039728474, -73.8126522859272 40.8450523762078, -73.8127181552563 40.8450819925882, -73.8127867705656 40.8451077640186, -73.8128577433794 40.8451295445891, -73.8128489654341 40.8451630284403, -73.8126137878729 40.8451095078658, -73.8126067542147 40.8451295602829, -73.8128414355139 40.8451801706774, -73.8128187370873 40.8452391615863, -73.8128148070032 40.8452493776887, -73.8127916089589 40.8453096682694, -73.8127877924402 40.8453195836821, -73.8127626091814 40.8453850359656, -73.81275913732 40.8453940588665, -73.8127336955552 40.8454601821593, -73.812730036347 40.8454696920823, -73.8127073748365 40.8455285860302, -73.8127030530199 40.8455387694952, -73.8126816651072 40.8455891650048, -73.8126774039103 40.8455992053342, -73.8126521176323 40.8456587843688, -73.812647531754 40.845669588414, -73.8126206686779 40.8457328817338, -73.8126158658126 40.8457441997237, -73.8125930732495 40.8458067097733, -73.8125890919327 40.8458176250289, -73.8125709100465 40.8458674899829, -73.8125679545066 40.8458755946799, -73.8125481027327 40.845930037859, -73.8125449024087 40.8459388145986, -73.8125224745487 40.8460003222591, -73.8125193042311 40.8460090167925, -73.8125012415214 40.846057809272, -73.8124976903201 40.8460674056371, -73.8124794586283 40.8461166561835, -73.8124653783096 40.8461546942301, -73.8124551804163 40.8461822400293, -73.8124515242828 40.8461921178299, -73.8124437463115 40.8462131269252, -73.8124274491956 40.8462571530233, -73.8124046054104 40.8463235422993, -73.8124016231002 40.8463322074829, -73.8123922566459 40.8463594291289, -73.8123296013301 40.8465415118325, -73.8122817026524 40.8465312241493, -73.8122779090048 40.8465434582793, -73.8124095770743 40.8465705443197, -73.8124144532813 40.8465593807487, -73.8123400385244 40.846544521125, -73.8123658932566 40.8464760266303, -73.812446578716 40.8462515223213, -73.8124666572753 40.8461956545725, -73.812469820348 40.8461870313943, -73.8124888632217 40.8461351225584, -73.8125157943754 40.8460617095975, -73.8125852677471 40.8458800395793, -73.8125892469618 40.8458698719799, -73.8126084648788 40.8458207580407, -73.8126365379911 40.8457490129288, -73.812693573955 40.8456032471413, -73.8127509619538 40.8454650891568, -73.8128312182497 40.8452529702339, -73.8128553695763 40.8451862854615, -73.8129934380874 40.8452247711841, -73.8131559704424 40.8452121003763, -73.8131491426945 40.8451995828149, -73.812994993924 40.845211297241, -73.8128615095884 40.8451749877224, -73.8128770359758 40.8451346679459, -73.8129364742067 40.8451484223243, -73.8129969072876 40.8451593955549, -73.8130321771557 40.8451597259498, -73.8130669764459 40.8451640990741, -73.8131005062685 40.8451724145333, -73.8131319968756 40.8451844814289, -73.8131607253336 40.84520002274, -73.8131860321182 40.8452186816831, -73.8132073362552 40.8452400299025, -73.8132432635092 40.8452359083525, -73.8132188327191 40.84530004019, -73.8132173322465 40.8453035542558, -73.8132133770398 40.8453134672802, -73.8132008316034 40.8453449041117, -73.8131900879081 40.8453718287538, -73.8131693423062 40.8454238178777, -73.8131663297347 40.8454313686638, -73.8131518944964 40.8454675458695, -73.8131402385516 40.8454967548932, -73.8131199180934 40.8455476802486, -73.8131151569246 40.8455591109031, -73.8130896817521 40.8456202689755, -73.8130425098635 40.8457335206416, -73.8130213029137 40.8457844319766, -73.8130173533951 40.8457930857251, -73.8129855607354 40.8458627559775, -73.8129805049014 40.8458738346829, -73.8129486182663 40.8459437121666, -73.8129434074833 40.8459551305251, -73.8129169557655 40.8460130949709, -73.8129127269704 40.8460223635781, -73.8128130245817 40.8462326784056, -73.8127863772643 40.8462888896987, -73.8127311850997 40.8462763934553, -73.8127245767676 40.8462866199471, -73.8128493995852 40.8463187994982, -73.8128550632995 40.846310052546, -73.8128003477318 40.8462950050494, -73.8128291043546 40.8462359311762, -73.812834714828 40.846224073219, -73.8128616248963 40.8461672069868, -73.8128663452223 40.8461572298828, -73.8128947510089 40.8460971996987, -73.8128995185849 40.846087126176, -73.8129279178726 40.8460271107148, -73.812932670794 40.8460170673212, -73.8129610902165 40.8459570091652, -73.8129652515321 40.8459476493138, -73.812972220571 40.8459319768541, -73.8130321484996 40.8457972014792, -73.8130559203804 40.8457404875839, -73.8130657153019 40.8457171218048, -73.8130700301097 40.8457068262416, -73.8131002121439 40.845634822594, -73.8131041484968 40.8456254300405, -73.8131289406326 40.8455645216417, -73.8131583633644 40.8454922329616, -73.8131813263456 40.845435817428, -73.8131849686936 40.8454268673286, -73.813205322668 40.8453768592088, -73.8132330638924 40.8453087046213, -73.8132385841432 40.8452936489669, -73.8132599772469 40.8452339904582, -73.8134616641353 40.8452108495306, -73.8136185826705 40.8452750423885, -73.8136087496826 40.8452945293048, -73.8136052967949 40.845301468431, -73.8136030793583 40.8453059375701, -73.813592357802 40.8453273839168, -73.8135905758611 40.845330976604, -73.8135833436441 40.8453454641151, -73.8135815018605 40.8453449056292, -73.8135771878048 40.8453541823325, -73.8135551904573 40.8454014980966, -73.8135513216049 40.8454098176164, -73.8135288836732 40.8454580795086, -73.81352545669 40.8454654512212, -73.8135035402811 40.845512591373, -73.8134988042608 40.8455227874323, -73.813487681634 40.8455467324101, -73.8134714600873 40.8455816573728, -73.8134621533595 40.8456016984583, -73.8134396445909 40.8456501583979, -73.813365916632 40.8458016987315, -73.8133608499427 40.845810223366, -73.8133435464092 40.8458393364932, -73.8133380033891 40.845848662293, -73.81331213394 40.8458921883808, -73.8133078704927 40.845899363232, -73.8132835929605 40.8459374381477, -73.8132188808006 40.8459136426486, -73.8132129524425 40.8459229398418, -73.8132893269286 40.8459510227316, -73.8133192505084 40.8459040954384, -73.8133309296416 40.8458869027612, -73.8133531160532 40.845854243684, -73.8133590558502 40.845845499331, -73.8134017466251 40.845760946691, -73.8134056557891 40.8457525047819, -73.8134252544073 40.8457101850886, -73.8134513738105 40.8456537811423, -73.8134551368789 40.8456461416025, -73.8134852598153 40.8455849859395, -73.8135169818933 40.8455205859042, -73.81351835901 40.8455177901454, -73.8135984047367 40.8453490263925, -73.8136062734688 40.8453328562932, -73.8136099439493 40.8453252594844, -73.8136145615573 40.845315742706, -73.8136192153525 40.8453061437316, -73.813632582327 40.8452807690314, -73.8138054459058 40.8453514829682, -73.8138425886934 40.8453993904391, -73.8137111489148 40.8454621084493, -73.8137289264877 40.8454850681722, -73.813856677988 40.845417562889, -73.813902069407 40.8454761083549, -73.8139427912892 40.8455115891112, -73.8136722010048 40.8456465324691, -73.8136858909352 40.8456590622548, -73.8139542446311 40.8455215675536, -73.8140319821936 40.8455892978679, -73.8140225597417 40.8456179666301, -73.8139741915032 40.8456355547081, -73.8134640968364 40.8459495061096, -73.8134832683883 40.8459651709471, -73.8139796439501 40.8456491130056, -73.8140181269571 40.8456314568878, -73.814005890137 40.845668691636, -73.8138188057647 40.8458024882244, -73.8131446020024 40.8461685621387, -73.813188650725 40.8462295364752, -73.8139000299199 40.8458658086555, -73.8139904213239 40.8458269191938, -73.8142057312911 40.8460101808884, -73.8150262760428 40.8454999950584, -73.8150859385577 40.8455950034186, -73.8148629624093 40.845743562822, -73.814805342878 40.8457779455843, -73.8147529920287 40.8458175308587, -73.8146817077028 40.8458672153633, -73.8146044903404 40.8459086730714, -73.8146550797039 40.8459684974251, -73.8144235257982 40.8461878250724, -73.8144690767417 40.846234151702, -73.8146569579341 40.8462055453014, -73.814908582032 40.846468764879, -73.8148431585232 40.8465050893011, -73.8145818230495 40.8466532687727, -73.8144309479936 40.8467396547864, -73.8144236329161 40.8467438418379, -73.8143174907764 40.846804615227, -73.8142832596771 40.8468242138587, -73.8141224868029 40.8469162661106, -73.8141126142839 40.8469219192112, -73.8140842173094 40.8469381775444, -73.8140339021104 40.846966985604, -73.8140064441795 40.84698270701, -73.8139548371744 40.8470122545804, -73.8139064166056 40.847039978242, -73.8138789424857 40.8470557083029, -73.8138511680662 40.8470716102545, -73.8138000200812 40.8471008949811, -73.8137731809535 40.8471162621796, -73.8137209141689 40.8471461873514, -73.8136958838011 40.8471605188045, -73.8136447278293 40.8471902431992, -73.8136274532093 40.8471895833906, -73.8135830595823 40.8471407102681, -73.8135637286167 40.8471514112785, -73.8136119463969 40.8472025957163, -73.813686347382 40.847274325509, -73.8137054212705 40.8472649150023, -73.8136565472685 40.8472157051537, -73.8136574083936 40.8472052771764, -73.813708055784 40.847176292578</t>
  </si>
  <si>
    <t>Crotona Park</t>
  </si>
  <si>
    <t>POLYGON((-73.8901746859999 40.8398736669999, -73.8921681559998 40.8410496399999, -73.893170989 40.8416373439999, -73.8941015049999 40.8421903029999, -73.8948486279998 40.8426282599999, -73.8949357999998 40.842679359, -73.895014158 40.842725291, -73.8950980729998 40.8427744809999, -73.8952778489999 40.8428798609999, -73.8953783619999 40.842938779, -73.895649797 40.8430355399999, -73.8959148709999 40.8431429189999, -73.8961725309998 40.8432605479999, -73.896421771 40.8433879589999, -73.8966616169999 40.8435246069999, -73.8974911159999 40.8420670889999, -73.8982696629998 40.8406799469999, -73.8990303469998 40.8393304769999, -73.899967929 40.8376547629999, -73.900042369 40.8375225759998, -73.900142681 40.8373444409998, -73.9001904529998 40.837259607, -73.9002228479998 40.8372020789999, -73.9002588729999 40.8371381059999, -73.9003070269999 40.8370525939999, -73.900357301 40.8369633179999, -73.9003894469999 40.8369062299999, -73.9005661089999 40.8365925079999, -73.9012253499999 40.8354999109999, -73.9012157839999 40.8354101409999, -73.8996341499998 40.8350162229999, -73.8984530489999 40.8347202409999, -73.8980934139999 40.8346288029999, -73.8969722029999 40.8343452539999, -73.89679566 40.8344089349999, -73.896622582 40.8344778859999, -73.896453242 40.8345519989998, -73.8962879079999 40.8346311569999, -73.8961268389998 40.8347152349999, -73.8959702889999 40.8348041009999, -73.895818504 40.8348976149999, -73.895671724 40.8349956289999, -73.8955301799999 40.8350979899999, -73.895394095 40.8352045349999, -73.8952636829999 40.8353150979999, -73.89513915 40.8354295039999, -73.8950117359998 40.8355985549999, -73.8948631109999 40.8357606529999, -73.8946943429999 40.8359135739999, -73.8945069889999 40.8360551939999, -73.89430314 40.8361836439999, -73.8940852749998 40.8362973469999, -73.8938562429999 40.8363951019999, -73.893619033 40.8364761079999, -73.8933767629999 40.8365400079999, -73.8914808639999 40.8366870639999, -73.891290453 40.8366994199999, -73.8911012479999 40.8367274819999, -73.8909166069999 40.8367710339999, -73.8907397549999 40.8368293089999, -73.8905736329998 40.8369010479999, -73.8887406789999 40.8379684589999, -73.888411872 40.8385533909999, -73.887303732 40.8381271909999, -73.8865980229999 40.8392790499999, -73.887542518 40.8396406579999, -73.8881375219999 40.8398620019999, -73.8886904079999 40.8391580259999, -73.889417249 40.8394227329998, -73.8901746859999 40.8398736669999))</t>
  </si>
  <si>
    <t>Crotona Park East</t>
  </si>
  <si>
    <t>POLYGON((-73.8783100909998 40.8399893509999, -73.8784192499998 40.8399945899999, -73.8785046129999 40.8400055939999, -73.8786598319999 40.8400199039998, -73.8797830029999 40.8401458259998, -73.8799225 40.8401540299999, -73.880061996 40.8401622349998, -73.8801008689999 40.8400666159999, -73.880271527 40.8398962399999, -73.8803076799998 40.8397179439999, -73.8803076919998 40.8397178709999, -73.8803077149998 40.8397177989998, -73.8803658129999 40.8395405789999, -73.880365838 40.8395405069999, -73.880365873 40.8395404349999, -73.880445865 40.8393665969999, -73.880445924 40.8393664799999, -73.880445995 40.8393663539999, -73.8805473539999 40.8391981109999, -73.8806688789999 40.8390376879999, -73.8806689269999 40.8390376249999, -73.8806689739999 40.8390375709999, -73.8808087519999 40.8388872519999, -73.880808954 40.8388870359999, -73.880809191 40.8388868199998, -73.880965322 40.8387480799999, -73.881135503 40.8386221419999, -73.8813510729999 40.8384091719999, -73.8813831059998 40.8383777139999, -73.8815492469999 40.8381827569999, -73.8816032479999 40.8380998589999, -73.8816630379999 40.8380286189999, -73.8816967489999 40.8379871129999, -73.8817204749999 40.8379536489999, -73.881825133 40.8377870649999, -73.8819196959999 40.8376169329999, -73.882003841 40.8374437819999, -73.8820393749999 40.8375245929999, -73.8820675269998 40.8376556249999, -73.8821137049999 40.837785155, -73.8821775909998 40.8379110369999, -73.8822583120001 40.8380312179998, -73.8823544249999 40.8381438239999, -73.882464048 40.8382472409999, -73.8828536509999 40.8384953349999, -73.882795586 40.8385499459999, -73.8827476989999 40.8385923409999, -73.8831387399999 40.8388106719999, -73.8835182039999 40.8390223659999, -73.884033427 40.8393046409999, -73.884127245 40.8393559189999, -73.8841814319998 40.8393353069999, -73.884353245 40.8392776499999, -73.8846489809999 40.8391746329999, -73.8846961929998 40.8392033869999, -73.8858349649998 40.8398969269999, -73.8861843209999 40.8401050439999, -73.8865980229999 40.8392790499999, -73.887303732 40.8381271909999, -73.888411872 40.8385533909999, -73.8887406789999 40.8379684589999, -73.8905736329998 40.8369010479999, -73.8907397549999 40.8368293089999, -73.890916607 40.8367710349999, -73.8911012479999 40.8367274819999, -73.891290453 40.8366994199999, -73.8914808639999 40.8366870639999, -73.8933767629999 40.8365400079999, -73.893619033 40.8364761079999, -73.8938562429999 40.8363951019999, -73.8940852749998 40.8362973469999, -73.89430314 40.8361836439999, -73.8945069889999 40.8360551939999, -73.8946943429999 40.8359135739999, -73.8948631109999 40.8357606529999, -73.8950117359998 40.8355985549999, -73.89513915 40.8354295039999, -73.8952636829999 40.8353150979999, -73.895394095 40.8352045349999, -73.8955301799999 40.8350979899999, -73.895671724 40.8349956289999, -73.895818504 40.8348976149999, -73.8959702889999 40.8348041009999, -73.8961268389998 40.8347152349999, -73.8962879079999 40.8346311569999, -73.896453242 40.8345519989998, -73.896622582 40.8344778859999, -73.89679566 40.8344089349999, -73.8969722029999 40.8343452539999, -73.896780827 40.8341267899999, -73.8963019999999 40.8335432179999, -73.896472962 40.8330475679999, -73.896692161 40.8319661439999, -73.8969001789999 40.8310333359999, -73.8971722099998 40.830368833, -73.896696325 40.8304145039999, -73.8956063349999 40.8305243829999, -73.8948584339998 40.8306018579999, -73.894692052 40.8306190939999, -73.893360418 40.830152531, -73.8928855849999 40.8301475709999, -73.8918759439999 40.8301375059999, -73.8908729979999 40.8301360029999, -73.8899110649999 40.8301241919999, -73.8889820529999 40.8298148009999, -73.8880536109999 40.8295030519999, -73.8876130789999 40.8293374189999, -73.8875532509999 40.8292963429999, -73.8860126269999 40.8282385309999, -73.8860962419999 40.8276557769999, -73.8861503789999 40.8273056779999, -73.886350325 40.8260126229999, -73.8864755289999 40.8252854239999, -73.887106972 40.8233058709999, -73.8870624899999 40.8231902749999, -73.8875342959999 40.822509339, -73.8871940509998 40.8225935289999, -73.8870950549999 40.8226027249999, -73.8869800369999 40.8226172579999, -73.8865801009999 40.8226681169999, -73.8850816239999 40.8228684449998, -73.884563584 40.8229370669999, -73.8843985489999 40.8229655759999, -73.8846510219998 40.8238228979999, -73.8846216589999 40.8249562059999, -73.88461336 40.8252765029999, -73.8846093889999 40.8253035359999, -73.8843870539999 40.826817284, -73.8837841409999 40.8282742919999, -73.8835201879999 40.8292601809999, -73.883574118 40.8294786459999, -73.883900948 40.8298028159999, -73.8838472089999 40.8298725189999, -73.8825116869999 40.8315543069999, -73.8805733899999 40.834031093, -73.8800718929999 40.8346718769999, -73.8800518849999 40.8347020589999, -73.8794007709998 40.8344723649999, -73.8792523949999 40.8344247899999, -73.8791692899998 40.8345262609999, -73.8790618119998 40.8346392709999, -73.8789270559999 40.8347809639999, -73.8786648149999 40.8350256589999, -73.8783837039999 40.8352590319999, -73.87808502 40.8354798429999, -73.878013019 40.8355300719999, -73.8779460599999 40.8355767839999, -73.877833048 40.8356556219999, -73.877565246 40.8358187519999, -73.8774784329998 40.8358647289999, -73.8774642509998 40.8358722329999, -73.8773487229999 40.8359334149999, -73.8772833359998 40.8359680429999, -73.876989215 40.836102496, -73.8767332349999 40.8362056179999, -73.876550992 40.8363448289999, -73.8764548759999 40.8363873279999, -73.8762802949999 40.8364615319999, -73.8761514289999 40.836498574, -73.8760940869999 40.8365262119999, -73.8758406489998 40.8366124859999, -73.875651118 40.8366595489999, -73.87545635 40.8366919819999, -73.875259286 40.8367094269999, -73.8749877239999 40.8367729779999, -73.8749014729999 40.8368080939999, -73.8748222819999 40.8368594799999, -73.8747577999998 40.8369256049999, -73.8747145209998 40.8370022539999, -73.874695885 40.8370833139999, -73.8747014509999 40.8371623109999, -73.8747273999999 40.837233974, -73.874908511 40.83735961, -73.8747180149999 40.8373125959999, -73.874543322 40.8372613379999, -73.874373868 40.8372425219999, -73.8743002859999 40.8372424419999, -73.8741976859999 40.8372507949999, -73.8740749569999 40.8372896169999, -73.8740105129999 40.8373100049999, -73.8737959019999 40.8374451329999, -73.873673062 40.8375415399999, -73.8735390179999 40.837668418, -73.8734751049999 40.8377463399999, -73.8732292829998 40.8381559019999, -73.873147147 40.8382638989999, -73.873127282 40.8383350959999, -73.8729804289999 40.838952485, -73.8727720469998 40.839751282, -73.872834539 40.8397548629999, -73.8735971359999 40.8397985549999, -73.8756128519998 40.8399025209999, -73.877472294 40.8399835469999, -73.8779138039999 40.8399703279999, -73.8782385679999 40.8399859179998, -73.8783100909998 40.8399893509999))</t>
  </si>
  <si>
    <t>East Concourse/Concourse Village</t>
  </si>
  <si>
    <t>POLYGON((-73.9116943029998 40.8277587159999, -73.9103077039999 40.8287724849999, -73.9094817839999 40.8295921189999, -73.908959903 40.8302262329999, -73.909144659 40.83028573, -73.9097137379998 40.8304700139999, -73.9104901069999 40.8307373729999, -73.9096213069998 40.8322814219999, -73.9095189569999 40.8324637769999, -73.9094603949999 40.8325681159999, -73.9094225759998 40.8326354959999, -73.9093741529999 40.8327217719999, -73.9092835489998 40.8328831959999, -73.9092368149999 40.8329664609999, -73.909177781 40.8330716389999, -73.9091059779999 40.8331995659999, -73.9088980409999 40.8335700349999, -73.90882576 40.8336988109999, -73.908691312 40.8339383469999, -73.90857548 40.8341444419999, -73.9085215169998 40.8342404559999, -73.90837656 40.8344983709999, -73.9082398019999 40.834741694, -73.9081087019999 40.8349749499999, -73.9079913269999 40.8351837829999, -73.907971352 40.8352193239999, -73.9078329309999 40.8354655989999, -73.9077182169999 40.8356696959998, -73.9076266599998 40.8358325889999, -73.9075726939999 40.8359286039999, -73.9074020049998 40.836232283, -73.9073330699999 40.8363424269999, -73.907271126 40.836441399, -73.9072129419998 40.8365343639999, -73.9071395449999 40.8366516349999, -73.906975505 40.8369137279999, -73.906884972 40.8370583769999, -73.9067987889999 40.837196074, -73.90652354 40.8376358429999, -73.906461696 40.83773465, -73.9063567469999 40.8379023269999, -73.9062547530001 40.8380652799999, -73.905979404 40.8385051959999, -73.9053835809999 40.8397689829999, -73.9056073949999 40.8398436189999, -73.9054802619999 40.8400525919999, -73.9053683239999 40.8402668899999, -73.905272123 40.8404855589999, -73.9051920799999 40.8407075819999, -73.905156556 40.8410402129999, -73.9050317669999 40.8422629449999, -73.9050151499998 40.8424046979999, -73.9051489399999 40.842547195, -73.9058672189999 40.842579987, -73.9059606179999 40.8426287039999, -73.9068454659999 40.842667511, -73.9077441379999 40.8427021559999, -73.9086571569999 40.8427193699999, -73.9095872729998 40.8427563749999, -73.9104600849999 40.8427916429999, -73.9104302639999 40.8431077299999, -73.9109687279998 40.8431362139999, -73.911753799 40.8431803569999, -73.9119375149999 40.8432023879999, -73.9119704559999 40.8431043939999, -73.9122218049998 40.8423565909999, -73.912403817 40.8418164969999, -73.912469303 40.8416202569999, -73.9126225619999 40.8411571589999, -73.9126976919999 40.8409301289999, -73.9127782319999 40.8406910649999, -73.912960009 40.8401962289999, -73.9131315629999 40.8398105399999, -73.9137137269999 40.8388089349999, -73.9137710499999 40.8387216479999, -73.9138312589998 40.8386390449999, -73.9142375409999 40.8381087959999, -73.914773006 40.8375141009999, -73.9153159669999 40.836947424, -73.915870675 40.8363935939999, -73.9164743339999 40.8357790309999, -73.9166731689998 40.8355674049999, -73.917207357 40.8350215139999, -73.9176438849999 40.8345754069999, -73.917679748 40.8345387559999, -73.9177029909999 40.8345150089999, -73.91773115 40.8344862309999, -73.9177866589999 40.8344295119999, -73.9183934669999 40.8338094119999, -73.919031367 40.8330873489999, -73.919499471 40.8324794919999, -73.9198608939999 40.8319472269999, -73.9204611219999 40.8309148209999, -73.921179047 40.8296289559999, -73.9213893 40.8292370139999, -73.921746602 40.8286024089999, -73.921837382 40.8284362109999, -73.922119607 40.8279258759999, -73.922233014 40.8277208099999, -73.922649516 40.8269724099999, -73.9226767099999 40.8268499959999, -73.9227372509999 40.8267182499999, -73.9228330809999 40.8265071029999, -73.9229413879998 40.8262993499999, -73.9230618409998 40.8260956109999, -73.9234737919999 40.8254132199999, -73.924313102 40.8239940979999, -73.924374135 40.8238206829999, -73.924422664 40.8236448659999, -73.9244584759999 40.823467429, -73.9245653019998 40.8231454549999, -73.924690795 40.8228267159999, -73.9248346779998 40.8225121679999, -73.9249965489999 40.8222027009999, -73.9251759319998 40.8218991969999, -73.92537222 40.8216025209999, -73.9257356729998 40.8211742359999, -73.9256545299999 40.8211252329998, -73.926104041 40.8207459709999, -73.9262812709998 40.8205371609999, -73.926343457 40.8205785519999, -73.926624664 40.8200263939999, -73.9268778169999 40.8194788719999, -73.927316531 40.8185596339999, -73.927246627 40.8185429849999, -73.9263585909999 40.8183206919999, -73.9258207069998 40.8181803369999, -73.9253853849999 40.8180654149999, -73.925184865 40.8180126689999, -73.9245472609998 40.8187126239999, -73.9240255719998 40.8192853299999, -73.922652612 40.8204943149999, -73.921947641 40.8210315449999, -73.92114409 40.8215630019999, -73.920665392 40.821836894, -73.92054347 40.8219338569998, -73.9204860329998 40.8219795369999, -73.9203867629999 40.8220584839999, -73.9199347169998 40.8223522019999, -73.9198042459999 40.8224369749999, -73.9194430359999 40.8226716679999, -73.9193804179998 40.822712352, -73.9192914200001 40.8227701769999, -73.9188883689998 40.8230297739999, -73.9187557059999 40.8231152179999, -73.9183369399999 40.8233849319999, -73.9178827209998 40.8236787769999, -73.9178215169998 40.8237183709999, -73.9175659939999 40.8238836719999, -73.9174677279999 40.8239461069999, -73.9174045909999 40.8239862219999, -73.9173178239999 40.8240413499999, -73.9172501029999 40.8240843769999, -73.9171900739999 40.8241225169999, -73.917126938 40.8241626309999, -73.9168919579999 40.8243119259999, -73.9167740059999 40.8243870869999, -73.9160878289998 40.8248378519999, -73.916309175 40.8249028669999, -73.9166136849998 40.8249923079999, -73.9164245189998 40.8251149129999, -73.9163666169999 40.8251524399999, -73.91630388 40.8251931019999, -73.916247481 40.8252296549999, -73.9161877849999 40.8252683459999, -73.9161301189999 40.8253057209999, -73.9159228499999 40.8254400559999, -73.9154506149999 40.8257477789998, -73.915411082 40.8257739089999, -73.9152759019999 40.8256553949999, -73.9147512109999 40.8252004729999, -73.9135119169998 40.8248049439999, -73.913166745 40.8254564549999, -73.9119243519999 40.8250497589999, -73.9113097449999 40.8248485579999, -73.91179362 40.8264281559999, -73.9116943029998 40.8277587159999))</t>
  </si>
  <si>
    <t>East Tremont</t>
  </si>
  <si>
    <t>POLYGON((-73.8896097809999 40.8536218799999, -73.890030396 40.8542209919999, -73.8903895399998 40.854689058, -73.8906903199999 40.8543532619999, -73.890902034 40.8541168859999, -73.8921668739998 40.8527694619999, -73.893071409 40.8532499869999, -73.8943177409998 40.8518913109998, -73.8947876499999 40.8510816669999, -73.89407259 40.8507131889999, -73.8949462799998 40.8491048529999, -73.8955775599999 40.8478546419999, -73.8961170219999 40.8467785189999, -73.89617713 40.8466583209999, -73.8953584899998 40.8465180319999, -73.8943359929998 40.8464866809999, -73.8940930149999 40.8464882229999, -73.89384986 40.8464743939999, -73.893609066 40.8464452559999, -73.8933730989999 40.846401194, -73.892901023 40.8462683299999, -73.8939846749999 40.8447039589999, -73.894642527 40.84390414, -73.8947902209999 40.8437203219999, -73.894819426 40.8436837709999, -73.8948475869998 40.8436463629999, -73.895378361 40.8429387789999, -73.8952778489999 40.8428798609999, -73.8950980729998 40.8427744809999, -73.895014157 40.8427252909999, -73.8949357989999 40.8426793589999, -73.8948486269999 40.8426282599999, -73.894101505 40.8421903019999, -73.8931709889999 40.8416373429999, -73.8921681559998 40.8410496399999, -73.890174686 40.8398736679999, -73.8894172489999 40.8394227339998, -73.8886904079999 40.8391580259999, -73.8881375219999 40.8398620019999, -73.887542518 40.8396406579999, -73.8865980229999 40.8392790499999, -73.8861843209999 40.8401050449999, -73.8858349649998 40.8398969269999, -73.8846961929998 40.8392033869999, -73.8846489809999 40.8391746329999, -73.884353245 40.8392776499999, -73.8841814319998 40.8393353069999, -73.884127245 40.8393559189999, -73.884033427 40.8393046409999, -73.8835182039999 40.8390223659999, -73.8831387399999 40.8388106719999, -73.8827476989999 40.8385923409999, -73.882795586 40.8385499459999, -73.8828536509999 40.8384953349999, -73.882464048 40.8382472409999, -73.8823544249999 40.8381438239999, -73.8822583120001 40.8380312179998, -73.8821775909998 40.8379110369999, -73.8821137049999 40.837785155, -73.8820675269998 40.8376556249999, -73.8820393749999 40.8375245929999, -73.882003841 40.8374437819999, -73.8819196959999 40.8376169329999, -73.881825133 40.8377870649999, -73.8817204749999 40.8379536489999, -73.8816967489999 40.8379871129999, -73.8816630379999 40.8380286189999, -73.8816032479999 40.8380998589999, -73.8815492469999 40.8381827569999, -73.8813831059998 40.8383777139999, -73.8813510729999 40.8384091719999, -73.8811355019999 40.838622142, -73.880965322 40.8387480799999, -73.880809191 40.8388868199998, -73.880808954 40.8388870359999, -73.8808087519999 40.8388872519999, -73.8806689739999 40.8390375709999, -73.8806689259999 40.8390376249999, -73.8806688789999 40.8390376879999, -73.8805473539999 40.8391981109999, -73.8804459939999 40.8393663539999, -73.8804459229999 40.8393664799999, -73.880445865 40.8393665969999, -73.8803658719999 40.8395404349999, -73.880365838 40.8395405069999, -73.8803658129999 40.8395405789999, -73.8803077149998 40.8397177989998, -73.8803076919998 40.8397178709999, -73.880307679 40.8397179439999, -73.8802715259998 40.8398962399999, -73.8801008689999 40.8400666159999, -73.880061996 40.8401622349998, -73.8799225 40.8401540299999, -73.8797830029999 40.8401458259998, -73.8786598319999 40.8400199039998, -73.8785046129999 40.8400055939999, -73.8784192499998 40.8399945899999, -73.8783100909998 40.8399893509999, -73.8782385669999 40.8399859179999, -73.8779138039999 40.8399703279999, -73.877472294 40.8399835469999, -73.8756128519998 40.8399025209999, -73.8735971359999 40.8397985549999, -73.8732671699999 40.8402199489999, -73.8728072489999 40.8408686449999, -73.8724473469999 40.8413442669999, -73.8723636519999 40.8414769599999, -73.8722992109999 40.8415799959999, -73.8722302469999 40.8416431699999, -73.8715334619998 40.8425142809999, -73.870995181 40.8431113919999, -73.870301357 40.8435486959999, -73.8695955549999 40.8439814419999, -73.8688925879999 40.8444096589999, -73.868042004 40.8448138389999, -73.8686372169999 40.8453098429999, -73.8687418659998 40.8456097289999, -73.8686900929998 40.8457662749999, -73.8686587749998 40.8459282819999, -73.8686587399999 40.8459284529999, -73.8686587279999 40.8459286329999, -73.868649152 40.8460937549999, -73.86864914 40.8460939259999, -73.8686491509999 40.8460940969999, -73.868661928 40.8462599829999, -73.8686619379999 40.8462601529999, -73.8686619739998 40.8462603239999, -73.8686970939999 40.8464243449999, -73.8686971299999 40.8464245059999, -73.8686971889998 40.8464246689999, -73.8687539479999 40.846584364, -73.8687539709999 40.8465844179999, -73.8687539949999 40.8465844709999, -73.868831092 40.8467375269999, -73.8689265269999 40.8468817409999, -73.8684380809999 40.8470512789999, -73.8683546589998 40.8470802329999, -73.8680065289998 40.8483019659999, -73.8678599299999 40.8488649309999, -73.8683738889999 40.8489695979999, -73.869209446 40.8492383719999, -73.869414027 40.8487880249999, -73.868892433 40.8481123219999, -73.869442304 40.8472441799999, -73.8704729879999 40.8454203399998, -73.871092079 40.8443247809999, -73.8717903849998 40.8438028139999, -73.871846103 40.8437607779999, -73.87190185 40.8437214329999, -73.8728070819999 40.8434242639999, -73.8739929549998 40.8425615059999, -73.87456845 40.8416427199999, -73.8745917539998 40.8415206479999, -73.8760850509999 40.8420648269999, -73.876798721 40.8422997869999, -73.8768685819999 40.8423171059999, -73.8769420169999 40.8423356279999, -73.8775727999999 40.8424837709999, -73.878171756 40.8426244369999, -73.8773292409999 40.843983125, -73.8780075689999 40.8444842959999, -73.8791940879999 40.8453217339999, -73.8804801169999 40.846193716, -73.8810605989999 40.8465900849999, -73.8819982949998 40.8472353119999, -73.8828444559999 40.8478172259999, -73.8827610479999 40.8480578459999, -73.882781337 40.8480703899999, -73.883119826 40.8482210919999, -73.8832287769998 40.8483458779999, -73.8837775579999 40.8486821839999, -73.8848019349999 40.8493094589999, -73.8858141849999 40.8499307969999, -73.8864355589999 40.8503094279999, -73.8875177049998 40.8509494679999, -73.8880053989999 40.8509761029999, -73.8882397409999 40.8510353659999, -73.8887824569999 40.8513411849999, -73.8889525629999 40.8514407809999, -73.8895183769999 40.8518027449999, -73.88963045 40.851885932, -73.8898787139998 40.8520702209999, -73.8899396159999 40.8525907629999, -73.8896332829999 40.8531738179999, -73.8896097809999 40.8536218799999))</t>
  </si>
  <si>
    <t>Eastchester</t>
  </si>
  <si>
    <t>POLYGON((-73.8239157109728 40.8899746252214, -73.8252082280431 40.8903443499249, -73.8272242975904 40.8909102337753, -73.8279693360391 40.8911452750528, -73.8286634117549 40.8913674849441, -73.8289056421367 40.8914394501689, -73.8300796530635 40.8917882329127, -73.8309577398949 40.89203015895, -73.8318450108141 40.8923542790091, -73.8326780868878 40.8926018261678, -73.8335684975132 40.8928064261721, -73.83525790585 40.8933916440278, -73.8363054177943 40.8935991654413, -73.837379561611 40.8939247413043, -73.836458782 40.8915161259999, -73.8355485399999 40.8891335039999, -73.8364335909999 40.8889356639999, -73.837321651 40.8887419639999, -73.83822701 40.8886445249999, -73.8392054979999 40.8887022169999, -73.8393976269999 40.8887280129999, -73.839593563 40.8887395329999, -73.839790507 40.8887364029999, -73.8399856339999 40.8887186719999, -73.840176168 40.8886867989999, -73.8410527859999 40.8885534669999, -73.8419614959999 40.8884559669999, -73.842858802 40.8883068739999, -73.843131968 40.8882650789999, -73.8431922509999 40.888255855, -73.8436277519998 40.8881892209999, -73.84367707 40.8881816739999, -73.8437657389999 40.8881681069999, -73.844021975 40.8881291589999, -73.8440790389999 40.8881204849999, -73.8443283519999 40.8880825879999, -73.8443796569998 40.8880747889998, -73.8446539869998 40.8880330889998, -73.8452555469999 40.8879434699999, -73.8457295319999 40.8878717059999, -73.8470495799999 40.8876718159999, -73.847443969 40.8869785309999, -73.847487088 40.8869145379999, -73.8478577729999 40.8863644119999, -73.847903882 40.8862959839999, -73.8479870209999 40.8861721179999, -73.8480216569998 40.8861205149999, -73.848049181 40.8860795079999, -73.8480941529998 40.8860125059999, -73.8481358579999 40.8859503699999, -73.8481717859998 40.8858968419999, -73.848208353 40.8858423609999, -73.8482494129999 40.8857811869999, -73.848285341 40.8857276579999, -73.8483219079999 40.8856731779999, -73.8483641719998 40.8856102109999, -73.848462741 40.8854610319999, -73.84876385 40.8850053169999, -73.8488204409999 40.8849196669999, -73.8492774209998 40.8842415039999, -73.8497348819999 40.8835558029999, -73.8502014939999 40.8828698699999, -73.8506512309999 40.8821917899999, -73.851106036 40.8815089709999, -73.8515660059999 40.8808253639999, -73.852032805 40.8801399719999, -73.852483058 40.8794637049999, -73.8520701169998 40.8792976569999, -73.851865638 40.8790588649999, -73.8513837409999 40.8784762229999, -73.8509189609998 40.8778934409998, -73.8521121739999 40.87729788, -73.8525485409999 40.8770915869999, -73.8517223609998 40.8768433709999, -73.8509318679999 40.8758300139999, -73.8506895569999 40.8754866779999, -73.85143248 40.8749872709999, -73.8520642459999 40.8745036469999, -73.852154359 40.8744341989999, -73.8527803429999 40.8739532289999, -73.8536213189999 40.8733120869999, -73.8536363879999 40.873300599, -73.853576285 40.8732760209999, -73.8526575189998 40.872992187, -73.8517098729999 40.8726974589999, -73.8510846339999 40.8724927909999, -73.850789833 40.8723962919999, -73.849876452 40.8721018809999, -73.848596761 40.8716707849999, -73.8479261409998 40.8713422339999, -73.847251448 40.8709870519999, -73.8469927369999 40.8708528879999, -73.8464076639998 40.8705543009999, -73.8460895709998 40.8703897719999, -73.845781475 40.8702276959999, -73.845172567 40.8699146979999, -73.8448773749998 40.869760507, -73.844421337 40.8695222989999, -73.84423147 40.8694203499999, -73.8435858149998 40.8690876369999, -73.8431571549999 40.8688632659999, -73.8428044349999 40.8686807529999, -73.842406294 40.8684747439999, -73.841851866 40.8681919249999, -73.8412236249999 40.8678581509999, -73.840643648 40.8675541749999, -73.8397423329999 40.8670879309999, -73.8395447569998 40.8669867379999, -73.839220854 40.8668208399999, -73.838752235 40.8665727769999, -73.8378438009999 40.8660991879999, -73.8369702109998 40.8656431359999, -73.836788243 40.865545906, -73.8361860139999 40.8652240989999, -73.835784367 40.865016011, -73.8316200789998 40.8626593749999, -73.830893297 40.8622128489999, -73.83012016 40.8620492819999, -73.8297261479999 40.8619527449999, -73.8295089269999 40.8618412129999, -73.829240896 40.8616318679999, -73.829119291 40.8615099769998, -73.828419635 40.8609319399999, -73.8283434739999 40.8608920259999, -73.82840759 40.8609483009999, -73.829547312 40.8621640869999, -73.8302238849999 40.8634295279999, -73.8305418279999 40.8637314349999, -73.8317531649998 40.8659067679999, -73.833129474 40.8682674739999, -73.8331596039998 40.8683197559999, -73.8334796669999 40.8682161219999, -73.833549116 40.8681936379999, -73.8339124609999 40.8680759889999, -73.834817938 40.8677817219999, -73.8356576649999 40.8675127559999, -73.836556281 40.8693521759999, -73.8374018130001 40.8711089289999, -73.8382922149998 40.8729513389999, -73.8374602769999 40.8732226499999, -73.8383540939998 40.8749219579999, -73.8392478899999 40.8766187379999, -73.8384101639998 40.8768676149999, -73.8381484219999 40.8769532989999, -73.8385519799999 40.8771195279999, -73.8392554919999 40.8774198229999, -73.8395648579999 40.8775498159999, -73.839711891 40.8776115949999, -73.8401480179999 40.8777884259999, -73.8411405319999 40.8782157359999, -73.8422824189999 40.8787019729999, -73.8423955929999 40.8787503929999, -73.8432411379999 40.8791089129999, -73.8427378519999 40.8794249029999, -73.8420145489999 40.8798722599999, -73.841277847 40.8803175479999, -73.8404621329999 40.8806228679999, -73.839651709 40.8809259579999, -73.838742737 40.8812659679999, -73.837827925 40.8816081399999, -73.8369874379998 40.8819390829999, -73.8366413429998 40.8821200249999, -73.8362183739998 40.8823930129999, -73.83560955 40.8829452789999, -73.834755834 40.8835562939999, -73.8343454199998 40.8838500199999, -73.8340469879999 40.8839903199999, -73.833617998 40.8841856309999, -73.8334224639999 40.8842752889999, -73.833422226 40.8842753959999, -73.8334219759999 40.8842754949999, -73.833217202 40.8843543169998, -73.8332171189999 40.8843543529999, -73.8332170359998 40.8843543799999, -73.8330045429999 40.884421635, -73.8330042579999 40.8844217249999, -73.8330039619999 40.8844217969999, -73.8327856129999 40.8844768339999, -73.8327853879999 40.8844768879999, -73.832785162 40.8844769319999, -73.832562563 40.8845194009999, -73.832562338 40.8845194449999, -73.8325621109999 40.8845194719999, -73.832336992 40.8845491939999, -73.8313025429999 40.8847114229999, -73.8306535899998 40.8848529389999, -73.8303369819999 40.8849694919999, -73.8295332729999 40.8853033339999, -73.8279136789999 40.8859905429999, -73.8277731059999 40.886047018, -73.8270049039999 40.8863461469999, -73.8267282659999 40.8864453429999, -73.8261127889999 40.8866660359999, -73.8252957999998 40.88697638, -73.824489359 40.8874225199999, -73.8240309339999 40.8876957949999, -73.823871406 40.887783628, -73.8238509909999 40.8877683159999, -73.8238228890001 40.8877472369999, -73.820774087 40.8867106029999, -73.8203116769999 40.8856097399999, -73.8202743299998 40.8855506999999, -73.8198327539999 40.8856692539999, -73.8184170339999 40.8860369939999, -73.8174263889999 40.8862943059999, -73.816707786 40.8864809509999, -73.8154787309999 40.8866874459999, -73.8153646419999 40.8867012209999, -73.8152834549999 40.8867110239999, -73.815183168 40.8867196599999, -73.8148566589998 40.8867482319999, -73.8144276220001 40.8867719649999, -73.813997484 40.8867821319999, -73.813567347 40.8867787089999, -73.8120965919999 40.8867150099999, -73.811980437 40.8867043389999, -73.8114064519999 40.8866355869999, -73.8108361199999 40.8865511519999, -73.8102705319999 40.8864512429999, -73.8097107929999 40.8863360749999, -73.8091506809998 40.8862144769999, -73.8086845939999 40.886113291, -73.808342324 40.8860443139999, -73.8079939819999 40.8859908309999, -73.807641395 40.8859532519999, -73.807286471 40.8859318139999, -73.8069311329999 40.8859266089999, -73.806577302 40.8859375249999, -73.80635885 40.8859456599999, -73.8061408749999 40.8859654099999, -73.805924989 40.8859967179999, -73.8057127719998 40.8860393679999, -73.805505767 40.8860929489999, -73.805201137 40.8859999559998, -73.803286821 40.8854155529999, -73.802203883 40.8851211149999, -73.7993752039998 40.8843519699999, -73.7974482559999 40.8838453839999, -73.7944925439999 40.8830682509999, -73.7941655579999 40.8829932159999, -73.7932287089114 40.8828225949522, -73.793006526245 40.8833587374427, -73.7938552717142 40.8836433111661, -73.7940551739802 40.8836999668905, -73.7948690107813 40.8839153179183, -73.7962818149072 40.8842908840126, -73.7973275930912 40.8845410610839, -73.7977278312381 40.8846481297828, -73.7993020625602 40.8850690549287, -73.8019244992495 40.8857129680121, -73.8029094646059 40.8860306801677, -73.8042376171258 40.8863416819417, -73.8045261497467 40.8864092481711, -73.8048387075102 40.886473964049, -73.8063796861458 40.8868293790912, -73.8075594419636 40.8871088918004, -73.8087210609014 40.8874805981884, -73.8094327322428 40.8876384064666, -73.8098982239243 40.8877405420035, -73.8112683481647 40.8880989062377, -73.8124290411048 40.8883792118902, -73.8136510841503 40.8886784502885, -73.8151685487965 40.8890377621297, -73.8152419708871 40.8890601487948, -73.8153304758105 40.889082505866, -73.8157426141922 40.8891973369521, -73.8160169949603 40.8893238339215, -73.8166140092376 40.8894334277527, -73.8176062682385 40.8896770238968, -73.8182773806702 40.8898471307636, -73.8194065171428 40.8902604341372, -73.8194872442203 40.8902899801801, -73.8195746410502 40.8903150962304, -73.8206122357348 40.8906132889486, -73.8228533505322 40.8912068290476, -73.8233660128753 40.8910751358531, -73.823264898565 40.88998702103, -73.8224862040658 40.8900980542021, -73.8226770879005 40.8896194690357, -73.8236684811033 40.8899037401476, -73.8239157109728 40.8899746252214))</t>
  </si>
  <si>
    <t>Fordham South</t>
  </si>
  <si>
    <t>POLYGON((-73.8999617759998 40.8623502799999, -73.9002836809999 40.8624718369999, -73.9010796699999 40.8627563829999, -73.9013609039999 40.8624088639999, -73.901627851 40.862054434, -73.9018800729999 40.8616936249999, -73.9021172040001 40.8613269479999, -73.9023388719998 40.8609549709999, -73.902544794 40.8605782549999, -73.9035139059998 40.8609175099999, -73.9040813270001 40.8599878479999, -73.904474641 40.8593415949999, -73.9048684719999 40.8586932249999, -73.905263893 40.8580471779999, -73.9056595349999 40.857398734, -73.9046837139999 40.8570603019999, -73.9050861409999 40.856410831, -73.9052216999999 40.8562035949999, -73.9055700729999 40.8557873219999, -73.904726222 40.855370395, -73.903951543 40.8549739229999, -73.902988646 40.8547731089999, -73.9020800109998 40.8546225989999, -73.9018599609999 40.8545861489999, -73.901537034 40.8549946429999, -73.9013012659999 40.8553034899998, -73.9011659099999 40.8554956749999, -73.9008547719999 40.8559374399999, -73.9007792269998 40.8560471099999, -73.9006038599998 40.8559872379999, -73.899671558 40.8556689079999, -73.8987759859999 40.8553632469999, -73.8981657749998 40.8551463759999, -73.8986354369999 40.8539069749999, -73.8983111859998 40.8540611509999, -73.897099268 40.8551722909999, -73.8964405259998 40.8549077589999, -73.8956088329998 40.8545703699999, -73.8954988979999 40.8547497659999, -73.8947759609999 40.855929526, -73.8944135509999 40.856433776, -73.8929935429999 40.8583861199998, -73.8922570759998 40.8594099759999, -73.8917439499999 40.8601771469999, -73.8911537559998 40.860913616, -73.8910606 40.8614718149999, -73.8910628069999 40.8615294119999, -73.8913802339998 40.8617005879999, -73.8914180239998 40.861662984, -73.892563926 40.8605227289999, -73.8932152079999 40.8598742059998, -73.8938102609999 40.8589865649999, -73.8946932639999 40.8594262819999, -73.8957392469998 40.8581382069999, -73.8963631459998 40.8583753189999, -73.8973576549999 40.8587627349998, -73.8981824469999 40.859083681, -73.898661575 40.8592469019999, -73.8988381459998 40.8593073079999, -73.8988045769998 40.8593642709999, -73.898590972 40.8597667829999, -73.8982897339999 40.8603344209999, -73.8982272899999 40.8604488639999, -73.898024531 40.8608204609999, -73.8977381539999 40.8613511369999, -73.897143798 40.8624450649999, -73.8973727479999 40.8624323639999, -73.8979809939999 40.8624025399999, -73.8984103839999 40.8622969669999, -73.899436708 40.8621169119998, -73.899642617 40.8622104369999, -73.8999617759998 40.8623502799999))</t>
  </si>
  <si>
    <t>Highbridge</t>
  </si>
  <si>
    <t>POLYGON((-73.925118594 40.8447796449999, -73.925260067 40.844793803, -73.9259634189999 40.8448897439999, -73.9266187299999 40.8450356469999, -73.9266891009999 40.8450516119999, -73.9267697979999 40.8450709339999, -73.9269614929999 40.845114495, -73.927064358 40.8451394499999, -73.9274009359999 40.8452254349999, -73.927784594 40.8453197489999, -73.927965383 40.8453624559999, -73.9280820938684 40.8453915969167, -73.9281192534923 40.8453172038184, -73.9282745470679 40.8449757611569, -73.9286157482233 40.8446768650299, -73.9291845867311 40.8432037576477, -73.9291940800722 40.8428184152369, -73.9293801258823 40.8424671456244, -73.9295787088452 40.8422766696025, -73.9295893950808 40.8420835490797, -73.9298571467822 40.8415674489576, -73.930366860931 40.8406200223046, -73.9303990762182 40.8406102590306, -73.9304832452104 40.8404600605671, -73.9304318397239 40.8402317053875, -73.9305070562785 40.8400102740693, -73.9305157231996 40.8399336421839, -73.9305544179342 40.8398880098945, -73.9305909473463 40.839858681547, -73.9306598019076 40.8397152322995, -73.9307157038901 40.8396386297871, -73.9307500789372 40.8396158221305, -73.9307694498944 40.8395701776608, -73.9308146852848 40.8394283451467, -73.930864143516 40.8393533688676, -73.9309581976683 40.839254146913, -73.9315039543423 40.83832068951, -73.9318666017282 40.8376400557478, -73.9323556421867 40.8369933356284, -73.9326562035398 40.8364734765259, -73.9329963900159 40.8356787891886, -73.9331430670925 40.8351941276165, -73.9331763364115 40.834943573827, -73.9331993131559 40.8347703963764, -73.9334623563697 40.8336438230713, -73.9335004826207 40.8331525805167, -73.9335380792475 40.8330584925788, -73.9335639085738 40.8329916533309, -73.9335639574196 40.8329427360212, -73.9335704473612 40.8328921925806, -73.933605920367 40.8327895305208, -73.9335460674697 40.8315094535014, -73.9334755690622 40.8312214105751, -73.9334193672127 40.8307743509689, -73.933325628399 40.8300286842681, -73.9330854034833 40.8282256738178, -73.9330725108407 40.8281561525181, -73.9330372189999 40.8281598459999, -73.932941909 40.8281677059999, -73.9325079009998 40.8282003929999, -73.9320887359999 40.8282327449999, -73.9314663109998 40.8282817599999, -73.9312619919999 40.8282911739999, -73.9311997819999 40.828298387, -73.9311413199999 40.8283038079999, -73.9309593929999 40.8283370889999, -73.930649682 40.8284170299999, -73.9303393309999 40.8284955549999, -73.9300349159999 40.8285875899999, -73.929737931 40.8286927229999, -73.9294498339999 40.8288104039999, -73.9291719679999 40.8289399589999, -73.928894371 40.8291041289999, -73.928756206 40.8291858349999, -73.9286103459998 40.8292809099999, -73.9285007389999 40.82935235, -73.9282573019999 40.8295305139999, -73.928027249 40.8297195389999, -73.9278118969999 40.8299184319999, -73.9278118019999 40.8299185219999, -73.9278117069999 40.8299186199999, -73.927612063 40.8301264829999, -73.9275500279999 40.8301995909999, -73.9274289359999 40.8303423149999, -73.9272631679999 40.8305648669999, -73.9264291879999 40.8314232839999, -73.9253754009998 40.8326280959999, -73.9250290749999 40.8332725839999, -73.9243935509999 40.8344840279999, -73.9241491839999 40.8348285669999, -73.9239904949999 40.8350522979999, -73.9234001639999 40.8354327639999, -73.9223722319999 40.8361087429999, -73.921882894 40.8364257009999, -73.9203650299998 40.8374257069999, -73.920017995 40.8376561279999, -73.9196956489998 40.8378718069999, -73.9193843639999 40.8380765239998, -73.9193086329998 40.8381263229999, -73.919162653 40.8382537119999, -73.9190166840001 40.8383810929999, -73.9185919609999 40.83898209, -73.9181372749999 40.8396068539999, -73.9176836189999 40.8402254959999, -73.9172985159998 40.8407661179998, -73.9168917629999 40.8413472569999, -73.9161834439999 40.8423348999999, -73.9176874589999 40.8422393329999, -73.9179496519999 40.842229571, -73.9179557139998 40.8431018999999, -73.9178301389999 40.8432098799999, -73.9177185649999 40.8433295739999, -73.917623662 40.8434593209999, -73.9175476369999 40.8435970259999, -73.9174920359999 40.8437402619999, -73.9174576929998 40.8438863689999, -73.917444646 40.8440326819999, -73.917452199 40.8441766299999, -73.9174907269999 40.8442990169999, -73.9175114879999 40.8444254339999, -73.9175135819999 40.8445536299999, -73.9174967979999 40.8446811909999, -73.9174616149999 40.8448057669999, -73.9174091969999 40.8449251349999, -73.9173249479999 40.8450574829999, -73.9172922499999 40.8451099399999, -73.9183840219998 40.8450550129999, -73.9187717919999 40.8450344669999, -73.9193003519998 40.8449932349999, -73.9204329799999 40.8449407939999, -73.9215071459999 40.844873574, -73.9224699679999 40.8448133119999, -73.9226280849999 40.8448009109999, -73.9227346099999 40.8447968389999, -73.9235400199999 40.8447589439999, -73.923877435 40.8447405079999, -73.9247831879999 40.8447526649999, -73.925118594 40.8447796449999))</t>
  </si>
  <si>
    <t>Hunts Point</t>
  </si>
  <si>
    <t>POLYGON((-73.8860962419999 40.8276557769999, -73.8863995719999 40.8275033789999, -73.8878951099999 40.8267431849999, -73.8888504619999 40.8267685949999, -73.8896389529999 40.8267975099999, -73.8896900499998 40.8267993839998, -73.8898056419999 40.8268036219999, -73.8898359919999 40.8268047339999, -73.889979426 40.8268099919999, -73.8909056009999 40.8267877849999, -73.891912719 40.8267944499999, -73.8929322609998 40.8267870369999, -73.8938671909998 40.8265149679999, -73.8948352289999 40.8262468409999, -73.894870885 40.8239372719999, -73.893897023 40.823983998, -73.89320005 40.8240081829999, -73.8939016439999 40.8236431209999, -73.8943387469998 40.8234163529998, -73.8948822889999 40.8231343549999, -73.8958601959998 40.8226310459999, -73.8958813589999 40.8209925749999, -73.8949047879998 40.82098752, -73.8938738029999 40.8209793349999, -73.892836531 40.820974055, -73.8929015619999 40.8208112229999, -73.893894625 40.8198602899999, -73.894930762 40.8188467199999, -73.895676108 40.8181293679999, -73.8970446669999 40.8168018599999, -73.8962135219999 40.8163189709999, -73.8958007159998 40.8160656489999, -73.8954285879999 40.8158446719999, -73.896850732 40.8144601679999, -73.8970834179999 40.8142243459999, -73.8973304909999 40.813996336, -73.8975912379999 40.8137768729999, -73.8977577949999 40.8136489159999, -73.8978648659999 40.8135666699999, -73.8981505179999 40.8133663539999, -73.8984472349999 40.8131765029999, -73.8991244919999 40.8126952409999, -73.9009049809999 40.8114287129999, -73.9025942419999 40.8102233589999, -73.902790878 40.8100830469999, -73.903074572 40.8098806119999, -73.903075683 40.8097689859999, -73.9030296769999 40.8097021209999, -73.903020181 40.809623429, -73.9030087789999 40.8095500729999, -73.9029976699999 40.8094555829999, -73.9029879539998 40.809364301, -73.902939292 40.8090627009999, -73.9028803449999 40.808744793, -73.9022228474972 40.8049481130947, -73.9022105498581 40.8049504440856, -73.9021931515832 40.8049480957052, -73.9021839558011 40.8049371984551, -73.9021768096063 40.8049239704957, -73.9021655659089 40.804913072679, -73.9021492108917 40.8048982805967, -73.9021318350218 40.8048811546948, -73.9021154942273 40.8048562516596, -73.902110394829 40.8048438027488, -73.9021032548206 40.8048266850312, -73.9021023448755 40.8048196922753, -73.9021012297819 40.8048111282975, -73.9020971581116 40.8047963461356, -73.9020828510931 40.8047807796404, -73.9020685374805 40.8047691002159, -73.9020526112037 40.8047666892027, -73.9019953447206 40.804751534352, -73.9019148283215 40.8047514658734, -73.9017882769488 40.8047688381706, -73.9016732158928 40.8047949604022, -73.9015293905815 40.804825429345, -73.9013222978677 40.8048602123471, -73.9011555208572 40.8048556994163, -73.9009714827412 40.8048555414701, -73.9008161567538 40.8048859994758, -73.9006377792112 40.8049470269344, -73.9004996783015 40.8049949783951, -73.9002235237234 40.8050602915002, -73.8998553177328 40.8051473736061, -73.899469855831 40.8052344406614, -73.8991972352434 40.8052909394012, -73.8990498865138 40.8053214750425, -73.8985392624491 40.8054117317315, -73.8983134322412 40.8055174824764, -73.8981151559596 40.8056339654857, -73.8980831760423 40.8056527522631, -73.8980744627235 40.8056692486004, -73.898048568395 40.8057182734463, -73.8981059864958 40.805779505272, -73.8981979265106 40.8058320277901, -73.8982381322436 40.8058670233669, -73.8982437420318 40.8059588004105, -73.8982608564489 40.8060505877735, -73.8982204908771 40.8061204739742, -73.8981764112176 40.8061335361575, -73.8981611075268 40.8061380700999, -73.8980680379881 40.8059137157084, -73.8979360029624 40.8055202900288, -73.8978712799065 40.8055349817596, -73.8979903705153 40.8059308536481, -73.8980030659639 40.8060906475137, -73.8980134089615 40.8061666043618, -73.8978736083496 40.8061795399949, -73.8978671583506 40.8061126496744, -73.8977994519538 40.8059626409116, -73.8977282725106 40.8059674941373, -73.8977506569324 40.8061371293253, -73.8977612664874 40.8061899335015, -73.8976381874114 40.8062013208388, -73.8975470659673 40.8059943737507, -73.8974859174091 40.8057878325167, -73.8974147269857 40.8058000594781, -73.8974758873536 40.8059992268215, -73.8974968195387 40.8062144002025, -73.8973863943921 40.8062246171366, -73.8973129614691 40.8060815272947, -73.8972601499915 40.8060409598472, -73.8971738740817 40.8060452536475, -73.8971507949872 40.8060933036285, -73.8971143801433 40.8061108659289, -73.8970874830768 40.8061238376567, -73.8967868232375 40.8061592585149, -73.896351184938 40.8062105805546, -73.8962764250295 40.8062061425931, -73.8962304073701 40.8062104719021, -73.8961958530147 40.8062410313225, -73.8961957235218 40.8063240635267, -73.8962070824305 40.806415845339, -73.8962242411907 40.8064770418422, -73.8961082451788 40.8064961509512, -73.8960132058915 40.8062683161559, -73.895948888355 40.806022440452, -73.895874815993 40.8058085115824, -73.8957906695808 40.8058305592091, -73.8958776634502 40.806056790595, -73.8959355336319 40.8062879114681, -73.8959418417458 40.8063911611804, -73.8959779468776 40.8065176158395, -73.8958383807309 40.8065406075719, -73.8958317488783 40.8064549743025, -73.8957479089885 40.8062803680101, -73.8956702513875 40.8062901304569, -73.8956991253092 40.8064450216896, -73.8957227377874 40.8065596573082, -73.8955910909182 40.8065813433475, -73.8955116391718 40.8063489830049, -73.8954665569821 40.8062162000153, -73.8954054906102 40.8059604937493, -73.8953441670707 40.8058694855305, -73.8953119748751 40.805768671035, -73.8952796287401 40.8057661840679, -73.8953118163585 40.8058694561572, -73.8953020614291 40.8059014041617, -73.8953922109978 40.8061768017772, -73.8954179487796 40.8062677776883, -73.8955063396857 40.8065953053036, -73.8954591186794 40.8066030838895, -73.8953726905782 40.8067035173348, -73.8952855056423 40.8068427110714, -73.895098364874 40.8068636391735, -73.8949690952871 40.8062311304939, -73.8948429598362 40.8057239970122, -73.8947297052667 40.8057411014617, -73.8948536053587 40.8062149081588, -73.8948033737135 40.8062082228226, -73.8947767972095 40.8062136342452, -73.894726019096 40.8060262465835, -73.8945739391341 40.8060457730073, -73.8946325235109 40.806232331922, -73.8946286391833 40.8062326449936, -73.8945251014218 40.8062423825086, -73.8942209637422 40.8062666855951, -73.8941044950304 40.8062690374305, -73.8940365860742 40.8062517672194, -73.8939524809125 40.8062467735325, -73.893836022273 40.8062442082532, -73.8937195431347 40.8062539341314, -73.8936224544215 40.8062759675725, -73.8935480465592 40.8062758988885, -73.8934542012681 40.8062930200055, -73.8933765511915 40.8062978645643, -73.8933051648923 40.8063439978353, -73.8931565417054 40.806312409921, -73.893046543945 40.8063147655121, -73.8928977090188 40.8063269187963, -73.8927481403741 40.806340261302, -73.8925666773842 40.8056207100047, -73.892400272391 40.8056453248598, -73.8923980350899 40.8056384889319, -73.8923350700471 40.8056486794797, -73.8923373050778 40.8056563701183, -73.8923002032759 40.8056606056701, -73.8921973967157 40.8052846879194, -73.8918288899756 40.8051664720942, -73.8918661080939 40.8050904874266, -73.8917324099561 40.8050493634203, -73.8916956183465 40.8051158434221, -73.8915064566575 40.8050576930825, -73.891464888608 40.805043987446, -73.8913111879009 40.8049898214062, -73.8913137691737 40.8049849383131, -73.8912840241392 40.8049762818992, -73.8912671062289 40.8050104894241, -73.8912985697385 40.8050164977225, -73.8913037299901 40.8050067883256, -73.8915075139587 40.8050703110426, -73.8914999793813 40.8050815880891, -73.8915600496638 40.8050999810407, -73.8915641760858 40.8050939399563, -73.891686993125 40.8051301101093, -73.8916760418401 40.8051509531425, -73.8918097358279 40.8051937849576, -73.8918131200952 40.805186955466, -73.8921636454764 40.8053025925654, -73.8922731584353 40.8057024331248, -73.8925317713942 40.8056565515683, -73.8927068106635 40.8063439490981, -73.8927064133058 40.8063439904419, -73.8924549463606 40.8063701066053, -73.8919792953428 40.8063847089762, -73.891786181356 40.8056228920862, -73.8914410427727 40.8056618985648, -73.8914990372999 40.8059312387431, -73.8914971718673 40.8059271989693, -73.8912711298403 40.8059124218943, -73.8910123432362 40.8058998860653, -73.8908635417718 40.8058923713528, -73.8907212261885 40.8058750287227, -73.8905821307971 40.8058675228471, -73.8905142258841 40.8058477929737, -73.8904366732254 40.8057936387665, -73.8903525976987 40.8057714358389, -73.8903359671515 40.8057666365165, -73.890232956892 40.8057369075282, -73.890135940812 40.8057146909474, -73.8900593269234 40.8057043251839, -73.8899913911528 40.8057042603757, -73.8899608907 40.8057147699174, -73.8899282336485 40.8057484467445, -73.8898990576226 40.8057852909278, -73.8898722925851 40.8058313564649, -73.8898504127416 40.8058571464444, -73.8898139834977 40.80587739185, -73.8898134682586 40.8058773913576, -73.8897533298716 40.8058754910888, -73.8896587496351 40.8058477452696, -73.8895447802606 40.8058070761927, -73.8893743925369 40.8059252731152, -73.890150985016 40.8049581822626, -73.8899959817076 40.8048862867528, -73.889995124756 40.8048873508904, -73.8897949397845 40.8051357720784, -73.8897789361773 40.8051556335997, -73.8894700406611 40.8055389589834, -73.8894698168644 40.805539236525, -73.8892241609116 40.8058453511919, -73.8894068550722 40.8055820207819, -73.889441059023 40.8054400935565, -73.8893826571807 40.805310208136, -73.8892789258669 40.80518182876, -73.8890729712974 40.8050138600054, -73.8888257600608 40.8048532253734, -73.8885921770631 40.8047892756003, -73.8879589722394 40.8049979259206, -73.8876312953764 40.804671325376, -73.8877112460043 40.8046147812201, -73.8875288602214 40.8044017267403, -73.8874023468318 40.8043743425894, -73.8873355263331 40.804293189408, -73.8872473845825 40.8041861411194, -73.8873809562421 40.804110681284, -73.8872709734711 40.8039470023367, -73.8870857353168 40.8038091636802, -73.8868487982525 40.8036352191167, -73.8867238924872 40.8035302149823, -73.8864869182353 40.8033792128325, -73.8864243555294 40.8033451627558, -73.8862757645436 40.8032642893685, -73.8861637705656 40.8031756849768, -73.8860997266448 40.8030853728713, -73.8860777124661 40.8030543296949, -73.8860088742461 40.802952657291, -73.8859142467259 40.8027985169931, -73.8857807388099 40.8026803921366, -73.8855997811226 40.8025654973333, -73.8852555367023 40.8024097810254, -73.8851551712659 40.8022724540464, -73.8852616650522 40.8022968334488, -73.8852575516941 40.8023082374665, -73.8852834210594 40.8023424855389, -73.8853311688595 40.8023529026701, -73.8853803319724 40.8023342857699, -73.8853967640883 40.8023021530701, -73.8853654459887 40.8022606397447, -73.8853108705868 40.8022533267726, -73.8852726221396 40.8022740289679, -73.8852671450516 40.8022843953195, -73.8851457697332 40.8022595894873, -73.8850517233671 40.802130906798, -73.8839894532262 40.8019038796612, -73.8839677470794 40.8019574448526, -73.8837845795789 40.8019196838239, -73.8837927904065 40.8019072480143, -73.8837744240954 40.8018737849875, -73.8837232666592 40.801862843941, -73.8836802471624 40.8018806901926, -73.8836689308887 40.801913345968, -73.8836903699654 40.8019452558052, -73.8837384573708 40.8019561937697, -73.8837773796316 40.8019398991699, -73.8837835397013 40.8019290159248, -73.8839646251969 40.8019651483596, -73.883937916675 40.8020310612954, -73.8839153677211 40.8020489275725, -73.8838999931241 40.802061357851, -73.8838774507143 40.8020753348686, -73.8838518269011 40.8020955316579, -73.8838384999318 40.8021071839952, -73.8838094102818 40.8021221957365, -73.8836954242248 40.8021621236029, -73.8835401184933 40.8021791746318, -73.8832036033139 40.8022279977089, -73.8830709164271 40.8022598200829, -73.882970590688 40.8022842990396, -73.8828832397242 40.8022891271833, -73.882760284008 40.8023062088511, -73.8825952694428 40.8023257063234, -73.8825411340219 40.8023356815629, -73.8825189491205 40.8022521812844, -73.8824302177404 40.80226557239, -73.8824477508193 40.8023512120934, -73.8823946520833 40.8023549999505, -73.8823701011572 40.8023538469556, -73.8823208879866 40.8023515349729, -73.8821925670649 40.8023721458367, -73.8820653925818 40.8024028862875, -73.8820601312739 40.8024041582822, -73.8820349014338 40.8024077933889, -73.8819386393325 40.802421663907, -73.8818212547986 40.8024319142569, -73.8817093195776 40.8024473549757, -73.8815332076576 40.8024813964506, -73.881430829576 40.8024947727618, -73.8813202576124 40.8025112519869, -73.8811796566722 40.8025297734461, -73.8810691031168 40.8025358823215, -73.8809203054526 40.8025585434273, -73.8807714980839 40.8025874272119, -73.8805694363832 40.8026328474791, -73.8804183651006 40.8026679402866, -73.8802789879652 40.8027210538031, -73.8801711511878 40.8027242195509, -73.8800546298488 40.8027601514076, -73.8799166060344 40.8027600077111, -73.8797570457681 40.8027434537641, -73.8797430082038 40.802743439121, -73.8796276483653 40.8027433187194, -73.8795099596102 40.8027694908152, -73.8793429218454 40.8027725191787, -73.8792134840769 40.802795326835, -73.8789245383548 40.8027720805083, -73.8787434416654 40.802739114243, -73.8784329551345 40.8027027346949, -73.8782346492178 40.8026468057682, -73.8781658114015 40.8025516837449, -73.8781143889429 40.8023680848793, -73.8779064649521 40.8022718010201, -73.8780629485343 40.802194319345, -73.8780330023647 40.8020599068608, -73.8779688037537 40.8017111151282, -73.8779862950941 40.8016567155069, -73.8780768548655 40.801666644035, -73.8781421881993 40.8013192903065, -73.8759299807151 40.8010842235937, -73.8758578858131 40.8014559875863, -73.8752651703733 40.8013981525485, -73.8747306045269 40.8012566376286, -73.8746771631396 40.8009794233667, -73.873550965725 40.8008533027718, -73.8731722332718 40.8009978397059, -73.8727050375859 40.8011671768106, -73.8726608853117 40.8011479110871, -73.8726105826019 40.8011041018353, -73.8725854704256 40.8010609933556, -73.8725756669665 40.8010138049697, -73.8725856615107 40.8009611639185, -73.8725988302891 40.8008918581402, -73.8726270581177 40.8007918615016, -73.8728733680441 40.8008393674093, -73.8728771106369 40.8008400890462, -73.8729786294465 40.8002506890264, -73.8729706555392 40.8002497305403, -73.8723468499883 40.8001747630104, -73.872345653064 40.8001811333312, -73.8722373105101 40.8007576946713, -73.8722365726076 40.8007616226496, -73.8724694933705 40.8007891928429, -73.872380604537 40.8012901146327, -73.8717450937391 40.8015473661161, -73.8716033619253 40.8017518114465, -73.8716988193081 40.8018052719204, -73.8716114259256 40.8019143962069, -73.8715185503029 40.8018741488881, -73.8697896801755 40.8041251058638, -73.8684634695915 40.805936548939, -73.8681121914006 40.8067518328318, -73.8705534219163 40.8112433807229, -73.8704709316531 40.8114582949917, -73.8705680692793 40.8120873176224, -73.8709575368409 40.8121461806094, -73.8716577768339 40.813254261976, -73.871804636402 40.8133148905392, -73.8720803878502 40.8135840546194, -73.8721293114737 40.8136211686926, -73.8720368753992 40.8136855133727, -73.8720971696099 40.813738021521, -73.8721896101204 40.8136736707672, -73.8724366723506 40.8138509340016, -73.87232977098 40.8139218233413, -73.872394379001 40.8139743356058, -73.8725011088598 40.813888128234, -73.8744638192774 40.8146452318616, -73.8752053909239 40.8148787450028, -73.8764240855814 40.8152841237845, -73.8767318550682 40.8153864964866, -73.8766345998185 40.8157115080496, -73.8780628329999 40.8161826319999, -73.8809802929999 40.8182378459999, -73.882447796 40.8192683229999, -73.883787861 40.821933414, -73.884239865 40.8226256299999, -73.8842948819999 40.8227182049999, -73.884332124 40.8228101429999, -73.8843612859999 40.822873801, -73.8843985489999 40.8229655759999, -73.884563584 40.8229370669999, -73.8850816239999 40.8228684449998, -73.8865801009999 40.8226681179999, -73.8869800369999 40.8226172579999, -73.887095055 40.8226027239999, -73.887194051 40.8225935279999, -73.8875342959999 40.822509339, -73.8870624899999 40.8231902749999, -73.887106972 40.8233058709999, -73.8864755279998 40.8252854239999, -73.886350325 40.8260126229999, -73.8861503789999 40.8273056779999, -73.8860962419999 40.8276557769999))</t>
  </si>
  <si>
    <t>Kingsbridge Heights</t>
  </si>
  <si>
    <t>POLYGON((-73.901062113 40.8682826479999, -73.9023580479998 40.8686961209999, -73.903186675 40.8691489909999, -73.9037497589999 40.8695956269999, -73.9040359259999 40.8699491629999, -73.904420031 40.8703612759999, -73.9044886059999 40.8705785489999, -73.9044342879998 40.8722453089999, -73.904440073 40.8723303279998, -73.904440085 40.8723304189999, -73.9044401079998 40.8723304989999, -73.9044689669999 40.8724153949999, -73.9044690139998 40.8724155209999, -73.904469086 40.8724156279999, -73.904520575 40.8724950229999, -73.9045207049999 40.8724952109999, -73.9045208829999 40.8724953919999, -73.9045918889999 40.8725644459999, -73.9045919489998 40.8725644999999, -73.9045920319999 40.8725645539999, -73.904677283 40.8726198789999, -73.905714254 40.8731383219999, -73.905866168 40.8731826599999, -73.9059112639998 40.8731958169999, -73.9060180939999 40.8732269889999, -73.9060813059999 40.8732396289999, -73.906146689 40.873260205, -73.906363166 40.8733190479999, -73.906628871 40.8733803789999, -73.9066998470001 40.8733967619999, -73.907464897 40.8735473539998, -73.9077427079998 40.8728459519999, -73.9084636789999 40.8726207919999, -73.9087204639999 40.872228666, -73.9089323522078 40.8721573479852, -73.9086494317757 40.8713857838034, -73.908937149299 40.8710198403088, -73.9092746410738 40.8695541328857, -73.9094966431223 40.8688311571429, -73.9096669484779 40.86841703959, -73.9098617642758 40.8679433156164, -73.9101746817974 40.8671912151159, -73.9103598382438 40.866876891406, -73.9103488865051 40.866832499642, -73.9103450122364 40.8667874319079, -73.9103482711213 40.866742336116, -73.9103586162944 40.8666978605808, -73.9103758990161 40.8666546446982, -73.9103998708111 40.866613309754, -73.9104177444095 40.8665695446908, -73.9104428274786 40.8665278685518, -73.9104747099996 40.8664889625722, -73.910512870813 40.8664534627048, -73.9105566861374 40.8664219492257, -73.9109129241195 40.8659379464902, -73.9126763402038 40.8640211116024, -73.9125260451679 40.8637952238378, -73.9127305402088 40.8639097902769, -73.9127160731499 40.8639262294341, -73.9127521621649 40.8639450568429, -73.9127976212893 40.8638988754328, -73.9127605061229 40.8638769139098, -73.9127439764683 40.863892568173, -73.9122727897697 40.8636321489967, -73.9127627199546 40.8630291741576, -73.9134146219365 40.8633674937007, -73.9142282399992 40.8624907903596, -73.913431517 40.8621390659999, -73.9133599459999 40.8621126729999, -73.9132974689999 40.8620896289999, -73.912955854 40.8619131359999, -73.9127896289999 40.8618724709999, -73.912737843 40.8618638859999, -73.9126609519998 40.8618516349999, -73.9124592969998 40.8618204329999, -73.9120814879999 40.8617680069999, -73.911949927 40.861750141, -73.9118122919999 40.8617323859999, -73.9107559579999 40.8616514839999, -73.909866682 40.8623100679999, -73.9097219399999 40.8624066679999, -73.9095647219999 40.8624930109998, -73.909397036 40.8625677719999, -73.909221134 40.8626299479999, -73.9090395089999 40.8626788639999, -73.909052676 40.862539109, -73.909052688 40.8625389289999, -73.9090527359999 40.862538739, -73.9090881649999 40.862399912, -73.9090882249999 40.8623996959999, -73.909088308 40.8623994979999, -73.9091458169999 40.8622642979999, -73.9091458409999 40.8622642449999, -73.9091458769998 40.86226419, -73.909224181 40.8621356529999, -73.909224264 40.8621355179999, -73.9092243709998 40.8621353919999, -73.9093213549998 40.8620161619999, -73.9094784639999 40.8618083349999, -73.9094785479999 40.8618082279999, -73.9094786299999 40.8618081289999, -73.909653296 40.8616068799999, -73.9098448269999 40.8614133699999, -73.910052191 40.8612288859999, -73.910274225 40.8610545349999, -73.9105096089999 40.8608912699999, -73.910756884 40.8607399549999, -73.9110144729998 40.8606012619999, -73.911149374 40.8605236709999, -73.9112955739999 40.8604573809999, -73.911450487 40.8604037239999, -73.911611254 40.8603635499999, -73.9118755729999 40.8602978089998, -73.9121347169998 40.8602174939999, -73.912386632 40.8601229989999, -73.9126293239999 40.8600149439999, -73.9128609299999 40.8598941469999, -73.913079767 40.8597616429999, -73.9132843710001 40.8596186009999, -73.9108848839999 40.8587761829999, -73.9107210429999 40.8587062319999, -73.9105679929999 40.8586205929999, -73.9104295269999 40.8585208569999, -73.9103088089998 40.8584093269999, -73.9102081809998 40.8582887889999, -73.9098026989999 40.8576075489999, -73.9097616589999 40.8571826119999, -73.909567201 40.8575916239999, -73.9077732059998 40.8596075379998, -73.907257862 40.8593534379998, -73.9070700389998 40.8593618489999, -73.9067973489998 40.8593735889999, -73.9057226249999 40.8589929889999, -73.9048684719999 40.8586932249999, -73.904474641 40.8593415949999, -73.9040813270001 40.8599878479999, -73.903513905 40.8609175099999, -73.902544794 40.8605782549999, -73.9023388719998 40.8609549709999, -73.902117203 40.8613269479999, -73.9018800729999 40.8616936249999, -73.901627851 40.862054434, -73.901360904 40.8624088649999, -73.9010796699999 40.8627563829999, -73.9002758729999 40.8637876349999, -73.8988728299998 40.8655840269999, -73.8979784269999 40.8667277079999, -73.8974032329998 40.8674741899999, -73.896560606 40.8685651999999, -73.8989185429999 40.8696585739999, -73.8990732729999 40.8695253549999, -73.899213877 40.8693813869999, -73.8993385119998 40.8692280279999, -73.8994456159999 40.8690668419999, -73.8995340439999 40.8688996129999, -73.8996030039998 40.8687282079999, -73.8996522029999 40.8685545779999, -73.8994243619999 40.8678808379999, -73.8999650159999 40.8680185239999, -73.901062113 40.8682826479999))</t>
  </si>
  <si>
    <t>Longwood</t>
  </si>
  <si>
    <t>POLYGON((-73.8951102089999 40.8280368989999, -73.895291565 40.8281423499999, -73.895485228 40.8282485409999, -73.8957666859998 40.8282118029999, -73.8970027809999 40.8280504559999, -73.898204693 40.8278891089999, -73.8993256699999 40.8277450179999, -73.899409948 40.8277341839999, -73.8997975679999 40.8276843539999, -73.900935107 40.8279281019999, -73.9016489559999 40.8262569779999, -73.9005054049999 40.8260076219999, -73.901176691 40.8243889089999, -73.9018168739998 40.8228506349999, -73.901846838 40.8227786329999, -73.9019875859999 40.8224404229999, -73.9006114109999 40.8221088079999, -73.9008456119999 40.8215414179998, -73.9012927759998 40.8204754429999, -73.9016012119998 40.8196948589999, -73.9016631939999 40.8195504259999, -73.9021074329999 40.8185051919999, -73.9025785909998 40.8173697939999, -73.903009832 40.8163177919999, -73.9030644379998 40.8161067619999, -73.9034699719999 40.815075788, -73.9038041229999 40.8141318419999, -73.9041833779999 40.8130864549999, -73.9044655149999 40.8122819599999, -73.904180364 40.8121248209999, -73.9034172039999 40.8115068829999, -73.9032427349999 40.8107128849999, -73.903074572 40.8098806119999, -73.902790878 40.8100830469999, -73.9025942419999 40.8102233589999, -73.9009049809999 40.8114287129999, -73.8991244919999 40.8126952409999, -73.8984472349999 40.8131765029999, -73.8981505179999 40.8133663549999, -73.8978648659999 40.8135666699999, -73.8977577949999 40.8136489159999, -73.8975912379999 40.8137768729999, -73.8973304909999 40.813996336, -73.8970834179999 40.8142243469999, -73.896850732 40.8144601679999, -73.8954285879999 40.8158446719999, -73.8958007159998 40.8160656489999, -73.8962135219999 40.8163189709999, -73.8970446669999 40.8168018599999, -73.895676108 40.8181293679999, -73.894930762 40.8188467199999, -73.893894625 40.8198602899999, -73.8929015619999 40.8208112229999, -73.892836531 40.820974055, -73.8938738029999 40.8209793349999, -73.8949047879998 40.82098752, -73.8958813589999 40.8209925749999, -73.8958601959998 40.8226310459999, -73.8948822889999 40.8231343549999, -73.8943387469998 40.8234163529998, -73.8939016439999 40.8236431209999, -73.89320005 40.8240081829999, -73.893897023 40.823983998, -73.894870885 40.8239372719999, -73.8948352289999 40.8262468409999, -73.8951527789999 40.8278342899999, -73.8951102089999 40.8280368989999))</t>
  </si>
  <si>
    <t>Melrose South</t>
  </si>
  <si>
    <t>POLYGON((-73.912876334 40.8224413479999, -73.914505537 40.8229418569999, -73.9162158859999 40.8234679299999, -73.9158773579999 40.8241037319999, -73.9167740059999 40.8243870869999, -73.9168919579999 40.8243119259999, -73.917126938 40.8241626309999, -73.9171900739999 40.8241225169999, -73.9172501029999 40.8240843769999, -73.9173178239999 40.8240413499999, -73.9174045909999 40.8239862219999, -73.9174677279999 40.8239461069999, -73.9175659939999 40.8238836719999, -73.9178215169998 40.8237183709999, -73.9178827209998 40.8236787769999, -73.9183369399999 40.8233849319999, -73.9187557059999 40.8231152179999, -73.9188883689998 40.8230297739999, -73.9189459719999 40.8229926729999, -73.9192914200001 40.8227701769999, -73.9193804179998 40.822712352, -73.9194430359999 40.8226716679999, -73.9198042459999 40.8224369749999, -73.9199347169998 40.8223522019999, -73.9203867629999 40.8220584839999, -73.9204860329998 40.8219795369999, -73.92054347 40.8219338569998, -73.920665392 40.821836894, -73.92114409 40.8215630019999, -73.921947641 40.8210315449999, -73.922652612 40.8204943149999, -73.9240255719998 40.8192853299999, -73.9245472609998 40.8187126239999, -73.925184865 40.8180126689999, -73.9262197199999 40.8167586559999, -73.9266271819999 40.8161189589999, -73.9256889719999 40.8158749449999, -73.925501331 40.8158330129999, -73.9250551990001 40.8157215759999, -73.9248095389999 40.8156590199999, -73.9239995129999 40.8154389119999, -73.9239548309998 40.8155009609999, -73.9239080479999 40.8155659269999, -73.923768389 40.815759865, -73.9237270139999 40.8158173199999, -73.9230929989999 40.816697728, -73.9212451969999 40.8162193969999, -73.9215839220001 40.815550632, -73.9213038339999 40.8154772479999, -73.9204811739999 40.8145636869999, -73.9203489279999 40.8146288639999, -73.9194674489999 40.8150737099999, -73.9186173980001 40.8155231359998, -73.9176862699998 40.8160812429999, -73.9167711769999 40.8156988289999, -73.9149549369999 40.8149364659999, -73.912954508 40.8142693349999, -73.911812108 40.8138833149999, -73.91094779 40.8136209209999, -73.9104330769999 40.8135163769999, -73.910387422 40.8135071039999, -73.910336645 40.8134967889999, -73.9102961549999 40.8134885649999, -73.9101334219999 40.813455512, -73.9100184039999 40.8134321479999, -73.9095236779999 40.813327806, -73.9094968479999 40.8133221479999, -73.9090745179998 40.8132330729999, -73.9081591769999 40.8130435759999, -73.907245037 40.8128551629999, -73.906329918 40.8126670739999, -73.9054135989999 40.8124761959999, -73.9044655149999 40.8122819599999, -73.9041833779999 40.8130864549999, -73.9038041229999 40.8141318419999, -73.9034699719999 40.815075788, -73.9030644379998 40.8161067619999, -73.903009832 40.8163177919999, -73.9025785909998 40.8173697939999, -73.9021074329999 40.8185051919999, -73.9016631939999 40.8195504259999, -73.9016012119998 40.8196948589999, -73.9012927759998 40.8204754429999, -73.9026681919999 40.8208031589999, -73.9037931019998 40.8210910999999, -73.9047810379999 40.8213414449999, -73.904896532 40.8213707099999, -73.905250226 40.8214569219999, -73.905327703 40.8214758059999, -73.905455923 40.8215070589999, -73.9055246629998 40.8215238129999, -73.9056589029998 40.8215565329999, -73.9064572219999 40.8217153639999, -73.9074268169999 40.8219450619999, -73.9084185419999 40.8221812709999, -73.9094576089998 40.8224324019999, -73.909908941 40.8225511079999, -73.910699988 40.8223241139999, -73.9110729859998 40.8222429429999, -73.911356423 40.8221636479999, -73.9113668319999 40.8221631519999, -73.911377264 40.8221625559999, -73.9113876849999 40.8221618529999, -73.9113981169998 40.8221610589999, -73.911408562 40.8221601579999, -73.911418994 40.8221591569998, -73.9114294269999 40.8221580579999, -73.9114398599999 40.8221568589999, -73.9114502699999 40.8221555609999, -73.9114606789999 40.822154155, -73.9114710769998 40.8221526499999, -73.911481463 40.8221510469999, -73.911491826 40.8221493339999, -73.911502165 40.8221475319999, -73.9115124929999 40.8221456219999, -73.9115227839998 40.8221436129999, -73.9115330519999 40.8221415049999, -73.9115432849999 40.8221392969998, -73.911553483 40.8221369909999, -73.9115636569999 40.8221345849999, -73.911573783 40.8221320809999, -73.9115838739999 40.822129478, -73.911593918 40.822126775, -73.9116039149999 40.8221239719999, -73.9116138639999 40.8221210799999, -73.9116237659998 40.8221180889999, -73.9116336199998 40.8221150089999, -73.9116434039999 40.8221118279999, -73.91165314 40.8221085579998, -73.911662818 40.8221051969999, -73.9116724359998 40.8221017459999, -73.9116819829999 40.8220982059999, -73.9116914709999 40.8220945659999, -73.9117008879999 40.8220908459999, -73.9117102339999 40.8220870429999, -73.9117194969999 40.8220831519999, -73.9117286999999 40.8220791689999, -73.9117378209998 40.8220751059999, -73.9117468599999 40.8220709619999, -73.911755827 40.8220667369999, -73.9117646989999 40.8220624379999, -73.911773501 40.8220580509999, -73.911782208 40.8220535999999, -73.9117908309998 40.8220490589999, -73.91179936 40.8220444549999, -73.9118078059998 40.8220397699999, -73.9118161579999 40.8220350219999, -73.9118915499999 40.8221414819999, -73.912876334 40.8224413479999))</t>
  </si>
  <si>
    <t>Morrisania/Melrose</t>
  </si>
  <si>
    <t>POLYGON((-73.896692161 40.8319661439999, -73.896472962 40.8330475679999, -73.8963019999999 40.8335432179999, -73.896780827 40.8341267889999, -73.8969722029999 40.8343452539999, -73.8980934139999 40.8346288029999, -73.898453049 40.8347202419999, -73.8996341499998 40.8350162229999, -73.9012157839999 40.8354101409999, -73.9012253499999 40.8354999109999, -73.9013410119999 40.8354413239998, -73.9018560589998 40.8346221249999, -73.903435015 40.832216381, -73.903676085 40.8318582479999, -73.9039769259999 40.8314113049999, -73.9045062189998 40.8306249629999, -73.9055311679999 40.8291041329999, -73.906570836 40.8294522199999, -73.90747341 40.8297433089999, -73.907527588 40.8297607819999, -73.9077216509998 40.8298233679999, -73.908959903 40.8302262329999, -73.9094817839999 40.8295921189999, -73.9103077039999 40.8287724849999, -73.9116943029998 40.8277587159999, -73.91179362 40.8264281559999, -73.9113097449999 40.8248485579999, -73.9119243519999 40.8250497589999, -73.913166745 40.8254564549999, -73.9135119169998 40.8248049439999, -73.9147512109999 40.8252004729999, -73.9152759019999 40.8256553949999, -73.915411082 40.8257739089999, -73.9154506149999 40.8257477789998, -73.9159228499999 40.8254400559999, -73.9161301189999 40.8253057209999, -73.9161877849999 40.8252683459999, -73.916247481 40.8252296549999, -73.91630388 40.8251931019999, -73.9163666169999 40.8251524399999, -73.9164245189998 40.8251149129999, -73.9166136849998 40.8249923079999, -73.916309175 40.8249028669999, -73.9160878289998 40.8248378519999, -73.9167740059999 40.8243870869999, -73.9158773579999 40.8241037319999, -73.9162158859999 40.8234679299999, -73.914505537 40.8229418569999, -73.912876334 40.8224413479999, -73.9118915499999 40.8221414819999, -73.9118161579999 40.8220350219999, -73.9118078059998 40.8220397699999, -73.91179936 40.8220444549999, -73.9117908309998 40.8220490589999, -73.911782208 40.8220535999999, -73.911773501 40.8220580509999, -73.9117646989999 40.8220624379999, -73.911755827 40.8220667369999, -73.9117468599999 40.8220709619999, -73.9117378209998 40.8220751059999, -73.9117286999999 40.8220791689999, -73.9117194969999 40.8220831509999, -73.9117102339999 40.8220870429999, -73.9117008879999 40.8220908459999, -73.9116914709999 40.8220945659999, -73.9116819829999 40.8220982059999, -73.9116724359998 40.8221017459999, -73.911662818 40.8221051969999, -73.91165314 40.8221085579998, -73.9116434039999 40.8221118279999, -73.9116336199998 40.8221150089999, -73.9116237659998 40.8221180889999, -73.9116138639999 40.8221210799999, -73.9116039149999 40.8221239719999, -73.911593918 40.822126775, -73.9115838739999 40.822129478, -73.911573783 40.8221320809999, -73.9115636569999 40.8221345849999, -73.911553483 40.8221369909999, -73.9115432849999 40.8221392969998, -73.9115330519999 40.8221415049999, -73.9115227839998 40.8221436129999, -73.9115124929999 40.8221456219999, -73.911502165 40.8221475319999, -73.911491826 40.8221493339999, -73.911481463 40.8221510469999, -73.9114710769998 40.8221526499999, -73.9114606789999 40.822154155, -73.9114502699999 40.8221555609999, -73.9114398599999 40.8221568589999, -73.9114294269999 40.8221580579999, -73.911418994 40.8221591569998, -73.911408562 40.8221601579999, -73.9113981169998 40.8221610589999, -73.9113876849999 40.8221618529999, -73.911377264 40.8221625559999, -73.9113668319999 40.8221631519999, -73.911356423 40.8221636479999, -73.9110729859998 40.8222429429999, -73.910699988 40.8223241139999, -73.909908941 40.8225511079999, -73.9094576089998 40.8224324019999, -73.9084185419999 40.8221812709999, -73.9074268169999 40.8219450619999, -73.9064572219999 40.8217153639999, -73.9056589029998 40.8215565329999, -73.9055246629998 40.8215238129999, -73.905455923 40.8215070589999, -73.905327703 40.8214758059999, -73.905250226 40.8214569219999, -73.904896532 40.8213707099999, -73.9047810379999 40.8213414449999, -73.9037931019998 40.8210910999999, -73.9026681919999 40.8208031589999, -73.9012927759998 40.8204754429999, -73.9008456119999 40.8215414179998, -73.9006114109999 40.8221088079999, -73.9019875859999 40.8224404229999, -73.901846838 40.8227786329999, -73.9018168739998 40.8228506349999, -73.901176691 40.8243889089999, -73.9005054049999 40.8260076219999, -73.9016489559999 40.8262569779999, -73.900935107 40.8279281019999, -73.8997975679999 40.8276843539999, -73.899409948 40.8277341839999, -73.8993256699999 40.8277450179999, -73.898204693 40.8278891099999, -73.8970027809999 40.8280504549999, -73.8957666859998 40.8282118029999, -73.895485228 40.8282485409999, -73.895291565 40.8281423499999, -73.8951102089999 40.8280368989999, -73.8951527789999 40.8278342899999, -73.8948352289999 40.8262468409999, -73.8938671909998 40.8265149679999, -73.8929322609998 40.8267870369999, -73.891912719 40.8267944499999, -73.8909056009999 40.8267877849999, -73.889979426 40.8268099919999, -73.8898359919999 40.8268047339999, -73.8898056419999 40.8268036219999, -73.8896900499998 40.8267993839998, -73.8896389529999 40.8267975099999, -73.8888504619999 40.8267685949999, -73.8878951099999 40.8267431849999, -73.8863995719999 40.8275033789999, -73.8860962419999 40.8276557769999, -73.8860126269999 40.8282385309999, -73.8875532509999 40.8292963429999, -73.887613079 40.8293374199999, -73.8880536109999 40.8295030519999, -73.8889820529999 40.8298148009999, -73.8899110649999 40.8301241919999, -73.8908729979999 40.8301360029999, -73.8918759439999 40.8301375059999, -73.8928855849999 40.8301475709999, -73.893360418 40.830152531, -73.894692052 40.8306190939999, -73.8948584339998 40.8306018579999, -73.8956063349999 40.8305243829999, -73.896696325 40.830414505, -73.8971722099998 40.830368833, -73.8969001789999 40.8310333359999, -73.896692161 40.8319661439999))</t>
  </si>
  <si>
    <t>Mott Haven/Port Morris</t>
  </si>
  <si>
    <t>MULTIPOLYGON(((-73.8993874857103 40.8019356650703, -73.8994891942365 40.8009011159296, -73.9000373581574 40.8009087420502, -73.8997156381744 40.8007988085028, -73.8997873880083 40.7995095543745, -73.9002100499314 40.799264155896, -73.8990245556721 40.79917219984, -73.8986403871497 40.7991011646213, -73.8979848668692 40.7996042808198, -73.8964666883458 40.8007904708913, -73.8983303627055 40.80241282094, -73.8993874857103 40.8019356650703)), ((-73.8967852634121 40.7963291664871, -73.8971314979564 40.7967980777283, -73.8978825324018 40.797116532147, -73.8985205207146 40.7969361941897, -73.8991943424998 40.7965024560182, -73.8989526183253 40.7962278525796, -73.8985733266556 40.7960691402596, -73.8979683978374 40.795644839162, -73.8972360384393 40.7957200375371, -73.8969387299879 40.7956358728535, -73.8968088322378 40.7958084451598, -73.8967852634121 40.7963291664871)), ((-73.9250551990001 40.8157215759999, -73.925501331 40.8158330129999, -73.9256889719999 40.8158749449999, -73.9266271819999 40.8161189589999, -73.92621972 40.8167586549999, -73.925184865 40.8180126689999, -73.9253853849999 40.8180654149999, -73.9258207069998 40.8181803369999, -73.9263585909999 40.8183206919999, -73.927246627 40.8185429849999, -73.927316531 40.8185596339999, -73.9277557609999 40.8175723809999, -73.92821699 40.8165356469999, -73.9288564209999 40.8148798659999, -73.9289656749999 40.8148282549999, -73.929192045 40.8144960109999, -73.9292129799999 40.8143819579999, -73.9302781269998 40.813248025, -73.9303960509999 40.8133037469999, -73.9305696499998 40.8133732979999, -73.931044789 40.8135884419999, -73.931158523 40.8136354889999, -73.9312360049999 40.8136667289999, -73.9313072289999 40.813698739, -73.9313931939998 40.8137445979999, -73.9322296049999 40.8140943329999, -73.932367525 40.8141117309999, -73.9324263200094 40.8141175189796, -73.9324283992335 40.8140606861579, -73.9324311939079 40.8140168331936, -73.9324770179853 40.8134236079174, -73.932632292776 40.8119046221316, -73.9326220868135 40.8115311791168, -73.9326122577027 40.8113935053077, -73.9325650330207 40.8108859751897, -73.9326792189945 40.8107991351871, -73.9326908970077 40.8105829330812, -73.9327868808537 40.8104944601991, -73.9328741200194 40.810414043429, -73.9328639708327 40.8101244373885, -73.9328324759454 40.8101161156863, -73.9325943440099 40.8100531588268, -73.9326209528878 40.8097707417738, -73.9326425711532 40.8093828645263, -73.9325270878597 40.8088232817753, -73.9322696077928 40.8083395274812, -73.9319152355849 40.8079352437105, -73.9318750962617 40.8078894517541, -73.9318456449304 40.8078558454814, -73.9318105074729 40.8078184179505, -73.9317647687616 40.8077696934736, -73.9311626812929 40.8071282957768, -73.9305175883916 40.8065905635668, -73.9305364505972 40.8064702769429, -73.9303195005861 40.8061901462016, -73.9300545889051 40.8059023473232, -73.9287260748981 40.8041036252273, -73.9284829925685 40.804193029073, -73.9284161583362 40.8041006187812, -73.9283670404607 40.8040327040445, -73.9282290473473 40.8039701329766, -73.9276809759657 40.8040242001581, -73.9276450035258 40.8039886328461, -73.9272827194359 40.803508264417, -73.927436899025 40.8032774416938, -73.9273124835817 40.8032117709828, -73.9275083488421 40.8029332337111, -73.9276278865884 40.8026956654815, -73.9270035939897 40.8025119504394, -73.9266579478849 40.8024098039147, -73.9242270682056 40.802545011179, -73.9235869907293 40.8025157251619, -73.9229271008289 40.8023732948214, -73.922596110001 40.8021882014171, -73.9220376598457 40.8018771977863, -73.9216882698694 40.801585723402, -73.9213273078925 40.8012845918156, -73.9209564528218 40.8005988141123, -73.9207813391211 40.8002750097272, -73.9204406699017 40.7998041562453, -73.9202406814636 40.7996136879349, -73.9191238028507 40.7990324550261, -73.9190497874883 40.7989939358432, -73.9189558170309 40.7989469171374, -73.9188909264878 40.7989158947982, -73.9188039408527 40.7988797298611, -73.9161694716638 40.7978307184634, -73.9151276742238 40.797362948754, -73.9137225598678 40.7967894388793, -73.9134477454446 40.7967824285353, -73.9131760491003 40.7967723914884, -73.9130078603159 40.7967624319652, -73.9126682602596 40.79673513462, -73.9123448183521 40.7967176824482, -73.9122380859299 40.7967102261122, -73.9121540238972 40.7966806644417, -73.9121470060183 40.7966781180737, -73.9120861297792 40.7966560308962, -73.9120343816279 40.7966510750594, -73.9119599890808 40.7966485594979, -73.9118856123663 40.7966337535955, -73.911820919905 40.7966337041236, -73.9117885721314 40.7966336793728, -73.9117465332402 40.7966262732449, -73.9116883124119 40.7966237698887, -73.9116228580015 40.7966410784961, -73.9114941337444 40.796699824564, -73.9114164403433 40.7967464708546, -73.9112675550273 40.7968151848257, -73.9110982741571 40.7968880713355, -73.9110506933464 40.7969207199292, -73.9109859346481 40.7969698329986, -73.9109567966998 40.7969894759184, -73.9109050128445 40.7970115600936, -73.9108922226533 40.7970177950363, -73.9107916849903 40.7970975092623, -73.910713921397 40.7971957756738, -73.9106070955225 40.7972571474122, -73.9104679052537 40.7973307858961, -73.9103254478973 40.7974290017744, -73.9101343870526 40.7975886346284, -73.9100436931831 40.7976795165524, -73.909965891454 40.7978048229647, -73.9099464428085 40.7978343059063, -73.9099108288169 40.7978588610284, -73.9098460770305 40.7979005983369, -73.9097938851771 40.7978684952333, -73.9097407792103 40.7979121436745, -73.9096745552532 40.79796191909, -73.9096733476855 40.7979612495515, -73.9096390009354 40.7979422258013, -73.9091565966024 40.7983094279215, -73.9083030354208 40.7989591359201, -73.9082413320005 40.7990251030433, -73.9082431084005 40.7990569070598, -73.9082551373358 40.799091000089, -73.9082557956648 40.7990928681811, -73.9082903119424 40.7991329955932, -73.9083775600421 40.7991980524271, -73.908488461634 40.7992645113959, -73.9085502674241 40.7993074253896, -73.9084755606244 40.7993834153865, -73.9084219076801 40.799442092445, -73.9083208685156 40.7994054166398, -73.9082517713232 40.7993721768146, -73.9081681402023 40.7993223306837, -73.908026332767 40.7992378721621, -73.9079607654227 40.7992834492685, -73.9081315240372 40.7994313007759, -73.9081679475427 40.7994619861937, -73.9081021003423 40.7995396468628, -73.9080514070636 40.7995268819127, -73.9079950174483 40.7995143923281, -73.9079331771797 40.7994963676941, -73.9078495142616 40.7994700282402, -73.9077895064064 40.7994423260724, -73.9076822280089 40.7993883139253, -73.9076585292847 40.7994200987166, -73.9077348879903 40.7994657893005, -73.9077930755953 40.7994934895379, -73.9078712763688 40.7995225896665, -73.9079513065803 40.7995447777833, -73.9080277046478 40.7995614306027, -73.9080739725567 40.7995728191672, -73.908020323556 40.7996360929248, -73.9079912162604 40.7996319212752, -73.9079584767718 40.799622215547, -73.9079366355669 40.7996277292761, -73.9079001973778 40.7996608861889, -73.9077580810816 40.799799044286, -73.9076433128822 40.799895744109, -73.9076414651683 40.7999164828855, -73.9076305269051 40.7999316848823, -73.9076086725145 40.7999454942057, -73.9075704592083 40.7999468458193, -73.9075395155793 40.7999551183457, -73.907526581046 40.7999632196948, -73.9074976284786 40.7999813561674, -73.9074703050283 40.800003458418, -73.9074526287431 40.8000282444509, -73.9074338414061 40.8000545897486, -73.9073937424261 40.8001043353961, -73.9073427203566 40.8001568384214, -73.9072629877428 40.8002374484449, -73.907178727963 40.8003226335582, -73.9067687295796 40.8007454173558, -73.9067685009217 40.8007467104632, -73.9067013004488 40.8008200298263, -73.9067500914722 40.8008505945226, -73.9068140168888 40.8008906396062, -73.9067289367695 40.8009699675517, -73.9065858776775 40.8011074784454, -73.9064517112552 40.8010369152016, -73.906389768214 40.8010907916858, -73.9065204221316 40.8011755105198, -73.9062038675775 40.8014929929967, -73.9060633650222 40.8015833914496, -73.906014278218 40.8015529310959, -73.9057605151772 40.8017998812625, -73.9055215324069 40.8020199548985, -73.9055058837329 40.8020613589133, -73.9054912854606 40.8020903845359, -73.9054639558899 40.8021152512977, -73.9054384459594 40.8021401195458, -73.9053910705998 40.8021857100947, -73.9053123390849 40.8022747299873, -73.9052452798704 40.8023404567104, -73.9051869588811 40.802405396178, -73.9051578087384 40.8024302608663, -73.9051140887473 40.802464793645, -73.905084916864 40.8025048678797, -73.9050666697697 40.8025408043611, -73.9050575284658 40.8025712166683, -73.9050449864252 40.8026003333841, -73.9050301424145 40.8026348004538, -73.9050009807138 40.8026679612585, -73.9049535897655 40.8027246134458, -73.9048521123352 40.8028352289889, -73.9047986462508 40.802886243911, -73.9047693111723 40.8029128418939, -73.9046720382825 40.8030147966983, -73.9046248768801 40.8030692027643, -73.9045756677563 40.8031236074507, -73.9045500408996 40.8031500300326, -73.9045295409574 40.8031702356518, -73.9044998388429 40.8031834334509, -73.9044808869011 40.8031916953193, -73.9044588404633 40.8032113858458, -73.9043786561048 40.8032745975186, -73.904148988348 40.8034556525867, -73.9040977498009 40.8034165981256, -73.904016809718 40.8034709761689, -73.9040705530348 40.8035209771482, -73.9040023233027 40.8035790755945, -73.9039674817376 40.803607824495, -73.9039484250675 40.8036213099479, -73.9038723601702 40.8035587447006, -73.9038508430286 40.8035742827779, -73.9039273270424 40.8036343913016, -73.9038926971337 40.803652096113, -73.9038599171088 40.8036699572498, -73.9038220037216 40.8036987035441, -73.9037994505479 40.8037227960732, -73.9037717752454 40.8037499952585, -73.9037659945388 40.803753454679, -73.9036899794649 40.8036877045396, -73.9036653925335 40.8037024620319, -73.903742013356 40.8037678087909, -73.9037328458169 40.8037732961178, -73.9036826586586 40.8037950330955, -73.9036355537642 40.8038097707597, -73.9035658381184 40.803831023631, -73.9035515843458 40.8038353686923, -73.9033990155694 40.8038749071398, -73.9033563378775 40.8038611236106, -73.9033387712129 40.8037737441766, -73.9033172742118 40.8037752824552, -73.9033386526152 40.8038554129383, -73.9032556381531 40.8039276761693, -73.9032126886261 40.8038996395136, -73.9030860978034 40.8039970878962, -73.9030028317101 40.8039173532727, -73.9029731194501 40.803936771871, -73.9030596666755 40.8040174348498, -73.902895405051 40.8041438812128, -73.9027097310254 40.8041636634672, -73.9027127821122 40.8041768879393, -73.9028776050067 40.8041575821456, -73.9029277033109 40.8041972917091, -73.9027559359522 40.8043285348215, -73.9025229845075 40.8044637880985, -73.9024453913689 40.8044169545571, -73.9022923199277 40.8045647761417, -73.9022904880229 40.8045730707531, -73.902303204005 40.8045882922814, -73.9023169760162 40.8045964490881, -73.9023195671728 40.8045979847795, -73.9022557277561 40.8047002521307, -73.9022265326984 40.8047541530358, -73.9021937277672 40.8047886932435, -73.9021918570026 40.8048232608227, -73.9022045516873 40.8048523084968, -73.9022117864207 40.8048827347292, -73.9022299349452 40.8049159358373, -73.9022382250779 40.8049240227973, -73.9022392340772 40.8049341350401, -73.9022341089663 40.8049387971524, -73.9022228474972 40.8049481130947, -73.9028803449999 40.808744793, -73.902939292 40.8090627009999, -73.9029879539998 40.809364301, -73.9029976699999 40.8094555829999, -73.9030087789999 40.8095500729999, -73.903020181 40.809623429, -73.9030296769999 40.8097021209999, -73.903075683 40.8097689859999, -73.903074572 40.8098806119999, -73.9032427349999 40.8107128849999, -73.9034172039999 40.8115068829999, -73.904180364 40.8121248209999, -73.9044655149999 40.8122819599999, -73.9054135989999 40.8124761959999, -73.906329918 40.8126670739999, -73.907245037 40.8128551629999, -73.9081591769999 40.8130435759999, -73.9090745179998 40.8132330729999, -73.9094968479999 40.8133221479999, -73.9095236779999 40.813327806, -73.9100184039999 40.8134321479999, -73.9101334219999 40.813455512, -73.9102961549999 40.8134885649999, -73.910336645 40.8134967889999, -73.910387422 40.8135071039999, -73.9104330769999 40.8135163769999, -73.91094779 40.8136209209999, -73.911812108 40.8138833149999, -73.912954508 40.8142693349999, -73.9149549369999 40.8149364659999, -73.9167711769999 40.8156988289999, -73.9176862699998 40.8160812429999, -73.9186173980001 40.8155231359998, -73.9194674489999 40.8150737099999, -73.9203489279999 40.8146288639999, -73.9204811739999 40.8145636869999, -73.9213038339999 40.8154772479999, -73.9215839220001 40.815550632, -73.9212451969999 40.8162193969999, -73.9230929989999 40.816697728, -73.9237270139999 40.8158173199999, -73.923768389 40.815759865, -73.9239080479999 40.8155659269999, -73.9239548309998 40.8155009609999, -73.9239995129999 40.8154389119999, -73.9248095389999 40.8156590199999, -73.9250551990001 40.8157215759999)))</t>
  </si>
  <si>
    <t>Mount Hope</t>
  </si>
  <si>
    <t>POLYGON((-73.8987759859999 40.8553632469999, -73.899671558 40.8556689079999, -73.9006038599998 40.8559872379999, -73.9007792269998 40.8560471099999, -73.900854771 40.8559374399999, -73.9011659099999 40.8554956749999, -73.9013012659999 40.8553034899998, -73.901537034 40.8549946429999, -73.9018599609999 40.8545861489999, -73.9020800109998 40.8546225989999, -73.902988646 40.8547731089999, -73.903951543 40.8549739229999, -73.904726222 40.855370395, -73.9055700729999 40.8557873219999, -73.9073328969999 40.8538164149999, -73.9084173709999 40.852643822, -73.9092154559999 40.8518009449999, -73.910581699 40.8501815949999, -73.9106946369999 40.8500190979999, -73.9111223229998 40.8494180979999, -73.9116799109998 40.8486395189999, -73.9119726379998 40.8482295949999, -73.9123634569999 40.8476833389999, -73.9130569309999 40.8467088379999, -73.913150748 40.8465770039999, -73.913464708 40.8461473369999, -73.913608198 40.8459414389999, -73.9137516889998 40.8457355399999, -73.9139753489999 40.8454294309999, -73.9141271049999 40.8452289139999, -73.9141618419999 40.8451791879999, -73.9147938479999 40.8451649969999, -73.9156148529999 40.8451465559999, -73.9168974759999 40.8451177339999, -73.9168430939999 40.8450707789999, -73.9161192709999 40.844855793, -73.915866478 40.8447939249999, -73.9147441939999 40.8443425039999, -73.9138579949998 40.8439787939999, -73.913028769 40.8436416209999, -73.9129380319999 40.8435975549999, -73.912112222 40.8432603419999, -73.9119375149999 40.8432023879999, -73.911753799 40.8431803569999, -73.9109687279998 40.8431362139999, -73.9104302639999 40.8431077299999, -73.9104600849999 40.8427916429999, -73.9095872729998 40.8427563749999, -73.9086571569999 40.8427193699999, -73.9077441379999 40.8427021559999, -73.9068454659999 40.842667511, -73.9059606179999 40.8426287039999, -73.9058672189999 40.842579987, -73.9051489399999 40.842547195, -73.9050151499998 40.8424046979999, -73.9049373579999 40.843374894, -73.9048464509999 40.8445893599999, -73.9048421919998 40.8446654479999, -73.9048349409999 40.844752619, -73.9048312199999 40.8448003419999, -73.9041010739999 40.8447308219999, -73.9033865119998 40.8446552959999, -73.9026881009999 40.8445814719999, -73.901344046 40.8444287509999, -73.9013172989999 40.8444739409999, -73.9012663569999 40.8445622179999, -73.901075057 40.8449049789999, -73.9008873149999 40.8452413599999, -73.9002006789999 40.8464735609999, -73.8996779069999 40.8474246579999, -73.898874826 40.8488111829999, -73.8980859869999 40.8502131239999, -73.8970870649999 40.8519682769998, -73.8966244679999 40.8527875899999, -73.8956088329998 40.8545703699999, -73.8964405259998 40.8549077589999, -73.897099268 40.8551722909999, -73.8983111859998 40.8540611509999, -73.8986354369999 40.8539069749999, -73.8981657749998 40.8551463759999, -73.8987759859999 40.8553632469999))</t>
  </si>
  <si>
    <t>Norwood</t>
  </si>
  <si>
    <t>POLYGON((-73.877606766 40.8845230439999, -73.8778312589999 40.8867727599999, -73.8779900899999 40.8870503589999, -73.878035624 40.8871183219999, -73.878131292 40.8869127969999, -73.8781494459999 40.8868738069999, -73.878760417 40.8860401989999, -73.8793628329998 40.8852182399999, -73.8799579879998 40.8843906289999, -73.8812442249999 40.8827096329999, -73.882086237 40.8831322209999, -73.882748334 40.8833973869999, -73.8831908879999 40.8832848339999, -73.8833421349999 40.8832265179999, -73.883342349 40.8832264369999, -73.8833425869999 40.8832263739999, -73.883507642 40.8831832459999, -73.8835078799999 40.8831831839999, -73.8835081049999 40.8831831469999, -73.883683274 40.8831576329999, -73.883683369 40.883157615, -73.883683476 40.8831576149999, -73.883863581 40.8831513939999, -73.8838637479999 40.8831513849999, -73.8838639139998 40.8831513939999, -73.884043286 40.883164974, -73.8840434159999 40.8831649839999, -73.8840435339999 40.8831650019999, -73.884216715 40.8831976649999, -73.8842168339999 40.8831976919999, -73.884216964 40.8831977279999, -73.8843788789999 40.8832475979999, -73.8843790579999 40.8832476509999, -73.8843792229999 40.8832477229999, -73.884526152 40.8833121469998, -73.8851649579999 40.8836316119999, -73.88662413 40.8842673029999, -73.8868348669999 40.8843420259999, -73.8869288969999 40.8843557149999, -73.8870514259998 40.8843495759999, -73.8870430409999 40.884040232, -73.887087058 40.883797027, -73.8871000449998 40.883729944, -73.8871070339999 40.8836739859999, -73.8871230359998 40.8832009399999, -73.8871320659999 40.8831509449999, -73.8871469769999 40.8831179379999, -73.8871810159999 40.8830839419999, -73.8872319409999 40.8830549779999, -73.886970075 40.8827956429999, -73.8869424689999 40.8826827669999, -73.8871650529998 40.8825765109999, -73.887069628 40.8824768959999, -73.8859507169998 40.8805074119999, -73.885826804 40.8799078969999, -73.8857856840001 40.879616874, -73.885755406 40.8793131179998, -73.8856751799999 40.8788725109999, -73.8854106809999 40.8791016839999, -73.8852768319999 40.8792176689999, -73.885054194 40.8788928759999, -73.8848917149999 40.8786060169999, -73.8847707479998 40.8783950279999, -73.8846776199998 40.8782354769999, -73.883829778 40.8767828419999, -73.883552944 40.8762522289999, -73.8834972569999 40.8761567399999, -73.883455864 40.8760562569999, -73.8834557929998 40.8760560949999, -73.8834557569999 40.8760559339999, -73.8834296499999 40.8759521699999, -73.883419324 40.8758470179999, -73.883424727 40.8757426659999, -73.8834363279999 40.8753843189999, -73.8834400899999 40.8747946839999, -73.883400353 40.8739466259999, -73.8833499429999 40.8737588499999, -73.883279825 40.8735738099999, -73.883190528 40.8733933789999, -73.883190482 40.87339328, -73.8831904229999 40.8733931899999, -73.8830827749998 40.8732190249999, -73.8830827399999 40.8732189719999, -73.8830827039999 40.8732189179999, -73.882957783 40.8730524519998, -73.8828305549999 40.8729166649999, -73.8828304239999 40.8729165199999, -73.8828303059999 40.8729163669999, -73.8827195139999 40.8727707809999, -73.8826269689998 40.8726171889999, -73.8826268749999 40.8726170279999, -73.8826267919999 40.8726168559999, -73.882553998 40.8724574579999, -73.882553915 40.8724572879999, -73.8825538559999 40.8724571159999, -73.8825015099999 40.8722938669999, -73.8825014739999 40.8722937499999, -73.8825014509999 40.8722936239999, -73.8824698429999 40.8721286849999, -73.8822204939999 40.8712272479998, -73.8819764989999 40.870387284, -73.8817418959999 40.8695527139999, -73.8814688969998 40.8685736459999, -73.8818837989999 40.8683208359999, -73.882843562 40.8677362259999, -73.883625181 40.8672575879999, -73.8830900319999 40.8665915089999, -73.8813580259999 40.8675789869999, -73.8799101969999 40.8683630409999, -73.8777275299998 40.8695553379999, -73.8769435199999 40.8699546819999, -73.8761922499998 40.8704767109999, -73.8751880279998 40.8715768279999, -73.874367508 40.8727010089999, -73.8725525089998 40.8751751829999, -73.871605774 40.8769219279999, -73.870943675 40.878510767, -73.8702410009999 40.8802293529999, -73.8708407709999 40.880438894, -73.8718710070001 40.88032812, -73.871918033 40.8802374659999, -73.873073346 40.8801343849999, -73.8740675129999 40.8800389059999, -73.8749458979999 40.8799476689999, -73.8747924069999 40.8800751289999, -73.874676015 40.8815628519999, -73.8753369939999 40.8816718319999, -73.8762589009999 40.8818320399999, -73.8771700599998 40.8819939129999, -73.8781259439999 40.8821538259999, -73.8777281769998 40.8834541949999, -73.877606766 40.8845230439999))</t>
  </si>
  <si>
    <t>Parkchester</t>
  </si>
  <si>
    <t>POLYGON((-73.8534709909999 40.8340149169999, -73.8528137979999 40.8340797619999, -73.8518859969999 40.8341794209999, -73.851684597 40.8342010519999, -73.8518586879999 40.8347777469999, -73.8520700589999 40.8356253029999, -73.8522072099999 40.8363474949999, -73.8523314869999 40.837010527, -73.8524793899999 40.8377842869999, -73.8526648049999 40.8387800839999, -73.8528699789999 40.8398513039999, -73.8530351029999 40.8407354579999, -73.8530946019999 40.8410469599999, -73.8533352499998 40.8424701549999, -73.8534974659999 40.8424516679999, -73.8542074579999 40.8423707389999, -73.855200128 40.8422576139999, -73.8555357979999 40.8422194899999, -73.856184022 40.8421459169999, -73.85719248 40.8420276479999, -73.8583566919999 40.8418992859999, -73.8591959369999 40.8418040329999, -73.8597245239999 40.8417440189998, -73.8601849189998 40.8416890899999, -73.8604562739998 40.8416616649999, -73.861628334 40.8415278599999, -73.861761666 40.8415127199999, -73.8634723239999 40.8413059329999, -73.86358014 40.8412779569999, -73.863639382 40.8412652749999, -73.864369221 40.8411090179999, -73.8644801179999 40.8410877969999, -73.8639374809998 40.8400445659999, -73.8635555159999 40.8378656199999, -73.863156384 40.8355308219999, -73.8629595209999 40.8344203229999, -73.862942603 40.8342996009999, -73.862897614 40.8340033839999, -73.862893616 40.8339642609999, -73.8628811329999 40.8338890729999, -73.8628485119998 40.8336902309999, -73.8627270070001 40.8330722209999, -73.8627111439999 40.832991509, -73.8615583489999 40.8333302209999, -73.86142309 40.8334474109999, -73.8613765479999 40.8334907229999, -73.8612918369999 40.8335364209999, -73.8608501969998 40.8336135379999, -73.8607520319998 40.8335953749999, -73.860656515 40.8335642719999, -73.8605680069999 40.8335207349999, -73.8604905349999 40.8334664039999, -73.8604271769999 40.8334038329998, -73.860379671 40.8333361029999, -73.8603384589999 40.8332531659999, -73.8598393759999 40.8333408959999, -73.8590567219999 40.8334132249999, -73.8577322619999 40.8335573069999, -73.854651357 40.8338880269999, -73.8534709909999 40.8340149169999))</t>
  </si>
  <si>
    <t>Pelham Bay</t>
  </si>
  <si>
    <t>POLYGON((-73.835829114 40.8434712949999, -73.8347481349999 40.8435028079999, -73.8338320439999 40.8435164129999, -73.8329407639998 40.8435191599999, -73.8320079579999 40.8436303939999, -73.8310837709998 40.8437445689999, -73.8304318639998 40.843857984, -73.8296554989998 40.8440891229999, -73.8293154839999 40.8441927259999, -73.8287097099998 40.8443738719999, -73.8284527429999 40.8444507169999, -73.8275753599998 40.8447318749999, -73.8267471509999 40.8450789179999, -73.826113007 40.8453386939999, -73.826113042 40.8453388559999, -73.8261701409999 40.8455739879999, -73.8262455299999 40.8458073389999, -73.8263389989999 40.8460375469999, -73.8263483639998 40.8460565699998, -73.8264501490001 40.8462633959999, -73.826578403 40.8464837229999, -73.8267230260001 40.8466974389999, -73.8268831109998 40.8469035149999, -73.827677297 40.8481306809999, -73.82799677 40.8486243139999, -73.8279932029999 40.8489031539999, -73.8279683129999 40.8491823059999, -73.8279220919998 40.8494603639999, -73.8278547089999 40.8497359229999, -73.8277665579999 40.8500075869999, -73.8276582369999 40.8502740339999, -73.8274244569999 40.8509936469999, -73.8271842379999 40.851711205, -73.8271313329999 40.8518710809999, -73.8273783579999 40.8528179589999, -73.827217512 40.8532505129999, -73.827230261 40.8533507569999, -73.8280141599998 40.8547224869999, -73.8286019719999 40.8557178479999, -73.829083187 40.8556760139999, -73.8295664059999 40.8556208169999, -73.8305664929998 40.8555124479999, -73.8312915779998 40.8554341049999, -73.83157449 40.8553795969999, -73.831931022 40.8552851159999, -73.8322814889998 40.8551774499999, -73.832624647 40.8550569669999, -73.8329592849999 40.8549241059999, -73.833500179 40.8546796839999, -73.8339057409999 40.8544677799999, -73.834082321 40.8543626399999, -73.8342465649998 40.8542435519999, -73.8343957429998 40.8541118709999, -73.8345274199998 40.8539693239999, -73.8346397029999 40.8538179939999, -73.834731236 40.8536601869999, -73.834801324 40.853498326, -73.8350402889998 40.8531267369999, -73.8351969189998 40.8528435309999, -73.835335891 40.8525546979999, -73.8354567159999 40.8522611919999, -73.8355590019999 40.851964013, -73.835800314 40.8496768159999, -73.8359336219999 40.8484063559999, -73.836069344 40.8471648489999, -73.83615363 40.8461311759999, -73.8361990719999 40.845827396, -73.8365331269999 40.8446206949999, -73.8367687679998 40.8435428209999, -73.836889252 40.8433747879999, -73.8367664369999 40.84338597, -73.835829114 40.8434712949999))</t>
  </si>
  <si>
    <t>Pelham Bay Park</t>
  </si>
  <si>
    <t>MULTIPOLYGON(((-73.8036756002652 40.842258492916, -73.803930733074 40.84259407255, -73.806808013724 40.8424891399875, -73.8069460864159 40.8414624471864, -73.8052949591067 40.8411349248502, -73.8026381115614 40.8410811532671, -73.8022229535527 40.8416348131441, -73.8036756002652 40.842258492916)), ((-73.7811276747815 40.8766526805081, -73.78132704118 40.8763613265464, -73.7812064964939 40.8762850254601, -73.7810335110494 40.8764840020477, -73.7811276747815 40.8766526805081)), ((-73.767600720965 40.8674963865414, -73.7677944938202 40.8667811737654, -73.7670990743978 40.8667045727482, -73.7666896584193 40.8670977816245, -73.767600720965 40.8674963865414)), ((-73.770068972998 40.8655258761834, -73.7702293163027 40.865138939396, -73.7697914826049 40.8651282335644, -73.7696498862709 40.8654855724244, -73.770068972998 40.8655258761834)), ((-73.7731063292194 40.8616145750328, -73.7735126416569 40.8612411840871, -73.7732315024469 40.8607471697934, -73.7729023199244 40.8612085832785, -73.7731063292194 40.8616145750328)), ((-73.7824760412553 40.8751681333788, -73.7826637285416 40.8751365644449, -73.782802075104 40.8749488662054, -73.7826578536091 40.874792656694, -73.7824181186532 40.8749232704218, -73.7824760412553 40.8751681333788)), ((-73.7861946371647 40.8738853194146, -73.7863287233034 40.873804928441, -73.7863332599669 40.8736777248875, -73.7861892435865 40.8735997276997, -73.786053949649 40.8737826461928, -73.7861946371647 40.8738853194146)), ((-73.7869176598132 40.8809447951886, -73.787127834652 40.8809234631712, -73.787425314376 40.8804473739656, -73.7873445170899 40.8800729449898, -73.787420393844 40.87977089029, -73.7872679370999 40.879682703832, -73.7869998480519 40.8798215324236, -73.7867974103304 40.8799470738141, -73.7867723881825 40.8801358962493, -73.7869203447913 40.8802733506064, -73.7868488491037 40.8804481112919, -73.7866400847623 40.8804998374361, -73.7864073213083 40.8804101137725, -73.7860993049638 40.8803865717233, -73.785981809052 40.880317484511, -73.7857800261128 40.8803639626613, -73.7857261570705 40.8805754146028, -73.7858219050261 40.8807550961001, -73.7859884918509 40.8807664361794, -73.7861345121981 40.8807460408783, -73.7865055404973 40.8809401344792, -73.7869176598132 40.8809447951886)), ((-73.7721778649229 40.8719811106894, -73.7728804266523 40.8712452634302, -73.7710961167569 40.870693005219, -73.7699071066854 40.8704769444703, -73.770809753982 40.871549946848, -73.7721778649229 40.8719811106894)), ((-73.7863286948899 40.8732711445541, -73.7862620215343 40.8733936866339, -73.786499866474 40.8734816186074, -73.7866544988754 40.873393637761, -73.7867268909535 40.8730745392657, -73.7866248906273 40.8730346480344, -73.7864851054658 40.8732092549504, -73.7863286948899 40.8732711445541)), ((-73.7742530603509 40.8742843576429, -73.7740318153443 40.8743947749562, -73.7739761093506 40.8745994019213, -73.7741517018492 40.8746926768861, -73.7740761321316 40.8748147340071, -73.7740953829213 40.8748961844801, -73.7742026426692 40.8748811223039, -73.7745364051095 40.8747100154383, -73.7745532401139 40.8745487706634, -73.7745131525576 40.874464955333, -73.7745713899456 40.8743320675244, -73.77460919866 40.8742021726277, -73.7745814227821 40.874109133908, -73.7744796961532 40.8740776702859, -73.7743524464523 40.8741699558748, -73.7742530603509 40.8742843576429)), ((-73.7831671444581 40.8628612170922, -73.7831890568955 40.8628438875819, -73.7832086889749 40.8628211571782, -73.7832230773976 40.8628073261586, -73.7832413606381 40.8627984505982, -73.7832530924705 40.8627994635393, -73.7832687251411 40.8628034518218, -73.7832805350592 40.8627807067126, -73.7832805769957 40.8627678379649, -73.7832715047433 40.8627509925103, -73.7832624131362 40.8627400872373, -73.7832493583024 40.8627450125332, -73.783236290344 40.8627538962176, -73.7832115301557 40.8627498901113, -73.7832311428397 40.8627330992157, -73.7832585692753 40.862719292183, -73.7832586305735 40.8627004839228, -73.7832444170652 40.8626608615154, -73.783230148944 40.8626380669149, -73.7832171384209 40.8626291335666, -73.7831858591592 40.8626251158764, -73.783160562667 40.8626252170997, -73.783142831741 40.8626250350152, -73.7831206877027 40.8626180641156, -73.7831337918232 40.8625982906413, -73.783159423968 40.8625843715365, -73.783159098423 40.8625726861545, -73.7831717812675 40.8625439168724, -73.7831731649347 40.8625191727205, -73.7831745376775 40.862498387968, -73.7831915287775 40.8624855510695, -73.7832098087035 40.8624776664095, -73.7832268204757 40.8624588899957, -73.7832255845896 40.8624381003413, -73.7832256265365 40.8624252315929, -73.7832204668196 40.8624083929814, -73.7832192326199 40.8623866130979, -73.7832193197406 40.8623598863801, -73.7832284861612 40.8623480245036, -73.7832350568758 40.8623321988325, -73.7832337951794 40.8623193276346, -73.7832182097037 40.8623004904791, -73.7832091601167 40.8622767164522, -73.7832053621406 40.8622420622533, -73.783198894029 40.8622262120839, -73.7831898347791 40.8622054072253, -73.7831885989095 40.8621846175697, -73.783195192648 40.8621618626649, -73.7831965836362 40.8621351383959, -73.7831797146048 40.8621103587707, -73.7831576126937 40.8620905191284, -73.7831450428813 40.8620686789056, -73.7831061026818 40.8621066704248, -73.7830883952701 40.8621239468479, -73.7830869986449 40.8621537391324, -73.7830804240189 40.8621705556905, -73.7830432358342 40.8621680050799, -73.783037211012 40.8621738838807, -73.7830158462175 40.8621947271962, -73.7830489731725 40.8622190010055, -73.7830527887597 40.8622487047532, -73.7830539987515 40.8622774145421, -73.7830291635879 40.8622961762197, -73.7829991749967 40.862296119823, -73.7829756669508 40.8623079535338, -73.7829691084348 40.8623198202956, -73.7829430212824 40.8623227415837, -73.7829091372511 40.8623177280156, -73.7828903208153 40.8623171937254, -73.7828957507203 40.8623500601781, -73.7828983982875 40.8623713865579, -73.7828974421713 40.8623872041794, -73.7828819783119 40.8624064330913, -73.7828819266694 40.8624222512419, -73.7828818862492 40.862434631997, -73.7828963497961 40.8624442876315, -73.7829053662226 40.8624573732796, -73.7829061936613 40.8624814469715, -73.7828997978609 40.862497941037, -73.782898830557 40.8625165093744, -73.7828996766172 40.8625350811239, -73.7829050541437 40.8625529735477, -73.782900436695 40.8625797889044, -73.7829021856519 40.8625990495343, -73.7828930636738 40.8626182903795, -73.7828911822454 40.8626396082364, -73.7829001470588 40.8626685120345, -73.782911867233 40.8626857285396, -73.7829244568109 40.8627146403281, -73.7829189744151 40.8627290720543, -73.7829161867475 40.8627503883736, -73.7829278359814 40.8627896144944, -73.7829377562434 40.8628033885187, -73.7829558947177 40.8627972328116, -73.7829631851178 40.8627841778431, -73.782974082571 40.8627759449567, -73.7829967246627 40.8627780510983, -73.7830094011576 40.8627801383268, -73.7830102575906 40.8627952710024, -73.7830165411918 40.8628131651242, -73.7830355109771 40.8628297075651, -73.7830581418707 40.8628352525977, -73.7830717154282 40.8628400929134, -73.7830880239059 40.8628394357218, -73.7831088609243 40.8628394748925, -73.7831258959446 40.8628561673007, -73.7831671444581 40.8628612170922)), ((-73.7746258201561 40.8620629308106, -73.7746446734488 40.8620629676355, -73.7746626236141 40.8620643651633, -73.7746796809878 40.862064398475, -73.774708424258 40.8620603650155, -73.7747254931765 40.8620569899068, -73.7747488507719 40.8620522641007, -73.7747704345422 40.8620414009488, -73.7747857457861 40.8620271177836, -73.7748091371016 40.8620121685655, -73.7748370177667 40.8619979104276, -73.7748568162474 40.8619836343342, -73.7748613671226 40.8619652415795, -73.7748685983656 40.8619509409614, -73.774875871895 40.8619236913499, -73.7748768029244 40.8619141515221, -73.7748768606051 40.8618971119668, -73.774866140391 40.8618814143542, -73.7748670959213 40.8618643765507, -73.7748725496928 40.8618446209093, -73.7748887735444 40.8618255674319, -73.7749103662239 40.8618119783262, -73.7749401092467 40.8617772756918, -73.7749544762021 40.8617766213913, -73.7749688747791 40.8617664260086, -73.7749743266488 40.8617473515094, -73.7749968189961 40.8617330823208, -73.7750184065753 40.8617208549846, -73.7750328304905 40.8617031627923, -73.7750349625372 40.861685922567, -73.7750620542956 40.8616619722626, -73.7750931670466 40.8616480711578, -73.7751048844543 40.8616344615927, -73.7751386273332 40.8615942811406, -73.7751526643728 40.8615759381872, -73.7751572084514 40.8615595885249, -73.775162628967 40.8615493756217, -73.7751752559245 40.8615323605581, -73.7751869940298 40.8615126171461, -73.7751978380126 40.8614915085157, -73.775224819654 40.8614772478615, -73.7752311396364 40.8614663548859, -73.7752527300498 40.8614534463598, -73.7752734023249 40.8614466709254, -73.7752770457749 40.861431002498, -73.7752771194794 40.8614091903908, -73.7752915679323 40.8613839996867, -73.7752952099559 40.8613690124067, -73.77530333427 40.8613560781473, -73.7753051711827 40.8613438122915, -73.7753052241443 40.8613281368705, -73.7753052886272 40.8613090513601, -73.7753044389257 40.8612947366511, -73.7753054060716 40.8612742904286, -73.7753054544298 40.8612599774684, -73.7753019160418 40.8612442938805, -73.7752929795513 40.8612320082159, -73.7752795482925 40.8612217574175, -73.7752652143694 40.8612128690046, -73.7752508850581 40.8612026171237, -73.7752320656803 40.861192356494, -73.7752123382729 40.861185502864, -73.7751908085067 40.8611806895072, -73.775167421711 40.8611762688889, -73.7751378266812 40.8611846753482, -73.7751225532398 40.8611880545198, -73.7751153236862 40.861202352981, -73.7751080771103 40.8612214233202, -73.77510711704 40.8612398247614, -73.7751043612942 40.8612582220321, -73.7751000784374 40.8612837839937, -73.7750817815329 40.8612983924086, -73.7750709615797 40.861312003219, -73.7750610223431 40.8613310683056, -73.7750547316535 40.8613331008351, -73.7750394413776 40.8613412496968, -73.7750232661086 40.8613459895668, -73.7750133716438 40.8613514235035, -73.7750043844666 40.861354131421, -73.7749854888804 40.8613670453239, -73.7749720152424 40.8613690643429, -73.7749594075993 40.8613806261922, -73.7749432115575 40.8613914998895, -73.7749350968337 40.8614017087, -73.7749287867994 40.8614091932425, -73.7749278474396 40.8614214596705, -73.7749179483429 40.8614282565626, -73.7749179068177 40.8614405259144, -73.7749205839752 40.8614453015408, -73.7749268524907 40.8614500861832, -73.7749286230238 40.8614575859858, -73.7749285884246 40.8614678093848, -73.7749294281558 40.861484851362, -73.7749284592462 40.8615059792311, -73.7749292897541 40.8615257466327, -73.7749318896738 40.8615523028641, -73.7749004551123 40.8615570431042, -73.7748743968104 40.8615638084654, -73.7748447276899 40.8615767006533, -73.774846451619 40.8615978339438, -73.7748454958667 40.8616148717476, -73.7748364463393 40.8616359828413, -73.77481933138 40.8616529891088, -73.7748273658182 40.861666637194, -73.7748183393534 40.8616809333013, -73.7748146858856 40.861699328812, -73.7748029483004 40.8617190716842, -73.774778621205 40.8617449248648, -73.7747579656072 40.8617469293369, -73.774760564494 40.8617748805386, -73.77473987426 40.8617871079032, -73.7747147252436 40.8617904665674, -73.7746895827087 40.861791781115, -73.7746697674265 40.8618108268805, -73.7746554235571 40.8618046649884, -73.7746338367721 40.8618168905831, -73.7746247963846 40.8618352767378, -73.7746247132296 40.8618598142672, -73.7746102499019 40.8618890934395, -73.7745975950102 40.8619142877282, -73.7745885546033 40.8619326727072, -73.7745741074119 40.861957182173, -73.7745740357913 40.8619783112881, -73.7745730783146 40.8619960309065, -73.7745703272304 40.8620130651991, -73.7745783378966 40.8620335289538, -73.7745818738489 40.8620498932057, -73.7746015635093 40.8620690474597, -73.7746258201561 40.8620629308106)), ((-73.7840444168663 40.8631401403623, -73.7840858928141 40.8631592190089, -73.7841098076779 40.8631742229424, -73.7841427690033 40.8631912649673, -73.7841643411375 40.863199400061, -73.7841847875146 40.8632071113883, -73.7842145889188 40.8632132313115, -73.784237479601 40.8632161044293, -73.7842566494319 40.8632161402749, -73.7842698189831 40.8632140174142, -73.7842865050008 40.8632050887805, -73.7842878476007 40.863185330546, -73.7842759656717 40.8631696810635, -73.7842547029219 40.863155485734, -73.7842068207518 40.8631361866003, -73.7841682767837 40.8631118485509, -73.7841670236397 40.8630875792455, -73.7841910647699 40.8630663911043, -73.784224408613 40.8630512883942, -73.7842537845359 40.8630280868668, -73.7842724711145 40.8630149790796, -73.7842937482678 40.8630251292416, -73.7843030179929 40.8630413233168, -73.7843295484131 40.863073728077, -73.7843581180462 40.8630735179609, -73.7843935591262 40.8630475589036, -73.78441622566 40.8630395125489, -73.7844482486985 40.8630213727844, -73.7844722864358 40.8630011964207, -73.7844950121426 40.8629749500653, -73.7845163821165 40.8629557792117, -73.7845297956562 40.8629264831137, -73.7845525505725 40.8628911375908, -73.7845673217424 40.8628537548123, -73.7845674494814 40.8628143223469, -73.7845608751644 40.86278802244, -73.7845465007938 40.8627737648067, -73.7845396972057 40.8627475385155, -73.7845398085792 40.862713162383, -73.7845439293991 40.8626747480428, -73.7845466748544 40.8626494760392, -73.7845773613989 40.8626323449148, -73.784602707706 40.8626192478321, -73.7846306682256 40.8626213228734, -73.7846413369731 40.8626228617233, -73.7846519673429 40.862624395475, -73.7846719734112 40.8626153336019, -73.7846800522656 40.8625880487009, -73.7846947674281 40.8625678543894, -73.784691658507 40.8625427899082, -73.7846602419787 40.8625364459615, -73.7846322817113 40.8625343719328, -73.784589680706 40.8625292372154, -73.7845523718973 40.8625352339199, -73.78452699591 40.8625574301471, -73.7844976611559 40.8625684974192, -73.7844710187814 40.8625704699998, -73.7844417388439 40.8625643484354, -73.7844044621149 40.8625602352714, -73.7843592178836 40.8625490291658, -73.7843286100171 40.8625418939186, -73.7843073338996 40.8625317425911, -73.7842594029671 40.8625276084576, -73.7842327448608 40.862534636648, -73.7842087695541 40.8625356024805, -73.7841848303381 40.8625254466524, -73.7841609042522 40.8625112474945, -73.7841303058301 40.8625010786952, -73.784103696957 40.8624929403676, -73.7840757656106 40.8624817658743, -73.7840331476036 40.8624816861111, -73.7840131651343 40.8624836710515, -73.7839891241566 40.8625048596603, -73.7839717754582 40.8625159487355, -73.7839398320314 40.8625098225592, -73.7839145346964 40.8625077523379, -73.7838945081774 40.8625228820811, -73.7838957415036 40.8625532162114, -73.7838876919026 40.8625714012319, -73.7838597152167 40.8625743816744, -73.7838264109628 40.8625773533014, -73.7837930764634 40.8625894235706, -73.7837677034898 40.8626106084643, -73.7837582949941 40.8626368791351, -73.7837569170726 40.8626510326305, -73.7837368887361 40.8626671718398, -73.7837275071874 40.8626853538497, -73.7837274184067 40.8627126536613, -73.7837219987662 40.8627409534799, -73.7837113019702 40.8627540778313, -73.7836952841723 40.8627651693595, -73.7836872246239 40.8627863878638, -73.7836804838154 40.8628116516863, -73.7836724235964 40.8628328696855, -73.783676336177 40.8628581546537, -73.7836962773421 40.8628693135939, -73.7837202166094 40.8628794688527, -73.7837507750274 40.8629017709151, -73.7837640541046 40.862913929032, -73.783777332747 40.8629260866439, -73.7837985878665 40.8629423037226, -73.7838011734368 40.8629665745244, -73.7837731785961 40.8629746112761, -73.7837425675276 40.8629684875429, -73.7837185262937 40.8629896744183, -73.7837077989766 40.8630118990948, -73.783686441909 40.8630270246313, -73.7836464781436 40.8630299837214, -73.7836172020318 40.8630228507835, -73.7835865929219 40.8630157158405, -73.7835639499916 40.863016684541, -73.7835439107406 40.8630358577148, -73.7835425231161 40.8630530435327, -73.7835398099518 40.8630682046868, -73.7835384378993 40.8630803346723, -73.7835410529967 40.8630955063248, -73.7835516610279 40.8631096817993, -73.7835648188624 40.8631163124386, -73.7835912769818 40.8631267579086, -73.7836082812487 40.8631381100379, -73.783634880841 40.8631462452782, -73.7836625672638 40.8631479154701, -73.783687633285 40.8631362376582, -73.7836988587244 40.8631348890298, -73.7837174674922 40.8631326546388, -73.7837563327824 40.863135557293, -73.7837787415074 40.8631459599507, -73.783795680359 40.8631538245915, -73.7838132254464 40.8631627519626, -73.7838361239698 40.8631627948643, -73.7838512202787 40.8631560052714, -73.7838611886494 40.8631515220842, -73.7838708144072 40.8631394112413, -73.7838953402748 40.8631301581138, -73.783952321433 40.8631302648223, -73.784012491389 40.8631319940744, -73.7840444168663 40.8631401403623)), ((-73.807641395 40.8859532529999, -73.8079939819999 40.8859908319999, -73.808342324 40.8860443139999, -73.8086845939999 40.8861132919999, -73.8091506809998 40.8862144769999, -73.8097107929999 40.8863360749999, -73.8102705319999 40.8864512429999, -73.8108361199999 40.8865511519999, -73.8114064519999 40.8866355869999, -73.811980437 40.8867043389999, -73.8120965919999 40.8867150099999, -73.813567347 40.8867787089999, -73.813997484 40.8867821319999, -73.8144276220001 40.8867719649999, -73.8148566589998 40.8867482319999, -73.815183168 40.8867196599999, -73.8152834549999 40.8867110239999, -73.8153646419999 40.8867012209999, -73.8154787309999 40.8866874459999, -73.816707787 40.886480951, -73.8174263889999 40.8862943059999, -73.8184170339999 40.8860369949999, -73.8198327539999 40.8856692539999, -73.8202743299998 40.8855506999999, -73.8202395839998 40.8854910509999, -73.8199258649999 40.8821193329999, -73.821102686 40.8789692449999, -73.8232959939999 40.8730974179999, -73.821266938 40.8690716059999, -73.8211161529998 40.8690081369999, -73.8210388109999 40.8689760799999, -73.8209760119998 40.868949787, -73.8209161719998 40.868916935, -73.819407592 40.8679992709999, -73.8193876139999 40.8679869029999, -73.815787641 40.8657580609999, -73.8164145589998 40.8651514979999, -73.8169976029999 40.8644590309999, -73.8168449589999 40.8643067929999, -73.8176165129999 40.863626343, -73.8188430099999 40.8625682099999, -73.82037553 40.8610330049999, -73.8245057509999 40.8597640209999, -73.8244401209999 40.8595013839999, -73.826325711 40.8592979969999, -73.826996532 40.8590877859999, -73.8271455629999 40.8592323949999, -73.8272079409999 40.8594137389999, -73.827323488 40.8596868869999, -73.8274145809999 40.8599598729999, -73.82759108 40.8600785509999, -73.8278703239998 40.8606782129999, -73.8279944499998 40.8608401859999, -73.8282679659998 40.8608373329999, -73.8283434739999 40.8608920259999, -73.828473467 40.8607313529999, -73.8287285689999 40.8604133279999, -73.8295940919999 40.8593597639999, -73.8305547129999 40.8581903959999, -73.8307226670001 40.8579945869999, -73.831114492 40.8575243299999, -73.8312833839998 40.8573499619999, -73.8319339379998 40.8566935169999, -73.8321371229998 40.8565436909999, -73.832384686 40.8563522109999, -73.832689033 40.8561323829999, -73.8327621999999 40.8560795399999, -73.8328350229999 40.8560358449999, -73.832812653 40.8559797129999, -73.8324297279999 40.8558210399999, -73.832297119 40.8557464119999, -73.8321642069998 40.8556716129999, -73.832005988 40.8555948769999, -73.8318363499999 40.855531712, -73.831658432 40.8554834479999, -73.8314756579999 40.8554508529998, -73.8312915779998 40.8554341049999, -73.8305664929998 40.8555124479999, -73.8295664049999 40.8556208169999, -73.8290831859998 40.8556760139999, -73.8286019719999 40.8557178479999, -73.8280141599998 40.8547224869999, -73.827230261 40.8533507569999, -73.827217512 40.8532505129999, -73.8273783579999 40.8528179589999, -73.8271313329999 40.8518710809999, -73.8271842379999 40.851711205, -73.8274244569999 40.8509936469999, -73.8276582369999 40.8502740339999, -73.8277665579999 40.8500075869999, -73.8278547079998 40.8497359229999, -73.8279220919998 40.8494603639999, -73.8279683129999 40.8491823059999, -73.8279932019999 40.8489031539999, -73.8279967699999 40.8486243129999, -73.827677297 40.8481306809999, -73.8268831109998 40.8469035149999, -73.8267230260001 40.8466974389999, -73.826578403 40.8464837229999, -73.8264501490001 40.8462633959999, -73.8263483639998 40.8460565699998, -73.8263389989999 40.8460375469999, -73.8262455299999 40.8458073389999, -73.8261701409999 40.8455739879999, -73.8261130419998 40.845338855, -73.826113007 40.8453386939999, -73.826241329 40.8429935939999, -73.8258070559999 40.8428806929999, -73.8256780369999 40.8428471519999, -73.8255815559999 40.8428186589999, -73.82517999 40.8427000589999, -73.8251383619998 40.8433435979999, -73.8250795 40.8443040019999, -73.8250848919999 40.8446976979999, -73.8249569769998 40.8461054449999, -73.8244376049999 40.8463778739999, -73.823959555 40.8466412419999, -73.8230129709999 40.8471617379999, -73.8220382679999 40.8476903689999, -73.8211035569999 40.8481989799999, -73.8204840559998 40.848501026, -73.820140437 40.8480205989999, -73.8191500919998 40.8481701799999, -73.818202269 40.8483110319999, -73.8172632259998 40.8484265669999, -73.816301192 40.8485721719999, -73.8150716590424 40.8491336197945, -73.8150655119596 40.8492241319129, -73.8151444557172 40.8492783121882, -73.8151455705632 40.8492790775483, -73.8152177446746 40.8492852848498, -73.8152980916596 40.8492366855288, -73.8153702811035 40.8492368010902, -73.8154504082289 40.8492673841339, -73.8155864472487 40.8493833284948, -73.8156102243711 40.8494869118112, -73.8156741733411 40.8495661956558, -73.8157541498242 40.8496515960621, -73.8158901227262 40.8497919026036, -73.8162100447246 40.8501274117952, -73.8162499670897 40.850194475367, -73.8162416257491 40.8503101895359, -73.8161692493101 40.8503770736939, -73.8160328534763 40.850389038927, -73.8159446028429 40.8503949876483, -73.8159364465688 40.8504437024507, -73.8159925283698 40.8504681550727, -73.8160244452337 40.8505291149513, -73.81602424307 40.850602206267, -73.8158796227536 40.8506872464896, -73.8158575288751 40.8506955914351, -73.8157832652294 40.850723638477, -73.8157028999275 40.8507783285915, -73.8157028324223 40.8508026921389, -73.8157188249852 40.8508209903447, -73.8157990385174 40.8508211184527, -73.8158472346629 40.8507968317441, -73.8159021999626 40.8507843739516, -73.8159613683238 40.8507675109316, -73.8160470692776 40.8507779260436, -73.816110132014 40.8508157130726, -73.8161579371529 40.8508716293007, -73.8161775944023 40.8508946217708, -73.8162271896853 40.8509084062442, -73.8162398415059 40.8508995741062, -73.8162859590691 40.8508673851573, -73.8163266328939 40.8508434672182, -73.8164123324573 40.8508538825588, -73.8165069437184 40.8509054250286, -73.8166061127024 40.8509398438512, -73.8167008280946 40.8509536981657, -73.8167820523949 40.850950401837, -73.8168587387076 40.8509573759987, -73.8169173186943 40.8509848777161, -73.8169668381161 40.8510260698137, -73.817011798577 40.8510843849698, -73.8170576472244 40.8511785968358, -73.817088144567 40.8512146991594, -73.817124090422 40.8512695734448, -73.8171238643458 40.8513518007896, -73.8171236853718 40.8514168962222, -73.8171055524635 40.8514477037433, -73.8170878688154 40.8514877045055, -73.8170873908365 40.8514887879615, -73.8170872495111 40.8515401796731, -73.817069078867 40.8515846897344, -73.8170148870228 40.8516017357744, -73.8169742219704 40.8516222269334, -73.8169380403128 40.851653005791, -73.8169154231732 40.8516735255672, -73.8169289122749 40.8516906777864, -73.81696953091 40.8516873157069, -73.8170237324759 40.8516668455181, -73.8170823418616 40.851684069276, -73.8171084861673 40.8516985698707, -73.8171318989241 40.8517115560702, -73.8171903962615 40.8517698936113, -73.8172082835312 40.8518281657773, -73.8171945965907 40.8518829613804, -73.8171719135277 40.8519274649748, -73.8171582563327 40.8519719833727, -73.8171397621266 40.8520184400577, -73.8171309946555 40.8520404629044, -73.8171263313149 40.8520952739737, -73.8171306932315 40.8521500981766, -73.817158617789 40.8522112874328, -73.8171568933622 40.8522570410701, -73.8171484066462 40.8523023575511, -73.8171332651999 40.8523466624712, -73.8171116609348 40.8523893942462, -73.8170838676825 40.8524300112315, -73.8170430217916 40.8524971348473, -73.8170102376858 40.8525667611248, -73.8169857776354 40.8526383331141, -73.816969837327 40.8527112782992, -73.8169625442986 40.8527850131781, -73.8169617795445 40.8528408499798, -73.8169668800062 40.852896555337, -73.8169778132263 40.8529517746058, -73.8169868951089 40.8529839058756, -73.8169927267728 40.853016469123, -73.8169950047364 40.8530742883558, -73.8169906688425 40.8531687356329, -73.8169777325902 40.8532627284215, -73.8169562580109 40.8533558157469, -73.8169263481045 40.8534475509765, -73.8168881463446 40.853537493963, -73.8168418359907 40.8536252131573, -73.8167876392117 40.8537102876777, -73.8167258160171 40.8537923093309, -73.8166566630135 40.8538708845694, -73.8165805119784 40.8539456363809, -73.8164977282716 40.8540162060971, -73.8164087090801 40.8540822551147, -73.8123060270842 40.8541620264732, -73.8127314649503 40.8588775419477, -73.8138180258687 40.8605482786707, -73.814852060241 40.8609009903098, -73.8147962975734 40.8611289567468, -73.8152632141528 40.861117747125, -73.8154929370793 40.8609552867372, -73.8156820424257 40.8611097645437, -73.8158763825749 40.8610038646114, -73.8163290827875 40.8611527305222, -73.8164139210272 40.8611806277039, -73.8155018959947 40.8624800481061, -73.8151031538415 40.8630574653678, -73.8150189720343 40.8631225253649, -73.8149932178353 40.8630942076252, -73.8149399052731 40.8630269065352, -73.8149400324935 40.8629811887559, -73.8148245241082 40.8629407721795, -73.8149383406364 40.8627233391564, -73.8149435146958 40.8625953394394, -73.8150160199514 40.8625076772713, -73.8150739368607 40.8624693673707, -73.8151535604883 40.8624201204374, -73.8151562856422 40.8623067449295, -73.8150336139204 40.8622443720094, -73.8149054682641 40.8624178936931, -73.8148450715455 40.8624818016366, -73.8147145731635 40.8626352027764, -73.814589065164 40.862726436631, -73.814506673894 40.8629036872395, -73.8146872979941 40.862914950263, -73.8146868699545 40.8630685601912, -73.8144723390351 40.863123077185, -73.8143611847088 40.8632490778893, -73.8141141433754 40.8637314582116, -73.8138456615502 40.8639017580296, -73.8136861235081 40.8637350083862, -73.8136222293541 40.8636313613151, -73.813566359303 40.8635277259993, -73.8134063295018 40.8633751955547, -73.81329794398 40.8632231299114, -73.813230997677 40.8631967043035, -73.813039097157 40.8632262197233, -73.8127575166713 40.8630959285998, -73.8125682789524 40.8630008769579, -73.8123029020507 40.8628618385043, -73.8122801087411 40.8627495122956, -73.8119884027125 40.862623715216, -73.8116676469096 40.8625683749109, -73.8113950117381 40.862519202865, -73.8111045714927 40.8624644687308, -73.8110271966891 40.8624317382575, -73.8109547185111 40.8623930831912, -73.8108879210482 40.8623489217181, -73.8108275269287 40.8622997315937, -73.8107741895034 40.8622460449746, -73.8107284857767 40.8621884426604, -73.8106909101655 40.8621275478108, -73.81066186915 40.8620640192033, -73.8106042213917 40.8620471581809, -73.8105504887797 40.8620240143076, -73.8105018513307 40.8619950958452, -73.8104593771622 40.8619610378708, -73.8104239990366 40.8619225883292, -73.8103964938758 40.8618805916066, -73.8103774657014 40.8618359699865, -73.8102420901957 40.8615858244837, -73.810136840863 40.8614312673047, -73.8100248183142 40.8612794791436, -73.8099061488214 40.8611306310338, -73.8097809661435 40.8609848906949, -73.8096494113749 40.8608424223436, -73.8095116327883 40.8607033865087, -73.8093677856649 40.8605679398505, -73.8089217106452 40.8602879599954, -73.8085162455188 40.8599563843849, -73.8082488720035 40.8595677927671, -73.8076804810756 40.8585380632895, -73.8076037333222 40.8585355990476, -73.8075153477259 40.8585841783749, -73.8077290293429 40.8590916862048, -73.8080597343134 40.8595966166506, -73.8081257302635 40.8597480399032, -73.8081183317551 40.8598060700387, -73.8081024925994 40.8598631177002, -73.8080784086417 40.8599184774379, -73.8080463776843 40.8599714646725, -73.8080067958046 40.8600214241621, -73.8079601524587 40.8600677381043, -73.8079070244281 40.8601098337768, -73.8078480686893 40.8601471906194, -73.8077840142875 40.8601793466723, -73.8078334387009 40.8603181333054, -73.807422144377 40.8603994099442, -73.8073359319446 40.860383052696, -73.8072523297539 40.8603601822282, -73.8071721890941 40.8603310314229, -73.8070963260047 40.8602958971123, -73.8070255129635 40.8602551370561, -73.8069604710225 40.8602091662982, -73.8069018624652 40.8601584529397, -73.8068502840615 40.8601035133731, -73.8068062609932 40.8600449070229, -73.8067702415056 40.8599832306495, -73.8067425923442 40.859919112272, -73.8065822930691 40.8596722323839, -73.8061239078355 40.859812206619, -73.8058204121564 40.8600346124694, -73.8062457193076 40.8614274844424, -73.8059271642757 40.8619411969903, -73.8058256841584 40.8619486896793, -73.8057237299852 40.8619494343433, -73.8056220787739 40.8619434253067, -73.8055215052344 40.8619307083661, -73.8054227758606 40.8619113804404, -73.8053266430914 40.8618855888321, -73.8052338395732 40.8618535301052, -73.8051450725769 40.8618154485861, -73.8050610186071 40.861771634502, -73.8049823182458 40.8617224217684, -73.8049095712699 40.8616681854446, -73.8048433320811 40.8616093388739, -73.8047841054794 40.8615463305346, -73.8047323428175 40.8614796406207, -73.8046475642762 40.8613418314704, -73.8046052776903 40.8612171809927, -73.8046281963027 40.8610297410328, -73.8046348742635 40.8610034201532, -73.8046837176005 40.8608109057228, -73.8046898389874 40.8605860934545, -73.804679688048 40.860380100366, -73.8046429388228 40.8599682015724, -73.804566240452 40.8596813969656, -73.8044981748047 40.8594382528454, -73.8043974490921 40.8592202599128, -73.8043057641597 40.8590896320368, -73.8042203428289 40.8589779829079, -73.8042058572651 40.8589590489325, -73.8041716787423 40.8588218681663, -73.8041748501164 40.8587556915059, -73.8041785611179 40.8586782218215, -73.8042014225376 40.8584845381594, -73.8041735417165 40.8581412746465, -73.804137847564 40.8578417603756, -73.8040524630216 40.8575050511868, -73.803958916287 40.8571746292791, -73.8038905633414 40.8569002663297, -73.8038636768573 40.8566631443151, -73.8038373749063 40.8564884565041, -73.803778063095 40.8563014596935, -73.8036860341652 40.8561333703575, -73.8035391606503 40.8556493852912, -73.8035271825747 40.855603446313, -73.8035235980902 40.8555566948895, -73.803528474642 40.8555100109184, -73.8035417204318 40.8554642730258, -73.8035630861482 40.8554203420303, -73.8035921696592 40.855379044742, -73.8036284235811 40.8553411584011, -73.8036711655824 40.8553073960507, -73.8037195912262 40.8552783931169, -73.8037727891096 40.8552546954502, -73.803829758017 40.8552367490525, -73.8038894257633 40.855224891684, -73.8039506693731 40.8552193465057, -73.8040123362122 40.8552202178807, -73.8040849933102 40.8552070483321, -73.8041551476692 40.8551875678028, -73.8042218519405 40.8551620393542, -73.8042842053675 40.8551308077173, -73.8043413659502 40.8550942946367, -73.804392561815 40.8550529931766, -73.8044371016381 40.8550074610607, -73.8044743839808 40.8549583131414, -73.8045039054113 40.8549062130964, -73.8045252673004 40.8548518644663, -73.8045381812062 40.8547960011542, -73.804542472766 40.854739377515, -73.804175579324 40.8533401201891, -73.803783699248 40.8527392576859, -73.8035368402206 40.8524629971322, -73.8032972334586 40.852183079833, -73.8030649728024 40.851899615523, -73.8028401492084 40.8516127153258, -73.8026228507149 40.8513224917106, -73.802413162406 40.8510290584478, -73.8022111663793 40.8507325305646, -73.8020169417146 40.8504330242999, -73.8018305644413 40.8501306570584, -73.8017928604787 40.850040649666, -73.8017620890374 40.8499491343959, -73.8017383535149 40.8498564188429, -73.8017217336599 40.8497628146348, -73.8017122853032 40.8496686363851, -73.8017214032499 40.8495653492929, -73.8017212895328 40.8494618304367, -73.8017119447176 40.8493585550347, -73.8016934117451 40.8492559971857, -73.8016657757355 40.8491546276918, -73.8016291635954 40.8490549118983, -73.8015837434345 40.8489573075568, -73.8015297237949 40.8488622627241, -73.8014673526905 40.8487702137057, -73.8013969164707 40.8486815830528, -73.8013187385027 40.8485967776231, -73.801233177689 40.8485161867132, -73.8011406268176 40.8484401802717, -73.801041510761 40.8483691072012, -73.800936284523 40.8483032937567, -73.8008254311516 40.8482430420487, -73.8007094595218 40.8481886286563, -73.8005889019989 40.8481403033575, -73.8004643119959 40.8480982879835, -73.8004038755442 40.8481082210014, -73.8003455542192 40.8481238257646, -73.8002902671601 40.8481448563435, -73.8002388856897 40.8481709812982, -73.8001922195811 40.848201788901, -73.8001566945148 40.8482314057404, -73.80012</t>
  </si>
  <si>
    <t>Pelham Parkway</t>
  </si>
  <si>
    <t>POLYGON((-73.8409714479999 40.8579490789999, -73.8419107879999 40.8580915319999, -73.8432955319999 40.8582903759999, -73.8445871289999 40.8584458099999, -73.8455246059999 40.8585384869999, -73.846458541 40.8586363739999, -73.8473974699999 40.8586825459999, -73.8483370909999 40.8587018479999, -73.8493089339999 40.8587175029999, -73.8502823479998 40.858657266, -73.8512286699999 40.8585758439999, -73.8521733789998 40.8584991559999, -73.853109479 40.8584097979999, -73.8540542389999 40.8583237309998, -73.8558535589998 40.858171765, -73.8560143789999 40.8581581799999, -73.8566377459999 40.8581191719999, -73.85882516 40.8580613569999, -73.8617906949999 40.8579829039998, -73.862877844 40.8579535909999, -73.8629585349999 40.8579514139999, -73.863189078 40.8579451969999, -73.863263986 40.8579431759999, -73.863870478 40.8579268159999, -73.863957134 40.857924479, -73.864550735 40.8579084629999, -73.864670282 40.857905237, -73.8656415789999 40.8578815459999, -73.8665833139999 40.8578553539999, -73.8675875249999 40.8578300899999, -73.8680202929999 40.8578305949999, -73.868077724 40.8578468419999, -73.8681314029999 40.8578765929999, -73.8681733409999 40.8579185489999, -73.868197237 40.8579679869999, -73.8682012639998 40.8580183559999, -73.8681883059999 40.858063834, -73.8684153969999 40.8577803579999, -73.8687675299999 40.85734078, -73.8688785899999 40.8572021379999, -73.869076246 40.8569455609999, -73.8692739129999 40.8566889829999, -73.869888423 40.8559710669999, -73.8699037959999 40.8558730219999, -73.869904216 40.8557732929999, -73.869889396 40.8556738619999, -73.8698596039999 40.8555767279999, -73.8698157629998 40.8554837739999, -73.8693767549998 40.8542657229999, -73.869166687 40.8536860459999, -73.8687226319998 40.8524238519999, -73.8686051559999 40.8520686459999, -73.8678000479999 40.8515892939999, -73.8668047449999 40.8509498269999, -73.8661213079999 40.8505272219998, -73.8655354699998 40.8502886349999, -73.865187872 40.8501643859999, -73.86473361 40.8502745589999, -73.863039381 40.8506113069999, -73.8627887289999 40.8492379829999, -73.8625092379999 40.8483622809999, -73.8616027649999 40.848546312, -73.861192409 40.8486034679999, -73.8609400119999 40.8486709349999, -73.8606945669998 40.8487533939998, -73.8604583409998 40.8488501459999, -73.860233448 40.8489602469999, -73.8594253999999 40.8493239379999, -73.8586172349999 40.8496878479999, -73.85780815 40.8500511569999, -73.857000797 40.8504155969999, -73.8561908399999 40.8507795599999, -73.855383516 40.8511437189999, -73.8545738829999 40.851508346, -73.8530452689999 40.8495473319999, -73.8522415259998 40.8499109959999, -73.8513678969999 40.8503037039999, -73.8504984909998 40.8506960059999, -73.849688698 40.8510589069999, -73.8486130809998 40.851079958, -73.8482145439999 40.8510908889999, -73.8472978129999 40.8510868689999, -73.8472102769999 40.8510368389999, -73.8466850049998 40.8511180779999, -73.8445307719999 40.8511328989999, -73.8443084699999 40.8511904639999, -73.8444130199999 40.8510429969999, -73.844757799 40.8504684609999, -73.8449695409999 40.8500970309999, -73.845023038 40.8494349609999, -73.845049859 40.8491915849999, -73.8450550669999 40.8489465589999, -73.8450384549999 40.8487015399999, -73.8450001359999 40.8484582189999, -73.8449405379998 40.8482182209999, -73.8442807069999 40.849122699, -73.8436173579999 40.8500803399999, -73.8419493369998 40.8525126799999, -73.8414916339999 40.8531942859999, -73.8413419019998 40.8533681139999, -73.84118562 40.853538585, -73.841022917 40.8537055579999, -73.8408539309999 40.8538688919999, -73.8406788009999 40.854028452, -73.8404976739999 40.8541841049999, -73.840310701 40.8543357199999, -73.840118038 40.8544831719999, -73.8399198459999 40.8546263359999, -73.8397162899999 40.854765094, -73.83935709 40.8549867539999, -73.8389812599999 40.8551944659999, -73.8385902419999 40.855387192, -73.8381856119998 40.8555640099999, -73.8377690979998 40.8557241119999, -73.837342493 40.8558668639999, -73.8369077139999 40.8559917489999, -73.8364666799999 40.8560984389999, -73.8356245729999 40.856369631, -73.835623356 40.8563700229999, -73.8353782199999 40.8564489649998, -73.8349955259999 40.8565712009999, -73.8366755729999 40.8566526629999, -73.8369121279998 40.857008107, -73.8369058229999 40.857180696, -73.8368191849999 40.8572768089999, -73.8372408909999 40.8573573229999, -73.838176221 40.857507724, -73.8391111649999 40.8576579009999, -73.8400461429999 40.8578062689999, -73.8409714479999 40.8579490789999))</t>
  </si>
  <si>
    <t>Rikers Island</t>
  </si>
  <si>
    <t>POLYGON((-73.8888369162913 40.798746721774, -73.8889770898007 40.7987505308595, -73.8889965422276 40.7986807549904, -73.8885954337106 40.7986215940571, -73.8886099897694 40.7985885467283, -73.8885036469718 40.7985884439153, -73.8883928254519 40.7983752808678, -73.8885087325003 40.7984378399945, -73.8885620458757 40.7983534038244, -73.8884606402503 40.7982908587836, -73.8885138927112 40.7982431557863, -73.8883109722437 40.7981841853702, -73.8883524809819 40.7981393597009, -73.8884600438521 40.7980850155215, -73.8885622460056 40.7980224993815, -73.8887110536349 40.7979382487302, -73.8888616219392 40.7978730573985, -73.8890633951894 40.7978338780235, -73.8891492529362 40.7978101308577, -73.8892128389809 40.7978012041041, -73.8893651005022 40.7978080913859, -73.889611923533 40.7978476501687, -73.8897656404151 40.7978691429793, -73.8900036226347 40.7978918409576, -73.8900464771062 40.797903116575, -73.8900834406636 40.7979009049826, -73.8901189440258 40.7978874572558, -73.8901691636854 40.7979646589352, -73.8906078582425 40.7977675071378, -73.8906593963294 40.7978419415046, -73.8906512320207 40.7978460667698, -73.8907950512699 40.7980218378556, -73.8908304216946 40.7980074060771, -73.890689326269 40.7978295730397, -73.8906757267915 40.797831626396, -73.8906214826654 40.7977489234485, -73.8906732290771 40.7976973150242, -73.8906895264552 40.797707661749, -73.8907140171136 40.797695287449, -73.8907872598435 40.7977986707249, -73.8907573272047 40.7978131066391, -73.8908034689184 40.7978627409502, -73.8908742167899 40.7978297482264, -73.8908253533699 40.7977821769492, -73.8908090315656 40.7977862944989, -73.8907276326388 40.7976829030025, -73.8907466786079 40.7976746555388, -73.8907313902832 40.7976608998065, -73.891268610532 40.7972975933643, -73.8913115886877 40.7972324711804, -73.8913856650629 40.7971359216078, -73.8914641257184 40.7970697097071, -73.8917928968657 40.7967752457586, -73.8926180516649 40.7938409953088, -73.8928228361093 40.7928170819515, -73.8921821412883 40.7903945080607, -73.89212803173 40.7903154821244, -73.8919744891352 40.7902362741207, -73.8917701660169 40.7902220433859, -73.8916058710768 40.7901607004765, -73.8914045285186 40.7901939191497, -73.8911564954905 40.7901738558522, -73.8909195298193 40.7902255541389, -73.8907999990492 40.7902075760992, -73.8905697158751 40.7901076361064, -73.8903013554945 40.7898767271673, -73.8901268498532 40.7896362794965, -73.8898848219852 40.7890099659676, -73.889870497221 40.7888954979924, -73.8897972404304 40.7886523923461, -73.8896109707147 40.788199991004, -73.8895225481494 40.7880588248488, -73.8894046088654 40.7877912802889, -73.889052124216 40.787372560129, -73.888565419835 40.7871609501691, -73.8883072568306 40.7870063443928, -73.887701263532 40.7868722742863, -73.8872778340932 40.7868066733757, -73.8871531644244 40.786826182015, -73.8869219976012 40.7867331141268, -73.8865928278513 40.7867381752063, -73.8863172618605 40.7867328703108, -73.8861295551918 40.7867079933773, -73.8859620019094 40.7867525192424, -73.885770293862 40.7866778670675, -73.8853744220551 40.7866691268992, -73.8852218679175 40.7866304870977, -73.8783068007881 40.7853566207542, -73.8781278210926 40.7854358329634, -73.8779443818315 40.7855089137982, -73.8777568451951 40.7855757178717, -73.8775655839335 40.7856361130142, -73.8773709759889 40.7856899799035, -73.877173407119 40.7857372111841, -73.8769732690158 40.7857777140722, -73.8767709579172 40.7858114079494, -73.8765308997821 40.7858374969154, -73.8762898727631 40.7858577799313, -73.8760481198659 40.7858722362722, -73.8758058849625 40.7858808521502, -73.8755634121679 40.785883618222, -73.8753209462172 40.7858805320931, -73.8750787318419 40.7858715963192, -73.8748370121468 40.7858568204051, -73.8745960319873 40.7858362192993, -73.8743560338452 40.7858098133876, -73.8742107208154 40.7857995888303, -73.8740376749697 40.7857800048587, -73.8738638070041 40.7857652151346, -73.8736893468405 40.7857552399338, -73.8735145247931 40.7857500913495, -73.8734276329334 40.7857618294797, -73.8733546104105 40.785788689164, -73.8732857632327 40.7858123840813, -73.8732023435709 40.7858249694476, -73.8730876169445 40.7858549523916, -73.8729812119119 40.7858944522321, -73.8728849699182 40.7859626331079, -73.8728719590193 40.7859750279023, -73.8727884708474 40.7860779761765, -73.8726845431395 40.7861539269954, -73.8724729865657 40.7863030071411, -73.8722651894874 40.7864239183886, -73.8722480610516 40.7864287402186, -73.8721057231457 40.7864688170684, -73.871875621225 40.786623508977, -73.8716306538668 40.7867979054215, -73.8714875212344 40.7870525662368, -73.8713739877954 40.7872709144137, -73.8712253874557 40.7874454170907, -73.8710731672227 40.7875748401251, -73.8708088858371 40.7878966918415, -73.8707950487078 40.7879290162475, -73.8707872826771 40.787962492892, -73.8707857397605 40.7879964651227, -73.8707904505635 40.7880302689309, -73.870801322485 40.7880632419594, -73.8708525497672 40.7882061207717, -73.8708920127449 40.7883386270221, -73.8709241970015 40.7884722652281, -73.8709490472162 40.7886068049622, -73.8709665204028 40.7887420130187, -73.870976586446 40.7888776561133, -73.8709682180232 40.7889198830836, -73.8709644492219 40.7889624901565, -73.870965306828 40.789005188329, -73.870972637136 40.789057134952, -73.8709833394094 40.7891038288166, -73.8709847414669 40.7891081528739, -73.8710034438593 40.7891658598067, -73.8710112791872 40.789194414888, -73.8710136470026 40.7892140391067, -73.8710137812167 40.789230545525, -73.8710141149966 40.7892721489646, -73.8710149184933 40.7893589142326, -73.8710158705443 40.7893752590663, -73.8710183958024 40.7893925779773, -73.8710284267797 40.7894316889371, -73.8710515800515 40.7895036828737, -73.8710721594182 40.7895649404125, -73.8711029163764 40.7896636425211, -73.8711340950591 40.7897460731927, -73.871146074844 40.7897881578825, -73.8711550062929 40.7898195237431, -73.8711833651613 40.7899453196898, -73.8711972404661 40.7899998966739, -73.8712039443933 40.7900190854755, -73.8712115414348 40.7900361217371, -73.8712309216787 40.7900687322519, -73.8712678245551 40.7901199214568, -73.8713252263043 40.7902012835639, -73.8713436634687 40.7902248885222, -73.8713615151798 40.7902454307972, -73.8714377374737 40.790323687494, -73.871534224294 40.7904246339026, -73.8716077356889 40.7905079938005, -73.8716821063988 40.7905947047772, -73.8717109479833 40.7906240759187, -73.8717502050608 40.7906585095296, -73.8718453860334 40.7907369770192, -73.8719736724585 40.7908450177529, -73.8720839064241 40.7909328305737, -73.8721639987196 40.7909957211357, -73.8722187897106 40.7910368617664, -73.8722238667178 40.7910401731708, -73.8722629891168 40.79106568272, -73.8723560250363 40.7911198872351, -73.8724612160385 40.7911806617287, -73.87256990394 40.7912478072913, -73.8726470660465 40.7912941407695, -73.8727389679842 40.7913535855846, -73.8728426936107 40.7914255868233, -73.8728845744565 40.7914521082071, -73.8729272419176 40.7914762611334, -73.8729728485606 40.7914995900436, -73.8730353749119 40.7915296270255, -73.8730973477862 40.7915581872989, -73.873146089471 40.7915783587258, -73.8732001761461 40.791597418954, -73.8732784011059 40.7916216289553, -73.8732952422044 40.7916259880491, -73.8733444877885 40.7916364788299, -73.8733590410695 40.7916409796396, -73.8733713411227 40.7916462070417, -73.8734378359467 40.7916830386318, -73.8735108138789 40.7917253607344, -73.8736197824638 40.7917728187123, -73.8738685193682 40.7918499140662, -73.8738851008293 40.7918533812202, -73.8739274261848 40.7918586590026, -73.8740175592282 40.7918637831472, -73.8740706443467 40.7918680373317, -73.874111939568 40.7918730262799, -73.8741321335034 40.7918771181924, -73.8741531405488 40.7918835622057, -73.874175268897 40.791892455653, -73.8742000330937 40.7919043783161, -73.8742932600668 40.7919530618448, -73.8744099810372 40.7920153600434, -73.8744931852395 40.7920574505892, -73.8745444688067 40.7920870781407, -73.8746326900661 40.7921449683234, -73.8746675914924 40.7921666540568, -73.8747106405433 40.7921897357453, -73.8748108133895 40.792237400478, -73.8748526790568 40.7922607239068, -73.8749177175301 40.7923034784236, -73.8749835645338 40.7923515552185, -73.8750739587246 40.7924207754718, -73.8751279512564 40.7924651839338, -73.8752235410314 40.7925507266519, -73.8753065953434 40.7926289898253, -73.8753857640638 40.7927068342795, -73.8754320366553 40.7927554386297, -73.875449698109 40.7927771503866, -73.8754712314492 40.7928063677673, -73.8755123273793 40.7928672589875, -73.8755304232711 40.7928907823158, -73.8755527591728 40.7929161556766, -73.8755789686584 40.7929411819142, -73.8756127945004 40.7929678011539, -73.8756960498012 40.7930211102077, -73.8757250017987 40.7930435016852, -73.8757483643046 40.7930645350341, -73.8757583087014 40.7930755225069, -73.8757870333305 40.7931116993712, -73.8758027271105 40.7931274485734, -73.8758168156158 40.7931398359911, -73.8758307548565 40.7931501172872, -73.8758448384827 40.7931585072103, -73.8758640771574 40.7931673159684, -73.8759174880813 40.7931880315133, -73.8759660259803 40.7932104247476, -73.8759974417482 40.7932272085562, -73.8760153225427 40.7932394918081, -73.8760478671672 40.7932666864969, -73.8760623501444 40.7932775081157, -73.8760961849151 40.793299525472, -73.8761220260554 40.7933127822092, -73.8761438592494 40.7933212424085, -73.8762061907144 40.7933427869376, -73.8762450970562 40.7933584797579, -73.8762714716072 40.7933711870491, -73.8762793669943 40.7933759044895, -73.8762875190692 40.7933816320468, -73.8763175576233 40.7934064365675, -73.8763314732658 40.7934163215801, -73.8763654184665 40.7934365285308, -73.8764025505536 40.7934569106019, -73.8764934794008 40.7935007009835, -73.8765338290843 40.7935239854831, -73.8765777105675 40.7935531914096, -73.8766714937709 40.793617100794, -73.8767632583534 40.7936772537038, -73.8767854325194 40.7936932248013, -73.8768323927179 40.7937301955296, -73.8768533497296 40.7937449592996, -73.8769034141704 40.7937754584675, -73.876959024237 40.7938053701593, -73.8770547451278 40.7938531444354, -73.877157436889 40.7939065105125, -73.877265712066 40.7939634917726, -73.8773349906178 40.7939972977185, -73.8774471559983 40.7940596955174, -73.8775398020265 40.7941113664394, -73.8776219539544 40.7941604762443, -73.8777807252503 40.7942533331939, -73.8778942239401 40.794319244803, -73.8779324351778 40.7943397169792, -73.8779752321678 40.7943597900944, -73.8780107168278 40.7943742989806, -73.878041848809 40.7943843727128, -73.8781183147594 40.7944015532226, -73.8781630235283 40.7944131459885, -73.8781774587458 40.7944179869757, -73.87818989044 40.7944231959067, -73.8782078718625 40.7944325618064, -73.8782496060605 40.7944568573403, -73.8783437027605 40.7945066369473, -73.8783743781274 40.7945208067673, -73.8784128119519 40.7945357781625, -73.8784723387383 40.7945567145733, -73.8785268592061 40.7945740792345, -73.8786466372601 40.7946088395523, -73.8787466223479 40.7946394442372, -73.8788725271315 40.794673606334, -73.8789935276618 40.7947065296567, -73.8790765980677 40.7947282744867, -73.8792044653218 40.7947582777922, -73.8793489373911 40.7947926213238, -73.8794600109614 40.7948185725924, -73.8795627221185 40.7948423906301, -73.8796747829877 40.7948664965961, -73.8797574582116 40.7948836836707, -73.87980493377 40.7948922511704, -73.8798539645331 40.7948988490033, -73.8799144915521 40.7949042621613, -73.8799150846447 40.7949043155496, -73.8799870012912 40.7949080205546, -73.8800988143835 40.7949115936349, -73.8802354287385 40.7949144562738, -73.8803118847249 40.7949177233586, -73.880380315463 40.7949231428035, -73.8805007720725 40.7949361624944, -73.8806128208904 40.794947229557, -73.8806622449003 40.7949531610383, -73.8807225522413 40.7949620297553, -73.8807589295214 40.7949685147658, -73.8808401956064 40.7949851335379, -73.8808768580411 40.7949913113974, -73.8809770547904 40.7950037970231, -73.8810641428746 40.7950115320956, -73.8811036978254 40.7950171287074, -73.8811967614242 40.7950358926616, -73.8812727694314 40.7950515313825, -73.8812896725956 40.7950542513077, -73.8813087004394 40.7950560346075, -73.8813650271247 40.7950576055151, -73.8813813795306 40.7950572985187, -73.8814862004522 40.7950553439416, -73.8815390308783 40.7950578751088, -73.8815938115787 40.7950628383747, -73.8816605441722 40.795070831516, -73.8817083528726 40.7950787063592, -73.8817971970075 40.7950981769769, -73.8818964024407 40.7951227891024, -73.8820040562148 40.7951462312521, -73.8820244782195 40.795149584231, -73.8820730731555 40.7951553073649, -73.8820963368748 40.7951598610431, -73.8821854641586 40.7951876152651, -73.88228246153 40.7952139819716, -73.8823775052784 40.795239463913, -73.8824118949774 40.7952509439822, -73.8824564733343 40.7952700993758, -73.882515481785 40.7952972994424, -73.8825658921805 40.7953217541962, -73.8826473633498 40.7953638370584, -73.8827338115198 40.7954123624136, -73.8828026938236 40.7954512989673, -73.8828168534381 40.7954579945999, -73.8828337519772 40.7954639376442, -73.8828915622346 40.7954784853056, -73.882945652291 40.7954923622426, -73.8829831164623 40.7955005597604, -73.88309890771 40.7955201368032, -73.8831435822138 40.7955250446874, -73.8831607945316 40.7955279440706, -73.8831640628851 40.7955288558722, -73.8831747335754 40.7955318568436, -73.8831890372575 40.7955375085599, -73.8832039430374 40.7955449974623, -73.8832205255051 40.7955548486577, -73.8832462436026 40.795571948032, -73.8832660048736 40.795587276491, -73.8833262262475 40.7956394314055, -73.8833475098465 40.7956583092379, -73.8833863742289 40.7956927652555, -73.8834103032267 40.7957168608087, -73.8834377822945 40.7957496930303, -73.8834905944925 40.7958244607759, -73.8835213233842 40.7958623037545, -73.8835487025507 40.7958924537712, -73.8835774570534 40.795920964932, -73.8836004480683 40.7959399893504, -73.8836181881653 40.7959521367506, -73.8836256806788 40.7959563942596, -73.8836329499512 40.7959598599866, -73.8836482858681 40.7959655038087, -73.8836551675665 40.7959672300651, -73.8836617526161 40.7959682912822, -73.8836647867827 40.7959685094468, -73.8836679266943 40.7959685126158, -73.8836744801571 40.7959678446062, -73.8836812489723 40.7959663023326, -73.8836879120701 40.795963949633, -73.8836979918817 40.7959592411247, -73.883706840044 40.7959540631402, -73.8837143389531 40.7959484790532, -73.8837204161979 40.7959425506077, -73.8837231954967 40.7959388797537, -73.8837255258266 40.7959346678433, -73.8837290864997 40.7959242255754, -73.8837317928865 40.7959081546078, -73.8837322847909 40.7958911801211, -73.883731364259 40.795882336213, -73.8837292349442 40.795873184682, -73.8837213644678 40.7958541128894, -73.8836917781387 40.795799405863, -73.88368570715 40.7957885124484, -73.8836612081002 40.7957445423724, -73.8836411830518 40.7957106730427, -73.8836308254806 40.7956913199707, -73.8836235203804 40.7956740673941, -73.8836234384092 40.7956737972608, -73.883623390605 40.7956735276647, -73.8836233910771 40.7956732576147, -73.8836234160024 40.7956729963007, -73.8836234751105 40.7956727263099, -73.8836235824944 40.7956724563679, -73.8836238918138 40.7956719252906, -73.8836243435039 40.7956714124497, -73.8836249367148 40.7956708992492, -73.883625660596 40.7956704141572, -73.8836265145038 40.7956699467867, -73.883628660453 40.7956690662636, -73.8836311371669 40.7956683753777, -73.8836337101811 40.7956679543043, -73.8836349187715 40.7956678653959, -73.8836360203243 40.7956678484153, -73.8836472632472 40.7956687424547, -73.883659169528 40.7956707356246, -73.8836860650272 40.7956783091038, -73.8837160236462 40.7956898392594, -73.8837574159016 40.7957085654198, -73.8838416029744 40.7957500194409, -73.8838803831679 40.795771625529, -73.8839171820604 40.7957950219594, -73.8839509319797 40.7958198836658, -73.8839800130902 40.7958454861496, -73.8840098560474 40.7958753947874, -73.8840322077678 40.7959003163648, -73.8840803683775 40.7959583928208, -73.8841566572552 40.7960515186488, -73.8842161947252 40.796122879995, -73.8842293702799 40.7961368507492, -73.8842449870841 40.7961510127544, -73.8842857665439 40.7961817699269, -73.884369382495 40.7962385858731, -73.8844628893858 40.7963039569595, -73.8845045096316 40.7963355702795, -73.8845759214609 40.7963924445406, -73.8846581267035 40.7964571295254, -73.8847036686671 40.7964950320703, -73.8847928832057 40.7965763104586, -73.8848710637576 40.79664615908, -73.8850048675162 40.7967753526202, -73.885110382671 40.7968741078222, -73.8852237547494 40.7969788219097, -73.8852689737818 40.7970191556996, -73.8853135820615 40.7970565256805, -73.8853600288644 40.7970924932774, -73.8854196281804 40.7971354883719, -73.8855721856571 40.7972410974448, -73.8857087958639 40.7973392977895, -73.885866754563 40.7974539710757, -73.8859892188924 40.797543566057, -73.8860911272632 40.7976185699366, -73.8861860564582 40.7976931523773, -73.8862868005625 40.7977700285322, -73.886318371255 40.7977960753059, -73.8863934444025 40.7978612554141, -73.8864476279971 40.79790611773, -73.8864619351758 40.7979169020078, -73.8864857106123 40.7979348271491, -73.8865364521879 40.7979686372546, -73.8866044094479 40.7980103346007, -73.8866510852458 40.7980381966999, -73.8866822442603 40.7980553999915, -73.8867012234744 40.7980643247812, -73.8867212364673 40.7980718907829, -73.886730711391 40.7980748798617, -73.8867799273806 40.79810681476, -73.8868262842498 40.7981342087445, -73.8869375685868 40.798193823177, -73.8869905746844 40.7982208091598, -73.8870335290872 40.7982414818035, -73.8870765596119 40.798259920727, -73.8871326442624 40.7982811019025, -73.8871867416843 40.7982996504602, -73.8872316184664 40.798312265785, -73.8872856801373 40.7983243586846, -73.8873438076439 40.7983353290942, -73.8874441343901 40.7983519333435, -73.8874545116093 40.7983536545765, -73.8875596758066 40.7983687324371, -73.8876694070563 40.7983810501544, -73.8879442060369 40.7983433366838, -73.8882335331364 40.7982428842859, -73.8883925051967 40.7985662972699, -73.8883586191984 40.7985956511903, -73.8882523074438 40.7985771803983, -73.8882134885127 40.7986653046385, -73.8885856250734 40.7987060722971, -73.8886002186988 40.7986509859187, -73.8888514849631 40.7987063289588, -73.8888369162913 40.798746721774))</t>
  </si>
  <si>
    <t>Riverdale/North Riverdale/Fieldston</t>
  </si>
  <si>
    <t>POLYGON((-73.8964350349999 40.9050929989998, -73.896492294 40.906339652, -73.8965465329998 40.9075066559999, -73.896564645 40.9082858239999, -73.896595838 40.9096276589999, -73.8966061369998 40.9102022489999, -73.8966306859999 40.9112988779999, -73.8966306859999 40.9112989269999, -73.8966333388164 40.911417374923, -73.8972532637747 40.9116555199692, -73.8981048964435 40.9117906000051, -73.8999164838165 40.9123706899803, -73.9006640930515 40.912463877835, -73.9024566395245 40.9129589332129, -73.9085115500881 40.9150022640132, -73.9101127661256 40.9153987340722, -73.9103325682445 40.9155327770026, -73.910668554013 40.9147994286566, -73.9107007457145 40.9147507693219, -73.9107393818088 40.9147048883458, -73.9107840501454 40.9146622751488, -73.9108342742287 40.9146233842926, -73.9108895183027 40.9145886306312, -73.9109589388785 40.9145288472351, -73.9110230282167 40.9144657310555, -73.9110815090353 40.9143995551791, -73.9111341283211 40.9143306059309, -73.9111806584239 40.9142591816341, -73.9112208980424 40.91418559132, -73.9112211438008 40.9141404292674, -73.9112158943322 40.9140954427421, -73.9112051944525 40.9140510157109, -73.9112369923417 40.9140018718586, -73.911274662502 40.9139551775335, -73.9113178800695 40.9139113354074, -73.9113662723451 40.913870723555, -73.9114194220074 40.9138336921943, -73.9114855806832 40.9137321991561, -73.9115469020333 40.9136289726679, -73.9116033072948 40.9135241453543, -73.911654724022 40.9134178518967, -73.9115502902824 40.9130698126946, -73.9115004578357 40.912968269326, -73.9114733209973 40.9129109035367, -73.9114321302784 40.9128238262197, -73.9114488247338 40.9127546825886, -73.9115361890538 40.9123020627772, -73.9114919070374 40.912233769312, -73.9115047539484 40.9121698798795, -73.9115789574934 40.9121359593199, -73.911774958211 40.9112521873627, -73.9118195239379 40.9111483348635, -73.9122758401167 40.9092635165554, -73.9122686885143 40.9092301485024, -73.9122810701674 40.9091933610948, -73.9123221765585 40.9091888449395, -73.9123591844842 40.9091367335769, -73.9123405116746 40.9090581947692, -73.9126493217288 40.9080708119554, -73.9127266964738 40.9079948423944, -73.9128195648133 40.9079753148199, -73.9129096108619 40.9079492675508, -73.9129960413506 40.9079169300542, -73.913078094865 40.9078785872111, -73.9130906217785 40.9078684988794, -73.9131008892928 40.90785703511, -73.9131086392407 40.90784448415, -73.9131136767581 40.9078311615821, -73.9131158751828 40.9078174023907, -73.9131151792393 40.9078035525381, -73.9131116064281 40.9077899602662, -73.9131052465856 40.90777696734, -73.9130761190035 40.907739530743, -73.9130402411939 40.9077056348726, -73.9129983490808 40.9076759749897, -73.9129513019473 40.9076511594674, -73.9129253971349 40.9076323450205, -73.9129034249316 40.9076108425564, -73.9128858640298 40.9075871205375, -73.912873097014 40.9075616957818, -73.9128654020255 40.9075351222029, -73.9138670891874 40.9049558354422, -73.9141841675252 40.9041393338009, -73.9142908008757 40.9040932074626, -73.9145903924332 40.9041190021965, -73.9150144958605 40.9030812991064, -73.9154317295842 40.9018126836883, -73.9152339741942 40.9016967972457, -73.9151845587166 40.9015842828621, -73.9166734321276 40.897527053119, -73.9167231418736 40.8974869424899, -73.9167281398398 40.8974608826758, -73.9167273215359 40.8974345556775, -73.916720710036 40.8974087036279, -73.9167084917178 40.8973840552704, -73.9168513803352 40.896930782857, -73.916941610784 40.8966445517024, -73.9176348820748 40.8949419053522, -73.9179087010731 40.8946767664, -73.9178677039425 40.8946080116313, -73.9178185199261 40.8945424213222, -73.9178221825784 40.894422288084, -73.9180026358522 40.8940086163484, -73.9181640545841 40.89356661453, -73.918536888762 40.8925456829154, -73.9188801439161 40.8916057219528, -73.9191594383811 40.8908943539741, -73.919785107493 40.8892864443076, -73.9203928019909 40.887648500227, -73.920586418886 40.8871826783098, -73.920398527 40.8871293049998, -73.9186959049999 40.8868852039999, -73.9186659039999 40.8866665349999, -73.9186521959999 40.8864462219999, -73.9186549569998 40.8862253259999, -73.9186742 40.8860048999999, -73.9187098259998 40.8857860079999, -73.918761515 40.885569684, -73.916304386 40.8849095109999, -73.9158652769999 40.8848581069999, -73.9148927699999 40.8846247709999, -73.9144083849998 40.8849988979999, -73.9139352209999 40.8853813979999, -73.9138687489998 40.8854376379999, -73.9134736549999 40.8857719709999, -73.9130240459999 40.8861703239999, -73.9128127749998 40.8863951869999, -73.912616536 40.8866281929999, -73.9124361259999 40.8868684489999, -73.912272212 40.8871150229999, -73.9121092069998 40.8873825049999, -73.9119642749998 40.8876563399999, -73.9118380099998 40.8879354389999, -73.9117308909998 40.8882187129999, -73.9113076079998 40.8882360299999, -73.911150618 40.8882771059999, -73.9107516529999 40.8884924549999, -73.9098176709999 40.8889965689999, -73.909759303 40.8892500279999, -73.9092942249999 40.889282297, -73.90900536 40.8895001409998, -73.908870232 40.8894217539999, -73.90881651 40.8893905909999, -73.908777179 40.8893701729999, -73.908557142 40.889289667, -73.9085330809999 40.8891673889999, -73.9084855089999 40.8891425419999, -73.9084313179998 40.8891249939999, -73.9083736029998 40.8891160159999, -73.908315852 40.8891158969999, -73.9079634 40.8888597529999, -73.9075973189998 40.88820098, -73.9073883019998 40.8878196919999, -73.906262525 40.8875703379999, -73.905335171 40.8873545989999, -73.9041364239999 40.8870807089999, -73.9038188269999 40.8874790089999, -73.9035861269999 40.8878014589999, -73.903373145 40.8881323449999, -73.9031806419999 40.8884705949999, -73.9030092609998 40.8888151119999, -73.9028594909999 40.8891647439999, -73.902732288 40.8891323179999, -73.9025990649998 40.8891121789999, -73.9024629739998 40.8891051479999, -73.9023273849999 40.8891113819999, -73.9021955629999 40.8891304149999, -73.902070336 40.8891512719999, -73.9019384889998 40.8891560399999, -73.9018055379999 40.8891434199999, -73.9016774669999 40.8891135679999, -73.9015597889999 40.8890681819999, -73.9014568449999 40.8890101929999, -73.9013675699998 40.8889594999999, -73.9012618789999 40.8889209679999, -73.9011444999999 40.8888986799999, -73.9010222879999 40.8888951269999, -73.900903014 40.8889105489999, -73.9007937519999 40.8889428449999, -73.9006996359998 40.8889882209999, -73.9005604899998 40.8891196529999, -73.9004070119999 40.8892426979999, -73.900240589 40.8893560689999, -73.9000628629998 40.8894586159999, -73.899875707 40.8895494579999, -73.8995942589999 40.8898169989999, -73.8985391189999 40.8903890739999, -73.8984280119998 40.8904309739999, -73.8983489619999 40.8904449969999, -73.8982890429999 40.8904429809999, -73.8982520199999 40.8904349699999, -73.89820201 40.890415935, -73.89801518 40.8903145459999, -73.8978788749998 40.8902761009999, -73.8977666909999 40.8905093899999, -73.8976960109999 40.8906818239999, -73.8973193619998 40.8916158609999, -73.8972811249999 40.8917106839999, -73.897057635 40.8921404579999, -73.8967579009999 40.8926454439999, -73.8964317079999 40.8936552789999, -73.8967074709999 40.8958050289999, -73.896994929 40.8978787239999, -73.8970914909999 40.8985933179999, -73.8971571719999 40.8993718269998, -73.897139473 40.8996194349999, -73.8970732919999 40.9000838909999, -73.8970465139999 40.9002247029999, -73.8970336369998 40.9002786209999, -73.897028951 40.9003152039999, -73.8969705419999 40.9006111679999, -73.896878446 40.9010405799999, -73.8966100219999 40.9022035129999, -73.8964089569999 40.9029611079999, -73.89635786 40.9032001319999, -73.896411335 40.9045045209999, -73.8964350349999 40.9050929989998))</t>
  </si>
  <si>
    <t>Schuylerville/Edgewater Park</t>
  </si>
  <si>
    <t>MULTIPOLYGON(((-73.8396085040015 40.8357080508422, -73.8396259948844 40.8356997121848, -73.8396167256137 40.8356677526273, -73.8396009854544 40.8356707186986, -73.8396085040015 40.8357080508422)), ((-73.8397486279998 40.8355588269999, -73.839723961 40.8354785419999, -73.839705519 40.8353935429999, -73.839677755 40.8353085329999, -73.839647014 40.835169231, -73.839631657 40.8350936789999, -73.8396350259999 40.8349851089999, -73.8396196189999 40.8349307999999, -73.8396290679999 40.8348788859999, -73.839646949 40.8348428699999, -73.839647805 40.8348411459999, -73.8395926681058 40.8345604758233, -73.839483741924 40.8345742007943, -73.8394868100449 40.8345907283083, -73.8394122031086 40.8346000651074, -73.8394151912368 40.8346496361514, -73.8394431652958 40.8346473151853, -73.8394647420134 40.8347205149183, -73.8395953097229 40.8347018146023, -73.8396045647496 40.834730151287, -73.8394646736706 40.8347488386364, -73.8394708559237 40.834763010572, -73.8396014164853 40.8347466684767, -73.8396137738246 40.8347773698905, -73.8394738662209 40.8348031403171, -73.8394769398303 40.8348173050775, -73.839619931812 40.8348009819384, -73.8396198635351 40.8348293056561, -73.8394613266913 40.8348479682439, -73.8394768145436 40.8348692322001, -73.8395483074207 40.8348622514424, -73.8395513077088 40.8349071014992, -73.8394829105109 40.8349188080681, -73.8394828820374 40.8349306097706, -73.839557471377 40.8349283536449, -73.8395666683992 40.8349802937347, -73.8395013852708 40.8349896430583, -73.8395013454107 40.8350061662455, -73.8394578379759 40.8350061056919, -73.8394577753272 40.8350320683311, -73.8394981857193 40.8350274042466, -73.8394981515543 40.8350415663562, -73.8395758674235 40.8350322326533, -73.8395943764547 40.835088907193, -73.8395073334486 40.8351005878423, -73.8395104064141 40.8351147537727, -73.8395850130333 40.8351054162397, -73.8396035347987 40.835157369294, -73.8395133712029 40.835173765936, -73.8395195589818 40.8351855762876, -73.8396065957458 40.8351762555332, -73.8396189076475 40.8352258400356, -73.8395318581117 40.8352398811095, -73.8395349267194 40.8352564074483, -73.8396033299459 40.8352423404418, -73.8396156120837 40.8353037266438, -73.8395441244311 40.8353083475379, -73.8395471917216 40.8353248738742, -73.8396311164965 40.8353179103599, -73.8396372233396 40.8353627642277, -73.8395563898934 40.8353768139629, -73.8395687744622 40.8353957143449, -73.8396527163911 40.8353816694254, -73.8396649999279 40.8354430539473, -73.8395779671898 40.8354500148389, -73.8395779273512 40.835466536852, -73.8396649487325 40.8354642974453, -73.8396679882809 40.8354926254802, -73.8395964940735 40.8354996079857, -73.8395995556963 40.8355184942249, -73.8396865942083 40.8355091734125, -73.8396988664224 40.8355752799165, -73.839614917907 40.8355916852755, -73.8396148723857 40.8356105683658, -73.8396739409285 40.8356012086641, -73.8397948858107 40.8356192072463, -73.8397486279998 40.8355588269999)), ((-73.826026343 40.8410244639999, -73.8260838209999 40.8413714569999, -73.8262413299999 40.8429935939999, -73.826196278 40.843816936, -73.826113007 40.8453386939999, -73.8267471509999 40.8450789179999, -73.8275753599998 40.8447318749999, -73.8284527429999 40.8444507169999, -73.8287097110001 40.8443738719999, -73.8293154839999 40.8441927259999, -73.8296554999998 40.8440891229999, -73.8304318639998 40.843857984, -73.8310837719999 40.8437445689999, -73.8320079579999 40.8436303939999, -73.832940765 40.8435191599999, -73.8338320449999 40.8435164129999, -73.8347481349999 40.8435028069999, -73.835829114 40.8434712949999, -73.8367664379999 40.8433859699999, -73.836889252 40.8433747879999, -73.8371457999999 40.8427276329999, -73.8373698429999 40.8420413839998, -73.837670016 40.8411219079998, -73.8376890119998 40.8408111819999, -73.8377137489999 40.8404063099999, -73.8381237629999 40.8405701819999, -73.8382103709999 40.8406047979999, -73.8383052499998 40.840642719, -73.8383905629999 40.8406768139999, -73.838494247 40.8406992199999, -73.838808133 40.8407670339999, -73.839364528 40.840877067, -73.8395670029999 40.8405472279999, -73.8397201445776 40.839565405993, -73.8395895378285 40.8387984859128, -73.8393618040158 40.8388017848579, -73.8391925521785 40.8387136280288, -73.8391598429695 40.8384598458274, -73.8392022388504 40.838277569784, -73.8392129580872 40.8382477118102, -73.8392867189477 40.8380422448162, -73.8392872278922 40.8378315861653, -73.8392458501793 40.8375925459246, -73.8392206942818 40.8373924728087, -73.8392631030963 40.8372048852388, -73.8391864208262 40.8371074157112, -73.8392339230275 40.8367410406317, -73.839208699516 40.8365693468285, -73.8391130079707 40.835917954987, -73.8390918718608 40.8357240332211, -73.839046635205 40.8355823498827, -73.8390594007588 40.8354438945845, -73.8390431920669 40.8352928110848, -73.8389979777703 40.835141687594, -73.838965156729 40.8350063157578, -73.8389530462065 40.8348741204419, -73.8389368446315 40.834719889813, -73.8389413081543 40.8345877171314, -73.8389292667672 40.8344271980851, -73.8388798954376 40.8342823629375, -73.8388347355649 40.8341092086609, -73.8388143833265 40.8339581193035, -73.8388271728025 40.8338102238701, -73.8388523238474 40.8336906678482, -73.8388816469985 40.8336011542336, -73.8389980914315 40.833382455358, -73.839180951993 40.8331561187525, -73.8394341192845 40.8329833802886, -73.8402439631114 40.8322040233212, -73.8407504723695 40.83177986361, -73.8408458452518 40.8317485243291, -73.8418864377443 40.8307131765344, -73.8419189273438 40.830629758639, -73.8422301364811 40.8298306912489, -73.8423307747727 40.8290739624537, -73.8423143575009 40.8289229809968, -73.8423075375746 40.8287994687215, -73.842292373229 40.8286998075321, -73.8422842838796 40.8286466049913, -73.842232653 40.8286526309999, -73.8415995109999 40.8287264949999, -73.8414373459999 40.8287413109999, -73.8412268019999 40.8287605339999, -73.8410234019999 40.828774806, -73.8405833769998 40.8288056799999, -73.8403229479999 40.8288239509999, -73.8374791189999 40.8289281009999, -73.8371512479999 40.8289595159999, -73.8370906139999 40.8289671469999, -73.8370742429998 40.828923072, -73.8370320439999 40.8288094509999, -73.836916089 40.8284518259999, -73.8368608729998 40.8281984739999, -73.8368509769999 40.8281633949999, -73.836789079 40.8278843959999, -73.8366405799999 40.8272150449999, -73.8366181969999 40.8271141489999, -73.8365046079999 40.8264031169999, -73.8362600359999 40.8249718809999, -73.8361903339999 40.8242054499999, -73.8361259899998 40.8234974319999, -73.8361281159999 40.8224088939999, -73.836129543 40.821677828, -73.836130951 40.8209565959999, -73.8361321639999 40.8203357849999, -73.8361423949999 40.8191989029999, -73.8363963869999 40.8188913659999, -73.8365014589999 40.8187106589999, -73.8366606869999 40.8179711609999, -73.8366785639999 40.8175887629999, -73.8369607029999 40.8163405409999, -73.83895834 40.8163689939999, -73.8397435592186 40.8164060717514, -73.8397468300764 40.8163816219429, -73.8397526121542 40.8163574420613, -73.8397460647589 40.8162920182148, -73.8397312971924 40.8162273720851, -73.8397084468821 40.8161640979845, -73.8396777229302 40.8161027779144, -73.8396394081473 40.8160439758882, -73.8395938557534 40.8159882328384, -73.8395376668477 40.8158191821111, -73.8396044608103 40.8156052710368, -73.8396174257576 40.8153818439127, -73.8395309152364 40.815183454975, -73.8395680656443 40.8144912488041, -73.8395909705686 40.8143275237734, -73.839649227988 40.8142174560326, -73.8396577547437 40.8141167600464, -73.8396483600168 40.8140817631695, -73.839629016849 40.8140097177746, -73.839662366918 40.8139216450403, -73.8397453568752 40.8138619657597, -73.8398546300975 40.8137899231999, -73.8398739709544 40.8137771711536, -73.8398875454778 40.8137580040259, -73.8399363161367 40.8136891387599, -73.84002346996 40.8136200230888, -73.8401440021166 40.8134502459387, -73.8401712669304 40.8134131181548, -73.8402686769019 40.8132804750118, -73.840327015772 40.8131357880689, -73.8403095227641 40.8130497047981, -73.8403065452543 40.8130350522212, -73.8402860382186 40.8129500510595, -73.840294548859 40.8128556499005, -73.8403403540684 40.8127550062814, -73.8403902798077 40.8126638080122, -73.840400313072 40.8126343014355, -73.8404319952046 40.8125411281185, -73.8404155049124 40.812479299829, -73.8403950484317 40.8124026045667, -73.8403289938682 40.8123112460011, -73.8402878961479 40.8121758631129, -73.8402633902225 40.812031061945, -73.840288711964 40.81183597524, -73.8403014704493 40.8116975205867, -73.840297630427 40.8115716300053, -73.8402595289812 40.8114430368914, -73.8401780529474 40.8113448724674, -73.8400871170052 40.8112660680706, -73.8400005035066 40.8111117391841, -73.8399676088815 40.8110109859163, -73.839860294091 40.8108534810449, -73.8397571138506 40.8106991290549, -73.839666359913 40.8105447941578, -73.8395715039065 40.8103747178132, -73.8394475769483 40.8102360712116, -73.8393857494468 40.8101101008016, -73.8392950056409 40.8099526181951, -73.8391878231323 40.8097416122181, -73.8390845859294 40.8096124362759, -73.8389729881599 40.8095147194745, -73.8389152291753 40.8094202250468, -73.8388947702164 40.8093163419877, -73.8388163328261 40.8092092300908, -73.8387379560609 40.8090769423896, -73.8386802351722 40.8089667121198, -73.8386183581103 40.8088627700479, -73.8385441840874 40.8087053102251, -73.8385340069689 40.8086504531193, -73.8385237428249 40.8085951328486, -73.8384825758429 40.8084912202423, -73.8383846401907 40.808408707195, -73.83831015917 40.8082942500293, -73.8382442091364 40.808176810097, -73.8381869960415 40.8080567542688, -73.8381386981938 40.8079344579986, -73.8380994669796 40.8078103022383, -73.8380694241289 40.8076846753412, -73.8380486640226 40.8075579699567, -73.8380372510487 40.8074305809179, -73.8380352209996 40.8073029061235, -73.8380425800183 40.8071753449169, -73.8380568771934 40.807149676201, -73.8380659871529 40.8071226769571, -73.8380697069222 40.807094947939, -73.838067953072 40.8070671070272, -73.8380607651409 40.8070397748467, -73.8380469598718 40.8070113209427, -73.8380272750247 40.8069849400913, -73.8380022301706 40.8069613281548, -73.8374361211292 40.8062026425916, -73.8373548727758 40.8061500401827, -73.8372708096552 40.8061000561106, -73.8371554918424 40.8060380852056, -73.83703585288 40.8059810401144, -73.836912256766 40.8059290936135, -73.8366708031085 40.8058743160109, -73.8364306127855 40.8058164219525, -73.8358925662227 40.805661448241, -73.8353132758723 40.8054371768612, -73.8350686684695 40.8053587271631, -73.8348206288324 40.8052867679384, -73.834569456016 40.8052213849288, -73.8343154519569 40.8051626569234, -73.8340589217921 40.8051106542127, -73.8338001731747 40.8050654400452, -73.8335395180901 40.8050270680906, -73.8332772691688 40.8049955849068, -73.8330137419981 40.8049710279125, -73.8327492529327 40.8049534268637, -73.832484119405 40.8049428028372, -73.8322186612343 40.8049391682171, -73.8319531964346 40.804942528187, -73.8316880445239 40.8049528782282, -73.831615744777 40.8049382559966, -73.831606510589 40.8050324175297, -73.8316113328469 40.8051257639107, -73.8316238731271 40.8052186949303, -73.8316440817908 40.8053108425026, -73.8316718788267 40.805401841644, -73.8317436522716 40.8054998684821, -73.8318086065545 40.8056006037763, -73.8318665651877 40.8057037738672, -73.8319173706858 40.8058090984797, -73.8319608849947 40.8059162914839, -73.831996989865 40.8060250616732, -73.8320255871751 40.8061351135546, -73.8320465991978 40.806246148152, -73.8320599688121 40.8063578638179, -73.8320432579997 40.8063917701751, -73.8320194451424 40.8064231305855, -73.8319891769931 40.8064510932934, -73.8319532756346 40.806474898825, -73.8319127161524 40.8064939006151, -73.8318686001514 40.8065075825693, -73.8318221258349 40.8065155730813, -73.8317745554604 40.806517655126, -73.8317271810562 40.8065137721544, -73.8317042424234 40.8065208168764, -73.831683112921 40.8065305973853, -73.8316643529864 40.8065428542641, -73.831648460207 40.8065572624123, -73.8316358561241 40.8065734396698, -73.8316268750495 40.806590956952, -73.8316217552 40.8066093496313, -73.8316206323777 40.806628129861, -73.8316235363671 40.8066467995142, -73.8316303901466 40.806664863397, -73.8316410119294 40.8066818423821, -73.8316551199852 40.8066972861181, -73.8316723401133 40.8067107849741, -73.8316922155671 40.8067219809052, -73.831714219169 40.8067305769493, -73.83173526177 40.8067358814677, -73.83175709638 40.8067388023173, -73.8317792579689 40.8067392772903, -73.8318012745428 40.806737296271, -73.8318800606992 40.8068529130487, -73.8319512167177 40.8069713520264, -73.8320145680217 40.8070923226903, -73.8320699591752 40.807215528315, -73.8321172542662 40.8073406666911, -73.8321563372385 40.8074674308672, -73.8321871121778 40.8075955099019, -73.8322095035477 40.807724589627, -73.8322234563745 40.8078543534175, -73.8322289363828 40.8079844829691, -73.8322259300811 40.8081146590779, -73.8322144447939 40.8082445624245, -73.8321945086448 40.8083738743564, -73.8321661704888 40.8085022776701, -73.8321294997913 40.8086294573891, -73.8320845864595 40.8087551015366, -73.8320315406222 40.8088789019009, -73.8319594501429 40.8090352005666, -73.8318788506457 40.8091890810786, -73.8317898820774 40.809340276139, -73.8316926989255 40.809488523113, -73.8315874699502 40.8096335644845, -73.8314743778909 40.8097751483049, -73.8313536191502 40.8099130286293, -73.8312254034519 40.8100469659454, -73.8310899534774 40.8101767275883, -73.8309475044791 40.8103020881457, -73.8307983038718 40.8104228298492, -73.8306426108031 40.8105387429532, -73.8304806957031 40.8106496260982, -73.8303327518616 40.810744749217, -73.8301791533024 40.8108345494894, -73.8300202314608 40.8109188331316, -73.8298563292638 40.8109974182629, -73.8296878003898 40.8110701352998, -73.8295150085045 40.8111368273212, -73.8293383264768 40.8111973504073, -73.8291581355741 40.8112515739505, -73.8289748246386 40.8112993809368, -73.828788789248 40.8113406681993, -73.8286004308618 40.8113753466402, -73.8284101559549 40.8114033414233, -73.8282183751398 40.8114245921359, -73.8280255022799 40.8114390529188, -73.8278319535962 40.8114466925654, -73.8276381467689 40.8114474945896, -73.8274445000356 40.8114414572603, -73.8272514312881 40.8114285936061, -73.8270593571702 40.8114089313872, -73.8268686921791 40.8113825130345, -73.8266798477691 40.8113493955589, -73.8265368494089 40.8113195785129, -73.826395335947 40.8112859195134, -73.826236485998 40.8112826560505, -73.8262240875494 40.8112817707757, -73.8262116672631 40.8112824569488, -73.8261995677812 40.8112846956401, -73.826188122896 40.8112884250903, -73.8261776483413 40.8112935424138, -73.8261148972057 40.8114063762983, -73.8260807602305 40.8114299766236, -73.8260423861882 40.8114494603873, -73.8260006273094 40.8114643948827, -73.8259564109993 40.811474448435, -73.8257975590509 40.8112053356397, -73.8257672415281 40.8112159102332, -73.8259271498465 40.8114865013966, -73.8258125571889 40.8115337045203, -73.8256923553027 40.8113414852494, -73.8257156920329 40.811327358815, -73.8256530844499 40.8112121975225, -73.8256390924955 40.8112174874036, -73.8256066217491 40.8111607904274, -73.8256229491065 40.8111537336798, -73.8255371046155 40.8110155242806, -73.8254997934937 40.8110278591264, -73.8255739747615 40.8111713626192, -73.825590292848 40.8111678459978, -73.8256250897204 40.8112263174021, -73.8255970927755 40.8112404367688, -73.8257664503311 40.8115518285533, -73.8257251505203 40.8115662654087, -73.8256722908477 40.8115847437303, -73.8253576685955 40.8110276439238, -73.8253250216336 40.8110382160453, -73.8253969109007 40.8111675532923, -73.8254085736288 40.8111622615885, -73.8256507029809 40.811592290916, -73.8255937891564 40.8116121853569, -73.8255130381733 40.8116491334094, -73.8252313743318 40.8112097897989, -73.8252080388629 40.8112239161374, -73.8254907531856 40.8116593304234, -73.8254048364168 40.8116986420627, -73.8252666431807 40.8117523478984, -73.8249468175641 40.8113261939564, -73.8249631450315 40.8113191374699, -73.8249167005345 40.8112606491835, -73.8248793893807 40.8112729838282, -73.8249211512135 40.8113403166977, -73.8249304792373 40.8113367907272, -73.8252435046783 40.81176134024, -73.8251552777404 40.8117956281416, -73.825076591718 40.8118233133875, -73.8249158809188 40.8115722123592, -73.8249276238046 40.8115368248171, -73.8248787652217 40.811510197086, -73.8248300413557 40.8114322315437, -73.8248090535999 40.8114392815999, -73.8250578216276 40.8118299183893, -73.8250200157251 40.8118432196166, -73.8249407604494 40.8118572615193, -73.8248732194991 40.8118465368649, -73.8248313837323 40.8118075278015, -73.8248175438109 40.8117543990483, -73.8247943378836 40.8117189595846, -73.8247687552465 40.8117012171803, -73.8247105112495 40.8116993594112, -73.8246381762933 40.8117399641499, -73.8245961581163 40.8117699950673, -73.8245843825743 40.811817773836, -73.8245911668123 40.8118956756769, -73.8245654301731 40.8119363517581, -73.8245355042384 40.8119869546763, -73.824357729008 40.812063494629, -73.8242177822103 40.8121199286983, -73.824063874325 40.8121692615262, -73.8238726775372 40.8122220773254, -73.8238166922684 40.8122363784848, -73.8237211278877 40.8122607907152, -73.8236208973294 40.8122765698735, -73.823566809061 40.8122764871149, -73.8235579887496 40.8122764736169, -73.8235231790611 40.8122233126173, -73.8234976247345 40.8121949495701, -73.8234743355034 40.8121913737791, -73.8234626576892 40.8122019774766, -73.8234649265763 40.8122249938393, -73.8234648467502 40.812255088551, -73.8234600827023 40.8122940267629, -73.8234551334144 40.8123098650246, -73.823450684028 40.812324106032, -73.8233946802048 40.8123558854955, -73.8233293758274 40.8123805692376, -73.8232477614146 40.8124052267667, -73.8231848103856 40.8124210628596, -73.8230775600896 40.8124474525252, -73.8229866642975 40.8124579339137, -73.822907388358 40.8124790553274, -73.8228518510199 40.8124901733993, -73.8227255809136 40.8125053294507, -73.8226391838045 40.8125760073161, -73.8223086356013 40.8126582150786, -73.8222524806892 40.8125488575915, -73.8222711436294 40.8125400351873, -73.8221714521873 40.8123540052765, -73.8221341396917 40.8123663390302, -73.8222829082574 40.8126614997875, -73.8221775712616 40.8126797408117, -73.8221264634249 40.8126230146218, -73.8220914994208 40.8126282712121, -73.8221099447492 40.8127008801464, -73.8219723444762 40.8127502341697, -73.8217559906749 40.8127685360242, -73.8216953054991 40.8126648342724, -73.8216603319514 40.8126736313549, -73.8217020588685 40.8127533578074, -73.8216892526155 40.8127683274551, -73.8216203008345 40.8128311216825, -73.821517185709 40.8128473212354, -73.8214225991525 40.8127015873063, -73.8214039410239 40.8127086398482, -73.8214572351252 40.8128184779669, -73.8213942636169 40.8128413933204, -73.8214125343989 40.812872952478, -73.8213662134897 40.8128749848309, -73.8213313076449 40.812858998126, -73.8213010368472 40.8128518709422, -73.8212660962074 40.8128482761436, -73.8212451227777 40.8128500133602, -73.8212241525571 40.8128499808456, -73.8212171384862 40.8128588211443, -73.8212171051965 40.8128712135752, -73.8212287311815 40.812880082275, -73.8212450276836 40.8128854185826, -73.8212525979311 40.8129013376406, -73.8212542943108 40.8129049062043, -73.8212379137606 40.8129314338298, -73.8211796069532 40.8129525870685, -73.8211306443835 40.8129649024274, -73.8210583806943 40.8129771827762, -73.8209628282704 40.8129858851076, -73.8208416352284 40.8129980888269, -73.82058709144 40.8130194466081, -73.820527551996 40.8128258857005, -73.8205625483142 40.8128082378218, -73.8205347659845 40.8127426943753, -73.8204811567732 40.8127496928606, -73.8204626463512 40.8127018673558, -73.8204417962415 40.8126575778362, -73.8211366407233 40.8124674711615, -73.8211296980492 40.8124497568668, -73.8204208795058 40.8126380725052, -73.8203235551589 40.8124396521949, -73.8210813694438 40.8122266305741, -73.8210651207081 40.8122035924674, -73.8202443612204 40.812430677574, -73.8202582789069 40.8124537126644, -73.8202909114851 40.8124484524932, -73.8204206836661 40.812710652676, -73.8204393325657 40.8127071415866, -73.8204624983142 40.8127567440771, -73.8204042016295 40.8127743563025, -73.8204459503246 40.8128452313993, -73.8204902432634 40.8128364491956, -73.8205552151732 40.8130176550768, -73.8204781014594 40.8130187663385, -73.8204130295436 40.8129716116266, -73.8203920728011 40.8128440145098, -73.820107593403 40.8128640696654, -73.8200959602512 40.8129730847231, -73.8200695543666 40.8130447396254, -73.8200122771646 40.8130921735026, -73.8199027087928 40.8131375818902, -73.8198163845497 40.8131799331559, -73.819681173456 40.8132062764647, -73.8195623104062 40.8132184813111, -73.8194667233821 40.8132395753338, -73.8193804214272 40.8132730751332, -73.8191659091188 40.8133293867348, -73.8189304302125 40.8133838952793, -73.8187439158347 40.8134260883509, -73.8185411385759 40.8134505531772, -73.8184543216381 40.8134599005901, -73.818200857166 40.8134871917177, -73.8181496360111 40.8134729492281, -73.818117030247 40.8134675867559, -73.8180844060125 40.8134693061903, -73.8180796827218 40.8134923116244, -73.8180796149765 40.8135170953092, -73.818042291612 40.8135329678563, -73.817958071106 40.8135410895285, -73.8179640125376 40.8134015694831, -73.8179561601403 40.8133975745168, -73.8179588932748 40.8133567526938, -73.8179706890853 40.8133567713178, -73.8179760888701 40.8132990241464, -73.8179354630367 40.8132979642328, -73.8179313811299 40.8133527255105, -73.8179418581479 40.8133557288552, -73.8179391272828 40.8133955560865, -73.8179312503736 40.8134005219836, -73.8179208412743 40.8135446806032, -73.8178977931012 40.8135469031073, -73.8177719528477 40.813553784551, -73.8176010180958 40.8135483876615, -73.8175948872847 40.8135481935175, -73.8174480681646 40.813558583226, -73.8173894209151 40.8135707362506, -73.8173769224234 40.8133757475284, -73.8173598845649 40.8133757205399, -73.8173720162698 40.8135743438044, -73.8173548154798 40.8135779082896, -73.8172475521689 40.8136078326477, -73.8168607833241 40.8136884287823, -73.8167485070683 40.8137084982738, -73.8166783531984 40.8138004404734, -73.8164801554655 40.8138532328839, -73.8162005689629 40.8138474764793, -73.8158791909358 40.8137670553638, -73.8157616923775 40.8135718498211, -73.8156632632577 40.8135120397435, -73.8155141636742 40.8135047209933, -73.8153323750696 40.8135221323178, -73.8150177700183 40.8135411007414, -73.814890079811 40.813540895802, -73.814857000871 40.813540842688, -73.8147056096676 40.813519355824, -73.8146947569428 40.8135193186139, -73.8144772719102 40.8135185418412, -73.8144974546383 40.8129649314669, -73.8146186084513 40.8129668972388, -73.8146186626928 40.8129474240682, -73.8145254679208 40.8129455037802, -73.814502232522 40.8129224535082, -73.8144999411601 40.8129082876045, -73.8144696569305 40.8129064686402, -73.814469632255 40.8129153202793, -73.8144369480874 40.812938281073, -73.8143693843687 40.812936401406, -73.8143716501343 40.8129594186148, -73.8144601791936 40.8129631022566, -73.8144306731243 40.8135183757157, -73.8143387943677 40.8135137032276, -73.8142467426712 40.8135155661814, -73.814155321607 40.8135239483144, -73.8140653292429 40.813538776454, -73.8139775511756 40.8135599211567, -73.8138927536736 40.813587197838, -73.8138269568611 40.8135738837853, -73.8137635598112 40.8135550098167, -73.8137033735537 40.8135308173851, -73.8136471680408 40.8135016159816, -73.8135956622967 40.8134677791758, -73.813549515219 40.8134297398368, -73.8135832907703 40.8133959793925, -73.8135927887635 40.8133864853681, -73.813575901391 40.8133630400989, -73.8135960087981 40.8133373133173, -73.813582181438 40.8133220681446, -73.8134880661054 40.8133593858833, -73.8134754982378 40.8133804093542, -73.8134663878519 40.8133956492611, -73.8131338179632 40.813331054243, -73.8130425968466 40.8133007001188, -73.8129704520206 40.8132704887755, -73.8129029762603 40.8132367443257, -73.8128331909565 40.8131959163186, -73.8127657266264 40.8131586306659, -73.8126888664713 40.8131478847457, -73.8126073275881 40.8131442109382, -73.8125514527376 40.8131281886618, -73.8124815979386 40.8131121424491, -73.8124117531515 40.8130925560746, -73.8123442043051 40.8130853653769, -73.8122580188135 40.8130763743934, -73.8121625143997 40.8130673664884, -73.8120716660256 40.8130601381716, -73.8119971453954 40.8130458544623, -73.8119412707777 40.8130298307173, -73.8119156910604 40.8130120866376, -73.8118948321901 40.8129731070952, -73.8118762471533 40.8129536040152, -73.8118506574744 40.8129394000402, -73.81183200305 40.8129446806377, -73.8118156073967 40.8129747487165, -73.8117992080485 40.813006586017, -73.8117734731757 40.813043718613, -73.8117314975673 40.8130560420596, -73.8116968791518 40.8130569246692, -73.8116662539629 40.8130577057379, -73.8115660735979 40.8130540019141, -73.8115477260317 40.8130509559755, -73.8114799048396 40.8130396993349, -73.8114240109497 40.8130307562489, -73.8113331862571 40.8130146750391, -73.8112470376832 40.8129932908747, -73.8112121283036 40.8129790714998, -73.811191604363 40.8129605268948, -73.8111698743277 40.8129357527501, -73.8111431120621 40.8129140065998, -73.8111120357938 40.8128958720487, -73.8110774795241 40.8128818357762, -73.811048061879 40.8128805622901, -73.8110187387701 40.8128827594066, -73.8109902152432 40.8128883742982, -73.810963177119 40.8128972719602, -73.810933631968 40.8128951285465, -73.8109049419503 40.8128893544189, -73.8108778746506 40.8128801040608, -73.8108531542375 40.8128676249602, -73.8108314420892 40.8128522509879, -73.8108133190988 40.8128343934649, -73.8107992701321 40.8128145301578, -73.8107896710561 40.8127931924964, -73.8107847786835 40.812770951355, -73.8106693128785 40.8127643665376, -73.8105983220932 40.8129388251062, -73.8105015924641 40.8129649414339, -73.8104248856606 40.8129805569001, -73.8103469369822 40.8129920884308, -73.810268122624 40.8129994803722, -73.810164771254 40.8129879738391, -73.8100646380919 40.8129683356639, -73.8099831494491 40.8129469594035, -73.8099202908178 40.8129291522618, -73.8097260988827 40.8128411911631, -73.8095357971957 40.8127484520921, -73.8093322420583 40.8126416052543, -73.8091338504865 40.8125292920772, -73.8089408766438 40.8124116564625, -73.8087535677489 40.8122888491306, -73.8085721637578 40.8121610274272, -73.8083968970572 40.8120283551216, -73.8082279921661 40.8118910021971, -73.808108664426 40.8117877298437, -73.8079929341339 40.8116821206646, -73.8078808805182 40.8115742469754, -73.8077342127286 40.8114237040432, -73.8075947036926 40.81126928329, -73.8074690741068 40.8111193079084, -73.8073501973923 40.8109661878989, -73.8072417566475 40.81081524051, -73.8071398788419 40.8106616764537, -73.80661359766 40.8103122126175, -73.806214822712 40.8100474122607, -73.8060304781236 40.809969195855, -73.8058488975782 40.8098873321792, -73.8056702060441 40.8098018775786, -73.8055144822804 40.8097232547456, -73.8053612043271 40.8096419047531, -73.805210454894 40.809557871503, -73.8050363991893 40.8094556023107, -73.8050637840642 40.8094297005032, -73.8050794838971 40.8094386891333, -73.8051189226571 40.809396934363, -73.8050613523271 40.8093649719348, -73.8050219099682 40.8094077234532, -73.8050323653641 40.8094176984861, -73.8050151165245 40.809442695707, -73.8048446413091 40.8093360043158, -73.8046780836507 40.809225798817, -73.8045155689722 40.8091121622117, -73.8043246055215 40.8089702723131, -73.8041399442761 40.8088236458407, -73.8040536382148 40.8087516580888, -73.8040344845236 40.8086920344802, -73.8040067010792 40.8086344052709, -73.8039706343693 40.8085794891097, -73.803926734172 40.8085279708117, -73.8039002554765 40.8085180570173, -73.8038719807675 40.8085116141824, -73.8038426918526 40.8085088204538, -73.8038131985823 40.8085097530794, -73.8037843164576 40.8085143862715, -73.8037568440813 40.8085225919206, -73.8037315410763 40.8085341431372, -73.8037091070832 40.8085487205249, -73.8036901624139 40.8085659210127, -73.8036752309 40.8085852689989, -73.803664725409 40.8086062295024, -73.8036521606114 40.8086534158187, -73.8036188388721 40.8087163000579, -73.8035938661507 40.8087571704779, -73.8035233257478 40.8088011086929, -73.8034362535956 40.8088324296764, -73.8033325321335 40.8088920473242, -73.8031997976435 40.8089579067577, -73.8030628852357 40.8090363495793, -73.8029592174812 40.8090770837295, -73.8028100272117 40.809105150428, -73.8026608841285 40.8091174830644, -73.8025035046622 40.8091140659412, -73.8023585969063 40.8090949338567, -73.802261313368 40.8090713907653, -73.8021560565189 40.8090547725079, -73.8020528635221 40.8090318698807, -73.8019523832168 40.8090028268876, -73.8018552473837 40.8089678261406, -73.801762066772 40.8089270877113, -73.8016734272587 40.8088808677481, -73.8014957804742 40.8087649303684, -73.8013574625925 40.8086746611567, -73.8005768437576 40.8083118247615, -73.7988594569956 40.8071364739552, -73.7979196776925 40.8066942275532, -73.7971534991024 40.8063939866826, -73.7970294554422 40.806345377719, -73.7965153563028 40.806292274291, -73.7963694599978 40.8062772027666, -73.7965026852634 40.80610443599, -73.7962090347318 40.8059685904618, -73.7961882392364 40.8059968776751, -73.7960103756911 40.8059210318669, -73.7958418739471 40.8061687212021, -73.79577769394 40.8061629490292, -73.7956205800675 40.8060614853596, -73.7954689891659 40.8059552816372, -73.7953231687211 40.8058445112684, -73.7951833567942 40.8057293551148, -73.795049024771 40.8056092950664, -73.7949212239924 40.8054851867216, -73.7948001655129 40.8053572350723, -73.7945164862626 40.8050032186842, -73.7940138362599 40.8048268612969, -73.7940063145152 40.8046379526679, -73.7937347481011 40.804443515477, -73.7936554050281 40.8043866519693, -73.7935859339412 40.8043721457288, -73.7935138964351 40.8042612003148, -73.7933898228672 40.8042043300362, -73.7932537794263 40.8042044211071, -73.7931179799744 40.8041982320425, -73.7929829261505 40.8041857857044, -73.7928491168381 40.8041671280693, -73.7927170463225 40.8041423280579, -73.7925951894607 40.8041135667845, -73.7924756874152 40.8040795759921, -73.7923589285196 40.8040404661381, -73.7922452921917 40.8039963643149, -73.7921560711678 40.8040510580992, -73.7920620490179 40.8041008921411, -73.7919899504511 40.8041142949513, -73.7919166447997 40.804123143292, -73.7918426294635 40.8041273771248, -73.7917684066589 40.8041269677218, -73.7916944800095 40.8041219178608, -73.7916001293646 40.8041434235867, -73.7910371751558 40.804263031702, -73.790659582578 40.8044857925821, -73.7905682380779 40.8045580112918, -73.7902841087417 40.8048171036889, -73.7901519260013 40.8050799885924, -73.7900625632805 40.8054089418344, -73.7900820425006 40.8055227277362, -73.7901246329409 40.8057715598857, -73.7902526372828 40.8060191975272, -73.7904283944294 40.8063266499107, -73.7907347998378 40.8065888288566, -73.7907243297764 40.8066842777824, -73.790721543092 40.8067800342709, -73.7907264501997 40.8068757415631, -73.79073903285 40.8069710430817, -73.7907592441968 40.80706558376, -73.7907870089697 40.8071590113641, -73.7908222237561 40.8072509778062, -73.7908647573841 40.8073411404405, -73.7910132738082 40.8073712639305, -73.7911592659925 40.8074078240577, -73.7913022512035 40.8074506999345, -73.7914417566478 40.8074997497899, -73.7914628070417 40.8075009870942, -73.7914838395957 40.807499585537, -73.7915042852074 40.807495583042, -73.7915235906565 40.8074890879095, -73.7915412335731 40.8074802758856, -73.791556736573 40.8074693854076, -73.7915696801757 40.8074567111515, -73.7915797141524 40.8074425960589, -73.7915865670048 40.8074274220576, -73.79159005331 40.807411599727, -73.7915601173681 40.8073775913895, -73.7915249657385 40.8073465983137, -73.7914851191538 40.8073190796221, -73.7914411678949 40.8072954429687, -73.7914086337071 40.807285320352, -73.7913789023412 40.8072710646301, -73.7913557932226 40.8072554552675, -73.7913360904653 40.8072373486818, -73.7913202557913 40.8072171691925, -73.7913086602745 40.8071953896961, -73.7913015756459 40.8071725205841, -73.7912991761033 40.8071474903348, -73.7913021773574 40.8071224975929, -73.7913104991489 40.8070982106667, -73.7913239189466 40.8070752789901, -73.7913420778995 40.8070543157574, -73.7913644904328 40.8070358815256, -73.7914005987448 40.8069978779131, -73.7914433548971 40.8069640906427, -73.791491916362 40.806935185499, -73.7915453262209 40.8069117320629, -73.7916025320204 40.8068941924875, -73.7916624065108 40.8068829123926, -73.7917237698572 40.8068781140536, -73.7922890733742 40.8068490055795, -73.7936146471949 40.8073920627061, -73.7936756888663 40.807423787976, -73.7937634697612 40.8074511678728, -73.7957575226431 40.8083433211441, -73.7985376596495 40.8095870755297, -73.8001094991664 40.8097109540783, -73.8014667000733 40.8101417179631, -73.8012403253055 40.8104793397404, -73.8009951799441 40.8107070763315, -73.8010117290984 40.8107133996473, -73.8011570762492 40.8105877656151, -73.801355527</t>
  </si>
  <si>
    <t>Soundview/Bruckner</t>
  </si>
  <si>
    <t>POLYGON((-73.8827603039999 40.8232485479999, -73.8817862179999 40.8234016999998, -73.879930023 40.8236410619999, -73.8789885569999 40.8237110909999, -73.878064358 40.8238343949999, -73.877935139 40.8238516109999, -73.8771361349999 40.8239580299999, -73.8762130599999 40.82408475, -73.875285483 40.8242078839999, -73.874370044 40.8243305109999, -73.8742330209999 40.8243485869999, -73.8735680849999 40.8244198459999, -73.8728830659999 40.8245159599999, -73.872630712 40.8245533579999, -73.872584319 40.824562564, -73.8725365699998 40.8245689129999, -73.8721688159999 40.8246107399999, -73.8714599279999 40.8247202089999, -73.8705187779999 40.8248409029999, -73.8698417079998 40.8249230939999, -73.869229746 40.8250024889999, -73.8691174439999 40.8250170579999, -73.8684938639999 40.8250979559999, -73.8684024959999 40.8251098079999, -73.8678789919999 40.8251777199999, -73.8677910449999 40.8251894509999, -73.8677031089998 40.8252011739999, -73.8676174239998 40.8252133769999, -73.86753174 40.8252255699999, -73.8671850429998 40.8252745429999, -73.8670792459999 40.8252894879999, -73.8666274519999 40.825353305, -73.866535213 40.8253663339999, -73.8657727489999 40.8254740299999, -73.865675368 40.8254877849999, -73.865380503 40.8255294309999, -73.865296343 40.8255413179999, -73.8649094949999 40.8255959549999, -73.8647449089999 40.8256181129999, -73.8645551449999 40.8256436599998, -73.8644614199999 40.8256562779999, -73.864069138 40.8257090899998, -73.8639560449998 40.8257243149999, -73.8636169679999 40.8257699619999, -73.8635473889998 40.8257793289999, -73.8621668759998 40.8259651629999, -73.8612069089998 40.8260877949999, -73.8597033329998 40.8262773489999, -73.858671941 40.8264240769999, -73.857278712 40.8265996249999, -73.8570020489998 40.8266596769999, -73.8567210589999 40.8267082519999, -73.856436988 40.8267450809999, -73.8563567749999 40.8267520849999, -73.856151129 40.8267700459999, -73.856328519 40.8275076839999, -73.8563843569999 40.8277537419999, -73.856417673 40.8279005199999, -73.8564913389999 40.8282250779999, -73.8566556039999 40.8289449129999, -73.8568218759999 40.8296647689999, -73.8569899519998 40.8303852399999, -73.8571567589999 40.8311022679999, -73.857323208 40.8318214839999, -73.8573752949999 40.832046546, -73.8573809249999 40.8321352349999, -73.8573895149999 40.8322542009999, -73.857391213 40.8322973719999, -73.85766181 40.8323792549999, -73.8584769949999 40.8326259219999, -73.859119143 40.8328202249999, -73.8593469359999 40.8328890219999, -73.860082703 40.8331114569999, -73.8603250899998 40.8331986399998, -73.8603384589999 40.8332531659999, -73.860379671 40.8333361029999, -73.8604271769999 40.8334038329998, -73.8604905349999 40.8334664039999, -73.8605680069999 40.8335207349999, -73.860656515 40.8335642719999, -73.8607520319998 40.8335953749999, -73.8608501969998 40.8336135379999, -73.8612918369999 40.8335364209999, -73.8613765479999 40.8334907229999, -73.86142309 40.8334474109999, -73.8615583489999 40.8333302209999, -73.8627111439999 40.832991509, -73.863665613 40.8326953249999, -73.864565473 40.8323892349999, -73.8654604489999 40.8321316419999, -73.8663555469998 40.8318744839999, -73.867257704 40.8316239179999, -73.8681499439999 40.8313603849999, -73.869079354 40.8310859279999, -73.8700067000001 40.8308203409999, -73.8709034569999 40.8305636539999, -73.8717942239999 40.8303054389999, -73.8727554649999 40.8300278819998, -73.8732266009999 40.8299061669999, -73.8732728849999 40.8298937199999, -73.8733259689998 40.8298766589999, -73.873728703 40.8297528859999, -73.8746086789999 40.8295029049999, -73.8755070249999 40.8292341349999, -73.876401345 40.8289772939999, -73.877299305 40.8287427739999, -73.8782350109998 40.8286600189999, -73.8787028359999 40.8286211059999, -73.8791706709999 40.8285821829999, -73.880112113 40.8285116659999, -73.8810451039999 40.828431813, -73.881980966 40.8283559799998, -73.8829510459998 40.8283038659999, -73.8836575909999 40.8282787859999, -73.8837841409999 40.8282742919999, -73.8843870539999 40.826817284, -73.8846093889999 40.8253035359999, -73.88461336 40.8252765029999, -73.8846216589999 40.8249562059999, -73.8846510219998 40.8238228979999, -73.8843985489999 40.8229655759999, -73.8842197659999 40.8229964579999, -73.8827603039999 40.8232485479999))</t>
  </si>
  <si>
    <t>Soundview/Castle Hill</t>
  </si>
  <si>
    <t>MULTIPOLYGON(((-73.8366606869999 40.8179711609999, -73.8365014589999 40.8187106589999, -73.8363963869999 40.8188913659999, -73.8361423949999 40.8191989029999, -73.8361321639999 40.8203357849999, -73.836130951 40.8209565959999, -73.836129543 40.821677828, -73.8361281159999 40.8224088939999, -73.8361259899998 40.8234974319999, -73.8361903339999 40.8242054499999, -73.8362600359999 40.8249718809999, -73.8365046079999 40.8264031169999, -73.8366181969999 40.8271141489999, -73.836640579 40.8272150449999, -73.836789079 40.8278843959999, -73.8368509769999 40.8281633949999, -73.8368608729998 40.8281984739999, -73.836916089 40.8284518259999, -73.8370320439999 40.8288094509999, -73.8370742429998 40.828923072, -73.8370906139999 40.8289671469999, -73.8371512479999 40.8289595149999, -73.8374791179999 40.8289281009999, -73.8403229479999 40.8288239509999, -73.8405833769998 40.8288056799999, -73.8410234019999 40.828774806, -73.8412268019999 40.8287605339999, -73.8414373459999 40.8287413109999, -73.8415995109999 40.8287264949999, -73.842232653 40.8286526309999, -73.8422842838796 40.8286466044913, -73.8422757275785 40.8286053318714, -73.8422338947383 40.8284036174035, -73.8422272841081 40.8283717142391, -73.8422204799932 40.8283418879438, -73.8420757510368 40.8281232744531, -73.8420081997136 40.8279782195929, -73.8419416083443 40.8278851256925, -73.8419027099405 40.8278113311681, -73.8416773211161 40.8273756732198, -73.8414644848759 40.826964271825, -73.841320885428 40.8267647352185, -73.8411442239204 40.8263491672048, -73.8411078091212 40.8261533267487, -73.8408807423959 40.8258194209671, -73.8406702715678 40.8254760946314, -73.8402724778752 40.8247619780236, -73.8401388886932 40.8244018398261, -73.8401411900632 40.824373413143, -73.8401385907876 40.8243450012817, -73.8401311352837 40.82431708968, -73.8401083500901 40.8242831196292, -73.8400781457801 40.8242526712291, -73.8400414400945 40.8242266696272, -73.839999348308 40.824205904858, -73.8399578257666 40.8241921961636, -73.8399139876934 40.8241836013633, -73.8398689179921 40.8241803329648, -73.839822047507 40.8241614520371, -73.8397788690897 40.824138035389, -73.8397401387723 40.8241104930367, -73.8396819965657 40.8239642273544, -73.8396118663857 40.823863426519, -73.8396187426244 40.8238051008793, -73.8396327892728 40.8236859704762, -73.8395801256454 40.8234274536935, -73.8394493487324 40.8232653550834, -73.8394986496589 40.8232187173854, -73.8394618941404 40.8231626178869, -73.8395235808082 40.8230786324227, -73.8395277771436 40.8230381586493, -73.8394991378315 40.8230163223459, -73.8394542738297 40.822922846558, -73.8392524342564 40.8228835644897, -73.8392125505941 40.822875803427, -73.8391226306331 40.8227698092268, -73.8390490448119 40.8226887481458, -73.8390533845018 40.82258911314, -73.8390535878391 40.8225050425893, -73.8390608661318 40.8224016206021, -73.8390129001385 40.8223804341658, -73.8390351924258 40.8223370300328, -73.8390622301788 40.8223213405708, -73.8390705947288 40.8222528494601, -73.8389946271518 40.8222349762659, -73.8389108283791 40.8222152613737, -73.8388823164673 40.822140489856, -73.8389170176072 40.8220397225825, -73.8390116806772 40.8219501705296, -73.8389604985146 40.8215240950677, -73.8389319712712 40.8213289340311, -73.8389531459821 40.8211324030373, -73.8389997777355 40.820699606823, -73.8389982098278 40.8204051183965, -73.838996929699 40.8201645927034, -73.8390546643749 40.8199840013983, -73.8390639892386 40.8198024323417, -73.8388078987598 40.8197419361469, -73.8386834770072 40.8195913815194, -73.8387913381084 40.8195285886899, -73.8389273329529 40.8190012101071, -73.8392102210101 40.8188883566243, -73.8398221193936 40.8181792146623, -73.8398817558543 40.8181353561267, -73.8399352056533 40.8180871133674, -73.8399819134763 40.8180349876129, -73.8400213940601 40.8179795204332, -73.8400532372334 40.8179212881137, -73.8400771121775 40.8178608956667, -73.840092770863 40.8177989705462, -73.8401000506261 40.8177361561282, -73.8400988758567 40.8176731050261, -73.8400892587843 40.8176104723106, -73.8400712993488 40.8175489087042, -73.8401902052316 40.8171882730563, -73.8401451316831 40.8170644673551, -73.8400927231573 40.8169423397623, -73.8400330872695 40.8168221409621, -73.8399663464695 40.8167041176784, -73.839915463624 40.8166805179422, -73.839869589337 40.8166515929065, -73.8398296816009 40.8166179466171, -73.8397965738043 40.8165802817136, -73.8397709573282 40.8165393847552, -73.8397533671086 40.8164961097954, -73.8397441704662 40.8164513605455, -73.8397435592186 40.8164060717514, -73.83895834 40.8163689939999, -73.8369607029999 40.8163405409999, -73.8366785639999 40.8175887629999, -73.8366606869999 40.8179711609999)), ((-73.8424632238885 40.8273749605171, -73.8424819844268 40.8274775716966, -73.8425332573094 40.8275273041484, -73.8425393448818 40.8275998377752, -73.8425650833819 40.8277392607169, -73.8426010368026 40.8278057303518, -73.8426502748708 40.8279089858428, -73.8426699883598 40.828040053297, -73.8427218778581 40.8282756209145, -73.8427613143399 40.8283277250057, -73.842874508125 40.8285275718086, -73.842895275039 40.8285691760608, -73.843104377 40.8285328649999, -73.84370821 40.8284387989999, -73.84390625 40.8284078289999, -73.8438924819998 40.8283490449999, -73.8438574339999 40.8281993439999, -73.843851037 40.8281720049999, -73.8438380529999 40.8281024689998, -73.8438120879999 40.8279623249999, -73.8437942839999 40.8278903429999, -73.8437575729999 40.8277827829999, -73.8437421479999 40.8277331529999, -73.843728169 40.8276681729999, -73.8435850319999 40.8270029439999, -73.843410535 40.8262804729999, -73.8432461509999 40.8255539449999, -73.8430693849999 40.8248166109999, -73.842898588 40.8240830589999, -73.845955509 40.8236709829999, -73.849017675 40.8232599579999, -73.8520782909999 40.8228472379999, -73.855136397 40.8224361889999, -73.855312208 40.8231924309999, -73.8554860139999 40.8239121459999, -73.8556469599998 40.8246328619999, -73.8558888159998 40.8256737179999, -73.855971624 40.8260638779999, -73.8561965649999 40.8260409949998, -73.8562183449999 40.8261606289999, -73.856260876 40.8263293669999, -73.8562692549998 40.8263937769999, -73.8562902389999 40.8264815299999, -73.8563268469998 40.8266238349999, -73.8563567749999 40.8267520849999, -73.856436988 40.8267450809999, -73.8567210589999 40.8267082519999, -73.8570020489998 40.8266596769999, -73.857278712 40.8265996239999, -73.8586719399999 40.8264240769999, -73.8597033319999 40.8262773489999, -73.8612069079999 40.8260877949999, -73.8621668759998 40.8259651629999, -73.8635473889998 40.8257793289999, -73.8636169679999 40.8257699619999, -73.8639560439999 40.8257243149999, -73.864069138 40.8257090899998, -73.864461419 40.8256562779999, -73.8645551449999 40.8256436599998, -73.8647449089999 40.8256181129999, -73.8649094949999 40.8255959549999, -73.8652963419999 40.8255413179999, -73.865380503 40.8255294309999, -73.865675368 40.8254877849999, -73.8657727489999 40.8254740299999, -73.866535213 40.8253663339999, -73.8666274519999 40.825353305, -73.8670792459999 40.8252894879999, -73.8671850429998 40.8252745429999, -73.86753174 40.8252255699999, -73.8676174229999 40.8252133769999, -73.8677031079999 40.8252011739999, -73.8677910449999 40.8251894509999, -73.8678789919999 40.8251777199999, -73.8684024949999 40.8251098079999, -73.8684938639999 40.8250979559999, -73.8691174439999 40.8250170579999, -73.869229746 40.8250024889999, -73.8698417079998 40.8249230939999, -73.8705187779999 40.8248409029999, -73.8714599279999 40.8247202089999, -73.8721688159999 40.8246107399999, -73.8725365699998 40.8245689129999, -73.872584319 40.824562564, -73.872630712 40.8245533579999, -73.8728830659999 40.8245159599999, -73.8735680849999 40.8244198459999, -73.8742330209999 40.8243485869999, -73.874370044 40.8243305109999, -73.875285483 40.8242078839999, -73.8762130599999 40.82408475, -73.8771361349999 40.8239580299999, -73.877935139 40.8238516109999, -73.878064358 40.8238343949999, -73.8789885569999 40.8237110909999, -73.879930023 40.8236410619999, -73.8817862179999 40.8234016999998, -73.8827603039999 40.8232485479999, -73.8842197659999 40.8229964579999, -73.8843985489999 40.8229655759999, -73.8843612859999 40.822873801, -73.884332124 40.8228101419999, -73.8842948819999 40.8227182049999, -73.884239865 40.8226256299999, -73.883787861 40.821933413, -73.882447796 40.8192683229999, -73.8809802929999 40.8182378449999, -73.8780628329999 40.8161826319999, -73.8766345998185 40.8157115080496, -73.8765199603362 40.8161310634242, -73.871716064501 40.8149223354902, -73.8712942159997 40.8147295360378, -73.8707780488593 40.8144868954878, -73.8697695585004 40.8134236997572, -73.8686889096087 40.8118542724565, -73.8676564628446 40.8105837619371, -73.8644033337941 40.8102759869402, -73.8626468066481 40.8100125400153, -73.8622860458276 40.8099459112274, -73.8608917184534 40.809688380507, -73.8607707320308 40.8096658466185, -73.8606522251429 40.8096366816918, -73.8605368264302 40.809601040438, -73.8604251480421 40.8095591119229, -73.8603177823902 40.8095111185642, -73.8602152990042 40.8094573149508, -73.8601182415116 40.8093979864928, -73.8600271247539 40.8093334479067, -73.8599424320534 40.809264041546, -73.8598646126525 40.8091901355849, -73.8597940793284 40.8091121220651, -73.8597312062052 40.8090304148156, -73.8596763267682 40.8089454472578, -73.8596297320972 40.8088576701059, -73.8595874277458 40.8087881502456, -73.8595538465831 40.8087159340729, -73.8595292816788 40.8086416518935, -73.8595139474048 40.8085659520433, -73.8595079775669 40.8084894952292, -73.8594573598221 40.8082254665025, -73.859456372484 40.8082159180024, -73.8594533879748 40.8082066124024, -73.8594484831324 40.8081977892794, -73.8594417842357 40.8081896757885, -73.8594334637506 40.8081824808151, -73.8594237358921 40.8081763895965, -73.859412851108 40.8081715589538, -73.8594010896319 40.8081681132536, -73.8593887542679 40.8081661412071, -73.8593764667879 40.808168138439, -73.8593647512552 40.8081715902257, -73.8593539038592 40.8081764092995, -73.8593441988425 40.8081824738257, -73.8593358815657 40.8081896304818, -73.8593291623053 40.8081976983346, -73.8593242109371 40.8082064734138, -73.8593211526418 40.8082157338695, -73.8594494636649 40.8088695343755, -73.8594033475839 40.8089050226523, -73.859363902576 40.8089448842153, -73.8593589056636 40.8089513840973, -73.859355316425 40.8089584002387, -73.8593532242067 40.8089657579889, -73.8593526810898 40.8089732741936, -73.8593537005947 40.8089807617547, -73.8593562573436 40.8089880342865, -73.8593602876927 40.808994910756, -73.8594214835936 40.8089980444572, -73.8594818381081 40.8090063428472, -73.8595405986246 40.8090197024464, -73.8596253738816 40.8091459780156, -73.8596760694136 40.80917255271, -73.8596707296176 40.8091982538972, -73.859723554275 40.8092184023976, -73.8597192807566 40.8092392856981, -73.8597466904334 40.8092778819163, -73.8597783920448 40.8092867579144, -73.8598712321972 40.8093848833591, -73.8599234115956 40.8094021534093, -73.8599271534919 40.8094411885536, -73.8599598469331 40.8094813978694, -73.8600088165894 40.8094874765081, -73.8600317284631 40.8094903220941, -73.860035299134 40.8095139348611, -73.8600804911733 40.8095590833717, -73.8601182635031 40.8095699615285, -73.8601269523559 40.8096054998912, -73.8598315249327 40.8097334773082, -73.8596661655864 40.8098065647231, -73.8595393814662 40.8098904499753, -73.8593197656454 40.8099414625433, -73.8591520952383 40.8099507698811, -73.859076625664 40.8099755581022, -73.8590333612195 40.8100460912759, -73.8590049367417 40.810104709122, -73.8590006650962 40.8101976365958, -73.8589514122177 40.8102714175865, -73.8587745265441 40.8092339756381, -73.8586193056986 40.8088468365764, -73.8583899622881 40.8082588091488, -73.858418327096 40.8081120406315, -73.8585724249464 40.807314677973, -73.8586654945695 40.8068330885961, -73.858279852132 40.8066403771853, -73.8582770672542 40.8064234876727, -73.8582636002234 40.8062249651806, -73.8582500421866 40.8061472715739, -73.8582211569407 40.8060715761154, -73.8581779208772 40.8060004206773, -73.8581413105596 40.8059183752106, -73.8580861892141 40.8058417920456, -73.858015037578 40.805774103446, -73.8578098466679 40.8056201990448, -73.8577556847667 40.8055332776935, -73.8576933897171 40.8054495612375, -73.8576232879682 40.8053694883417, -73.8575457468712 40.8052934785773, -73.8574611727546 40.8052219302244, -73.8573700087943 40.8051552181844, -73.8572727326919 40.8050936920163, -73.8570682807122 40.8049957916402, -73.8568607310736 40.8049017303488, -73.856614854502 40.8047969239503, -73.8563651333687 40.8046975049624, -73.8561117720584 40.8046035547482, -73.8558549779329 40.8045151501954, -73.8556100377773 40.8044705909439, -73.855389161761 40.8044647180775, -73.8551763151231 40.8044957447061, -73.8551608367921 40.8044980005837, -73.8550356175869 40.8045202231811, -73.85479994156 40.8045479003953, -73.8546011424823 40.8045476498274, -73.8543508748236 40.8045137652515, -73.8542184149609 40.804480028668, -73.8541247337546 40.8044656688655, -73.8540712042707 40.8044574624194, -73.8539934914497 40.804461913159, -73.8525737562284 40.8045508887043, -73.8523456539033 40.8045803292647, -73.8520492259948 40.8045991162411, -73.8517780752273 40.8045939767119, -73.851475372305 40.8045983783255, -73.8513241118025 40.804559849949, -73.8512633899898 40.804530376686, -73.8511855292595 40.8044925861015, -73.8509207057748 40.8044778681172, -73.8506495461609 40.8044775171353, -73.850362470885 40.8045125639903, -73.8503356010145 40.8045158435903, -73.850198390364 40.804510024974, -73.850148675643 40.8045342188129, -73.8501343653169 40.8045881072297, -73.8501215075172 40.8046333286189, -73.8501129120291 40.8046635511753, -73.8500842000189 40.8047793315494, -73.8500627973219 40.8048656385372, -73.8499772270916 40.8050595949819, -73.8498210718384 40.8050944308434, -73.8497075610163 40.8050942829142, -73.8496118055206 40.805086072613, -73.8495267218233 40.8050643984453, -73.849428527277 40.8050598281405, -73.8494103633771 40.8046679762756, -73.8493178894178 40.8046614657031, -73.8493338230793 40.8050512182618, -73.8492146657841 40.8050208644196, -73.8491651039054 40.804977673299, -73.8491191059701 40.8049264013969, -73.8491052157551 40.8048977518614, -73.8490837991526 40.8048535798277, -73.8490307194202 40.8047969068273, -73.8489810966714 40.8047806704795, -73.84894604006 40.8047621689947, -73.8489066358097 40.8047670951925, -73.848871151834 40.8047724392976, -73.8488356250029 40.8047966511693, -73.8488356064409 40.80480482452, -73.8488355148195 40.8048451679281, -73.8487999212471 40.8048990294404, -73.8487431721285 40.8048962596861, -73.848704238784 40.8048584729291, -73.8487028953813 40.8048329083651, -73.8487009796497 40.8047317862772, -73.8486478460621 40.8046993714804, -73.8486051818875 40.8047424417442, -73.8485554046478 40.8047935880726, -73.8484027288335 40.804858076828, -73.8482536483152 40.8049010069711, -73.8480762459938 40.8049196411492, -73.8479029865273 40.8050021793972, -73.8476680516586 40.8051664492273, -73.8475277690617 40.8053296047884, -73.847488226419 40.8054489091492, -73.8475170625152 40.8057175020065, -73.8475362197561 40.8059264027951, -73.8476342069126 40.8060085904114, -73.8478500379094 40.8060760142663, -73.8479863058121 40.8061030506238, -73.8481149914892 40.8061285826757, -73.8482816345225 40.8062406997105, -73.8483795372141 40.8063601863346, -73.8483987979702 40.8065243277842, -73.8483493707619 40.8066734596245, -73.8482802401828 40.8068524050477, -73.8483289188505 40.8070315049756, -73.8483677654777 40.8072180514945, -73.8484164096164 40.8073687757953, -73.8485218353641 40.8074637299373, -73.8486431477104 40.807543615873, -73.8487699548885 40.8076360973776, -73.8489453070757 40.8077099090559, -73.8490899546662 40.8077707942639, -73.8492610092135 40.8078339601613, -73.8493713540783 40.8078802625164, -73.8494264181715 40.8079516698899, -73.849434553774 40.8080254609817, -73.8495221825674 40.8080552777202, -73.8491326993979 40.8081467587697, -73.8491274880783 40.8081334745989, -73.8487096247935 40.8082404699164, -73.8487600774598 40.8083374577931, -73.8491709398647 40.8082357643429, -73.8491657211891 40.8082251359361, -73.8496116642038 40.8081241850513, -73.8496499390143 40.8081381408778, -73.8496813524956 40.8081554417608, -73.8497022702831 40.8081780394906, -73.8497319150869 40.8082046316633, -73.8497441013597 40.8082245627351, -73.8497545288008 40.8082498037266, -73.8497594494487 40.8082693366699, -73.8497898980026 40.8083073408305, -73.8498666326907 40.8083370097606, -73.8499001913423 40.8084096553815, -73.8498809326429 40.8084762524286, -73.8499077311547 40.8085009360906, -73.8499426063168 40.8085328467273, -73.8499669680282 40.8085780188436, -73.8499721137098 40.8086205121881, -73.8499703010128 40.8086497186248, -73.8499597566973 40.808676259099, -73.8499535560638 40.8086934060763, -73.8495507693494 40.8087208675109, -73.8495559567938 40.8087447720353, -73.8499511693799 40.8087147201722, -73.8499574946519 40.8088300684251, -73.8497286535863 40.8088751116389, -73.8497477887831 40.8089136401545, -73.8499673290536 40.8088755124544, -73.8499696276366 40.808948448392, -73.849974779336 40.8089882854677, -73.8499799383493 40.8090254672839, -73.8499955485301 40.8090772685189, -73.8500053510721 40.8090936343777, -73.8500234018867 40.8091237729639, -73.8500425537318 40.8091543346393, -73.8500442260399 40.8091875293482, -73.850042416129 40.8092154084876, -73.8500300110964 40.8092351033237, -73.8498466251807 40.809252328753, -73.849848339326 40.8092669363033, -73.8500201232455 40.80925403953, -73.8500171018922 40.8093306562861, -73.8500053985905 40.8094067898816, -73.8499851004549 40.8094818734139, -73.8499563586009 40.8095553477975, -73.8499193870184 40.8096266659269, -73.8498842169862 40.809629442261, -73.8498876786974 40.8096440509126, -73.8497915545344 40.8096518920214, -73.8497863390852 40.8096399363504, -73.8497601163407 40.8096452132204, -73.8497670510376 40.8096691200086, -73.8499089230632 40.8096601220894, -73.8498717157423 40.8097489182566, -73.8498348557813 40.8098218936515, -73.8498118967199 40.8099294059673, -73.8498099933728 40.8099984438153, -73.84979804522 40.810032877885, -73.8497696046884 40.8100860182302, -73.8497135592382 40.8101430366365, -73.8496435606483 40.8101880867715, -73.8495770633071 40.8102304861637, -73.8495297741912 40.810278221125, -73.8494999003757 40.8103525329917, -73.8494787747933 40.8104215445628, -73.8494541199775 40.8105064841349, -73.8494189871433 40.8105874274487, -73.849357681327 40.8106524051143, -73.8493033806388 40.810709424424, -73.8492490511082 40.8107797205129, -73.8491946982757 40.8108606391246, -73.8491735842486 40.810924340784, -73.8491908876783 40.8110000415715, -73.8492134682293 40.8110598166447, -73.8492482752338 40.811122263471, -73.8492971166623 40.8111608308863, -73.8493755953606 40.8112299737572, -73.8493842025582 40.8112870747675, -73.8493735898031 40.8113441523431, -73.8493420151683 40.8113972187877, -73.8492789600583 40.8114621929454, -73.8492404353332 40.8114979903651, -73.8492088394632 40.8115603503488, -73.8491701942887 40.8116492552857, -73.8491403753151 40.8116983402307, -73.8491105161403 40.8117660129933, -73.8490824094239 40.8118310339467, -73.8490630185004 40.8119053582321, -73.8490453605221 40.8119863242913, -73.8490382287739 40.8120487162524, -73.8490329418067 40.8121189100785, -73.8490851494557 40.8122102387583, -73.8491450661737 40.8122987936099, -73.8492124381642 40.8123841994851, -73.8492869800432 40.8124660945744, -73.8493683760496 40.8125441319402, -73.8494562813821 40.8126179809862, -73.8495503236596 40.8126873288585, -73.8496501044987 40.8127518817709, -73.849755201201 40.81281136625, -73.8498651685447 40.8128655302934, -73.8499795406697 40.8129141444382, -73.8500978330525 40.8129570027327, -73.8501452189738 40.8129722092388, -73.8502160576994 40.812998828039, -73.8502841815067 40.8130292639144, -73.8503492346859 40.8130633579455, -73.8504108775591 40.8131009321113, -73.8505483588738 40.8132024199404, -73.850691234733 40.81329951159, -73.8508392618165 40.8133920416961, -73.8509921880284 40.8134798526629, -73.8510976795262 40.8135138851205, -73.8511999772518 40.8135531443762, -73.8513635762556 40.8135500616971, -73.851481242284 40.813590682107, -73.8517135355406 40.8136467440486, -73.8519141729744 40.8136720579228, -73.8520635741318 40.8137260601608, -73.8524757539388 40.8137338019072, -73.8525165212831 40.8137361935279, -73.8525573943492 40.8137353346552, -73.8526101467643 40.8137293461097, -73.8526613338699 40.8137179541369, -73.852710001515 40.8137013710889, -73.8527482834161 40.8136836463844, -73.8527836405628 40.813662706288, -73.852847930473 40.8136326572358, -73.8529140687553 40.8136050206081, -73.8530191293285 40.813567034545, -73.8531276470001 40.8135351484382, -73.8532390092401 40.8135095422681, -73.8533525874652 40.8134903605682, -73.8534677405852 40.8134777116087, -73.8538501105714 40.8135714122099, -73.8541126873492 40.8136351463232, -73.8544307559659 40.8137179190698, -73.8547100821091 40.8138444014154, -73.8550486013368 40.8140731896229, -73.8553196589575 40.8141615671502, -73.8553803024369 40.8142888820828, -73.8553151178971 40.8144121421898, -73.8551469531544 40.8143689942963, -73.8549550400126 40.8141934171709, -73.8548423540991 40.8140915180124, -73.8543465558495 40.813863857914, -73.8537435802724 40.8136458331539, -73.853368578688 40.8135939031363, -73.8529799523554 40.8136738226034, -73.8528693694273 40.813692824923, -73.8529426639803 40.813750246391, -73.8529416517017 40.813819588935, -73.8528861629855 40.8138817125295, -73.8526126251926 40.8139625828402, -73.8526501333562 40.8143631464737, -73.8528188301477 40.814335174744, -73.8529117750185 40.8145009967115, -73.8527936990385 40.8144351505427, -73.8526205875642 40.8145057492793, -73.8524240362731 40.8144200842348, -73.8524681939336 40.8142792074192, -73.8512981940995 40.8143829437177, -73.8511447226069 40.814396548876, -73.8509102973402 40.8141949429458, -73.8509073140134 40.8141923766303, -73.8506024620385 40.8139302000421, -73.8505247054514 40.8138303153466, -73.8504106682011 40.8135840238885, -73.8502048669623 40.8135342955192, -73.8500504981515 40.8134890243401, -73.8493855614797 40.8132368653451, -73.8487628685533 40.8129046861195, -73.8482148651558 40.8124629094983, -73.847702566225 40.811455764866, -73.8476309929879 40.8113517412713, -73.8475828339976 40.8112817502554, -73.8474677216827 40.8109039428543, -73.8471968450964 40.8105804876142, -73.8468887120836 40.8105213251783, -73.8461730287204 40.8106766644304, -73.8460260036607 40.8110237144215, -73.8459116691659 40.811330112446, -73.845854121851 40.8114294715344, -73.8457656170222 40.8115822788419, -73.845465386758 40.8117649681668, -73.8453684280163 40.8117514383606, -73.8452801923655 40.8117781167456, -73.845207368851 40.8118870220095, -73.8451319377318 40.8121053246085, -73.8450499073597 40.8123222490045, -73.8449613212111 40.8125376800569, -73.8448662262433 40.8127515034169, -73.8447574149284 40.8129782036032, -73.8446412872875 40.8132027988539, -73.8445179137058 40.8134251528992, -73.8443873689675 40.8136451308272, -73.8441792071276 40.8141866710615, -73.8441791144098 40.8143571770919, -73.8440847224766 40.814571052925, -73.8439550510123 40.8147960124459, -73.8437722678189 40.8151390712795, -73.8437405300035 40.8153216995421, -73.843580014338 40.8154683465972, -73.8434477697222 40.8156980652577, -73.8431699276372 40.8160510550134, -73.8431528346121 40.8162734279655, -73.8430430176371 40.816377320054, -73.8430637903373 40.8165586450267, -73.8428921645095 40.8167304539288, -73.842798758111 40.8169370086494, -73.8423753442051 40.8174898470805, -73.8420936631186 40.8180595429516, -73.842137338448 40.8182590337787, -73.842125858175 40.8184582224158, -73.8419868483405 40.8187743739081, -73.8419490890731 40.8188049478319, -73.8419241389582 40.8188323729219, -73.8418844180048 40.8188500181042, -73.8417033016979 40.8189042122472, -73.8415670372551 40.8189404322116, -73.8414247519927 40.8190418808288, -73.8413492635549 40.8191229741487, -73.8413111172789 40.8191361440375, -73.841289746031 40.8191565095701, -73.8412496637641 40.819161015082, -73.841175742145 40.8191830818138, -73.8410445465454 40.8192301695992, -73.8409185621532 40.8193421249208, -73.840843522698 40.8193550433896, -73.8408134495694 40.8194446911904, -73.8407033953125 40.8194776229621, -73.8406188149605 40.8195495007784, -73.8405234084931 40.8195387972247, -73.8403652852562 40.8195777500243, -73.8402850625365 40.8196262661264, -73.8402806697418 40.8196784975575, -73.8402315549763 40.819735530771, -73.8402891194478 40.8198077050564, -73.8402460596578 40.8198260235228, -73.8401462573319 40.8198192485524, -73.8399986040742 40.8199349468131, -73.8399673052874 40.820179082004, -73.8400605997814 40.8202300717398, -73.8401006913587 40.8203227617276, -73.8400535103904 40.8205120799625, -73.8400515092333 40.8206144454143, -73.8399940339281 40.8206825610677, -73.8399846008319 40.8207947763627, -73.8398814293242 40.8208968675144, -73.8398581371861 40.8210099819192, -73.8399088667521 40.8211547985953, -73.8398370318464 40.8214313311079, -73.8398292624169 40.821571501496, -73.8399234512598 40.8217395384415, -73.8399872601915 40.8219219325542, -73.8399595945973 40.8219998607424, -73.840026560127 40.8220677329129, -73.840017529957 40.8221902431255, -73.840112537299 40.822299406219, -73.8401278555698 40.8224214270147, -73.8404176540198 40.8229980294567, -73.8404660352615 40.8230800235837, -73.8404323489563 40.8231130442976, -73.8404204444649 40.8232685250566, -73.8404497031631 40.8233455664966, -73.840581564588 40.8235948361562, -73.8408682194573 40.8241535072082, -73.8410063788097 40.8242410271096, -73.8410237668874 40.8243411658736, -73.8410740038712 40.8245261134276, -73.84120250732 40.824816858085, -73.8412739263342 40.8249089978553, -73.8413610674425 40.8250850334991, -73.8413820617806 40.8251474333989, -73.8417545761596 40.8257554203967, -73.8417046629585 40.825767381987, -73.8420272706609 40.826547447745, -73.8420762064724 40.8265377353675, -73.8423171248031 40.8271846846803, -73.8424632238885 40.8273749605171)))</t>
  </si>
  <si>
    <t>Spuyten Duyvil/Kingsbridge</t>
  </si>
  <si>
    <t>POLYGON((-73.8978788749998 40.8902761009999, -73.89801518 40.8903145459999, -73.89820201 40.890415935, -73.8982520199999 40.8904349699999, -73.8982890429999 40.8904429809999, -73.898348963 40.8904449969999, -73.8984280129999 40.8904309739999, -73.8985391189999 40.8903890739999, -73.8995942589999 40.8898169989999, -73.899875707 40.8895494579999, -73.9000628629998 40.8894586159999, -73.900240589 40.8893560689999, -73.9004070119999 40.8892426979999, -73.9005604909999 40.889119653, -73.9006996359998 40.8889882209999, -73.900793753 40.8889428449999, -73.900903014 40.8889105489999, -73.9010222879999 40.8888951269999, -73.9011444999999 40.8888986799999, -73.9012618799999 40.8889209679999, -73.9013675699998 40.8889594999999, -73.9014568449999 40.8890101929999, -73.9015597889999 40.8890681819999, -73.9016774669999 40.8891135679999, -73.901805539 40.8891434199999, -73.9019384889999 40.8891560409999, -73.902070336 40.8891512719999, -73.902195564 40.8891304149999, -73.902327386 40.8891113819999, -73.9024629739998 40.8891051479999, -73.9025990649999 40.8891121799999, -73.902732288 40.8891323179999, -73.9028594909999 40.8891647439999, -73.9030092609998 40.8888151119999, -73.9031806419999 40.8884705949999, -73.903373145 40.8881323449999, -73.9035861269999 40.8878014589999, -73.9038188269999 40.8874790089999, -73.9041364239999 40.8870807089999, -73.905335171 40.8873545989999, -73.906262525 40.8875703379999, -73.9073883019998 40.8878196919999, -73.9075973189998 40.88820098, -73.9079634 40.8888597529999, -73.908315852 40.8891158969999, -73.9083736029998 40.8891160159999, -73.9084313179998 40.8891249939999, -73.9084855089999 40.8891425419999, -73.9085330809999 40.8891673889999, -73.908557142 40.889289667, -73.908777179 40.8893701729999, -73.90881651 40.8893905909999, -73.908870232 40.8894217539999, -73.90900536 40.8895001409998, -73.9092942249999 40.889282297, -73.909759303 40.8892500279999, -73.9098176709999 40.8889965689999, -73.9107516529999 40.8884924549999, -73.911150618 40.8882771059999, -73.9113076079998 40.8882360299999, -73.9117308909998 40.8882187129999, -73.9118380099998 40.8879354389999, -73.9119642749998 40.8876563399999, -73.9121092069998 40.8873825049999, -73.912272212 40.8871150229999, -73.9124361259999 40.8868684489999, -73.912616536 40.8866281929999, -73.9128127749998 40.8863951869999, -73.9130240459998 40.8861703229999, -73.9134736549999 40.8857719709999, -73.913868749 40.8854376369999, -73.913935221 40.885381397, -73.9144083849998 40.8849988979999, -73.9148927699999 40.8846247709999, -73.9158652769999 40.8848581069999, -73.916304386 40.8849095109999, -73.9187615149999 40.8855696849999, -73.9187098259999 40.8857860069999, -73.9186742 40.8860048999999, -73.9186549569999 40.8862253249999, -73.9186521959999 40.8864462219999, -73.9186659039999 40.8866665349999, -73.9186959049998 40.8868852029999, -73.920398527 40.8871293049998, -73.920586418886 40.8871826783098, -73.921064130873 40.8861555612049, -73.9213884275237 40.8854590523609, -73.921829550434 40.8845116008369, -73.923805256055 40.8803249016361, -73.9249032748652 40.8788883679265, -73.9247785344721 40.8789048930686, -73.9247234219256 40.8789295631377, -73.9246808192454 40.8789618431133, -73.9246557201046 40.8790150391189, -73.9246156544264 40.8790188131626, -73.9245806172334 40.8790035870425, -73.9245380321229 40.8790206638224, -73.9245354939819 40.8790510694285, -73.9245179587551 40.8790586592809, -73.9244904278955 40.8790472389784, -73.9243126856864 40.8790186150166, -73.9241799961081 40.8790052255688, -73.9240648161695 40.8790070501429, -73.9240572884796 40.8790203481529, -73.9240372561021 40.8790222352494, -73.9239871877754 40.879014600929, -73.923969678061 40.8789993854873, -73.9239421524353 40.8789841631576, -73.9239020992123 40.8789765358702, -73.9238269788876 40.8789802868012, -73.9237944133409 40.8789935690412, -73.9237493550064 40.8789840360485, -73.923629739752 40.8789639431215, -73.9235917257655 40.8789521591663, -73.9233037539801 40.8789077228706, -73.9232686918074 40.878915301055, -73.923259172117 40.8789210711482, -73.9232436350497 40.8789304889856, -73.923186039031 40.8789361519747, -73.9231635068568 40.8789342365379, -73.9231234576191 40.8789228071532, -73.9230931982435 40.8789055552161, -73.9230408221186 40.8789303539537, -73.922950653837 40.8789549991572, -73.922873038855 40.8789511460239, -73.9227979447557 40.8789320917838, -73.9227378829374 40.8789054452139, -73.9226787991492 40.878866813917, -73.9225852979083 40.8787761120929, -73.9225352310341 40.8787665759344, -73.9225222188581 40.8787647150018, -73.922455120786 40.8787551200715, -73.9224301217906 40.8787208947737, -73.9223750662293 40.8786961512285, -73.9222999681242 40.8786808977852, -73.922219862672 40.8786656398787, -73.9221523005814 40.878629486018, -73.9220672367594 40.8785724149014, -73.9218221182177 40.8783517962847, -73.9216920370777 40.8782509841015, -73.9216328628848 40.8781847938449, -73.9216063027348 40.8781571022907, -73.9215771041196 40.8781365425622, -73.9202563894938 40.8769519901383, -73.9201540078 40.8767238658955, -73.9201114958864 40.8766801257526, -73.920080284654 40.8766801039476, -73.9200714360083 40.8766800978837, -73.9200539301922 40.8766629811185, -73.9200564592252 40.8766569207547, -73.9200689957123 40.8766268833288, -73.9200289764812 40.8765926470616, -73.9199689385686 40.8765488951539, -73.9199433210975 40.8765468302063, -73.9199213718964 40.8765450619457, -73.9198770359095 40.8765088872104, -73.9197837165152 40.8765012552125, -73.9197838126642 40.8764214360529, -73.9190832634538 40.8760648819129, -73.9183298381687 40.875836976166, -73.9182972751794 40.8758483561944, -73.9182797400183 40.8758559459102, -73.9182597238811 40.875844529772, -73.9182497421624 40.8758179160041, -73.9180845228261 40.8757949930712, -73.9179918721358 40.8758044289482, -73.9179192956966 40.8757777711681, -73.9178392252016 40.8757378049559, -73.9177892258642 40.8756769550972, -73.9177566936483 40.8756636279301, -73.9176890711907 40.8756806840288, -73.9174736487921 40.8757622500766, -73.9174010089392 40.8757869041365, -73.9173333890548 40.8758020591078, -73.9172602831865 40.8758090037903, -73.9157860932008 40.8757171824803, -73.91574356 40.875761, -73.9157102769998 40.8757954549999, -73.9148744919999 40.8766421459999, -73.9120583 40.8781193199999, -73.9114891319998 40.8790188589999, -73.910331936 40.8790380469999, -73.9094983209999 40.8787767319999, -73.90906236 40.8784867829999, -73.9083556979999 40.8779183139999, -73.9076528169999 40.8774280229999, -73.907037489 40.8768951609999, -73.9068187309999 40.8766195879999, -73.90666531 40.8757156089999, -73.9069250280001 40.8750346709999, -73.907464897 40.8735473539998, -73.9066998470001 40.8733967619999, -73.906628871 40.8733803789999, -73.9063631659998 40.8733190469999, -73.906146689 40.873260205, -73.9060813059999 40.8732396289999, -73.9060545969999 40.8732939249999, -73.9055694330001 40.8742309919999, -73.9052644289999 40.8747911099999, -73.9052460029999 40.8748249489999, -73.9050351799998 40.8752322829999, -73.9048384899999 40.8756437429999, -73.9046561229999 40.8760589159998, -73.9044882699999 40.8764773599999, -73.904179885 40.877336634, -73.903898338 40.8781211079999, -73.9036945479999 40.8785016179999, -73.9033360539999 40.878975146, -73.9022625689999 40.8801080989999, -73.9015065839999 40.8809549059999, -73.8998868879999 40.8828288089999, -73.899144589 40.8836875659999, -73.898550599 40.884374727, -73.898434288 40.8844746419999, -73.898354878 40.8845428649999, -73.8980800069999 40.8847789999999, -73.8978149209999 40.8849991829999, -73.897600485 40.8851772929999, -73.897112233 40.8855694349999, -73.8966154659998 40.8859552559999, -73.896682431 40.88596459, -73.8968817839999 40.8859993469999, -73.8971564539999 40.8860448239999, -73.897383361 40.8860867719999, -73.8989257179999 40.8863835019999, -73.8997258859999 40.8865148869998, -73.899651856 40.8866649339999, -73.899364269 40.8872490899999, -73.899224991 40.8875308029999, -73.8982721689999 40.8894579429999, -73.8978788749998 40.8902761009999))</t>
  </si>
  <si>
    <t>University Heights/Morris Heights</t>
  </si>
  <si>
    <t>POLYGON((-73.9094785479999 40.8618082279999, -73.9094784639999 40.8618083349999, -73.909321354 40.8620161619999, -73.9092243709998 40.8621353919999, -73.909224264 40.8621355179999, -73.909224181 40.8621356529999, -73.9091458769998 40.86226419, -73.9091458409999 40.8622642449999, -73.9091458169999 40.8622642979999, -73.909088308 40.8623994979999, -73.909088224 40.8623996959999, -73.9090881649999 40.862399912, -73.9090527359999 40.862538739, -73.909052688 40.8625389289999, -73.909052676 40.862539109, -73.9090395089999 40.8626788639999, -73.909221134 40.8626299479999, -73.9093970349999 40.8625677719999, -73.9095647229998 40.8624930109999, -73.9097219399999 40.8624066679999, -73.909866682 40.8623100679999, -73.9107559579999 40.8616514839999, -73.9118122909999 40.8617323869999, -73.9119499259999 40.8617501409999, -73.9120814879999 40.8617680069999, -73.9124592969998 40.8618204329999, -73.9126609519998 40.8618516349999, -73.912737843 40.8618638859999, -73.9127896289999 40.8618724709999, -73.912955854 40.8619131359999, -73.913297469 40.8620896279999, -73.913359947 40.8621126729999, -73.9134315169999 40.8621390669999, -73.9142282404991 40.8624907903596, -73.914290825592 40.8624280179263, -73.9146211637756 40.8620966908673, -73.914611412191 40.8620725494817, -73.9146114372455 40.8620529939986, -73.9146343751596 40.8620204199201, -73.9146716291458 40.8619813378025, -73.914700285048 40.8619531127719, -73.9147432384231 40.8619335899906, -73.9147710968751 40.8619463083258, -73.9148181735265 40.8618990889915, -73.9147233085528 40.8618531823891, -73.9148093432548 40.8617141896458, -73.9148747020192 40.8616916999862, -73.9157621314479 40.8606446367899, -73.9158052800853 40.8604697358561, -73.9169130864166 40.8592702122091, -73.9172066464703 40.8589289227345, -73.917760412511 40.8587080979583, -73.9181118754949 40.8583137296335, -73.9182912339882 40.8581550149554, -73.919023691126 40.8573965382069, -73.9195662088923 40.8568401838438, -73.9200200212141 40.8562707210165, -73.9203062060996 40.855927119811, -73.9202939290938 40.8558451150197, -73.9203502478835 40.8557853638287, -73.9204414141774 40.85574613631, -73.9205265313284 40.8556866684018, -73.9205501498961 40.8556181796815, -73.9205665595435 40.8555138983136, -73.9203002721342 40.8552463713415, -73.9203723545143 40.8551729651367, -73.9208007028932 40.8553808143945, -73.9215154370552 40.8545100638913, -73.9214899115395 40.8544902182886, -73.9213420768387 40.8543174356577, -73.9215437445919 40.8541099515273, -73.9217481384194 40.8542147147832, -73.9225617892325 40.8531889117636, -73.9233181032063 40.8521297879809, -73.9235176926963 40.8518358199855, -73.9239478946764 40.851221784808, -73.923847789229 40.8511826088579, -73.9240886580953 40.8507373500872, -73.9242240509533 40.8505688770269, -73.9244527322483 40.8500920772113, -73.9246537991515 40.8497850432565, -73.925219555149 40.8490822468688, -73.9257712701663 40.8484220429162, -73.9258647710013 40.8483617048442, -73.9259395786478 40.8482711931799, -73.9259793297845 40.8481629288156, -73.9260331018604 40.8480724151493, -73.926110241139 40.8480209499499, -73.9261943924211 40.8479606120143, -73.9263042588203 40.8478701012204, -73.9264141328531 40.8477316702337, -73.926458552809 40.8476482544005, -73.9265169971985 40.8475648406727, -73.9265660881038 40.847509823096, -73.9266268742008 40.8473926867502, -73.9266993348372 40.8473518710264, -73.9267577701851 40.8473359013136, -73.926774005242 40.8473255628312, -73.926830232084 40.8472897600943, -73.9268512760123 40.8472240910279, -73.9268591231602 40.8471929359875, -73.9268816768572 40.8471034017723, -73.926879347813 40.8470395070372, -73.9269354594415 40.8469241440852, -73.9270196135791 40.8468176578987, -73.9271551981214 40.8466508298429, -73.9272247957283 40.8465896571539, -73.9272779808177 40.846548036053, -73.9273019449931 40.846506867188, -73.9273418447686 40.846463641219, -73.9273675704736 40.8464050609484, -73.9273912597554 40.8463414838408, -73.9274214151804 40.8462550837135, -73.9274601306776 40.8461947761643, -73.9275482842344 40.8460872147804, -73.9275920977583 40.8460523367577, -73.9276342471348 40.8460187840983, -73.9276707332328 40.8460334822421, -73.927868698054 40.8455977211, -73.9280474840091 40.8454645959773, -73.9280820938684 40.8453915969167, -73.927965383 40.8453624559999, -73.927784594 40.8453197489999, -73.9274009359999 40.8452254349999, -73.927064358 40.8451394499999, -73.9269614929999 40.845114495, -73.9267697979999 40.8450709339999, -73.9266891009999 40.8450516119999, -73.9266187299999 40.8450356469999, -73.9259634189999 40.8448897439999, -73.925260067 40.844793803, -73.925118594 40.8447796449999, -73.9247831879999 40.8447526639999, -73.923877435 40.8447405079999, -73.9235400199999 40.8447589439999, -73.9227346099999 40.8447968389999, -73.9226280849999 40.8448009109999, -73.9224699679999 40.8448133119999, -73.9215071459999 40.844873574, -73.9204329799999 40.8449407939999, -73.9193003519998 40.8449932349999, -73.9187717919999 40.8450344669999, -73.9183840219998 40.8450550129999, -73.9172922499999 40.8451099399999, -73.9168974759999 40.8451177339999, -73.9156148529999 40.8451465559999, -73.9147938489999 40.8451649969999, -73.9141618419999 40.8451791879999, -73.9141271049999 40.8452289139999, -73.9139753489999 40.8454294309999, -73.9137516889998 40.8457355399999, -73.9136081989999 40.8459414389999, -73.913464708 40.8461473369999, -73.913150748 40.8465770039999, -73.9130569309999 40.8467088379999, -73.9123634569999 40.8476833389999, -73.9119726379998 40.8482295949999, -73.9116799119999 40.8486395189999, -73.9111223229998 40.8494180979999, -73.9106946369999 40.8500190979999, -73.910581699 40.8501815949999, -73.9092154559999 40.8518009449999, -73.9084173709999 40.852643822, -73.9073328969999 40.8538164149999, -73.9055700729999 40.8557873219999, -73.9052216999999 40.8562035949999, -73.9050861409999 40.856410831, -73.9046837139999 40.8570603019999, -73.9056595349999 40.857398734, -73.905263893 40.8580471779999, -73.9048684719999 40.8586932249999, -73.9057226249999 40.8589929889999, -73.9067973489998 40.8593735889999, -73.9070700389998 40.8593618489999, -73.907257862 40.8593534379998, -73.9077732059998 40.8596075379998, -73.909567201 40.8575916239999, -73.9097616589999 40.8571826119999, -73.9098026989999 40.8576075489999, -73.9102081809998 40.8582887889999, -73.9103088089998 40.8584093269999, -73.9104295269999 40.8585208569999, -73.9105679929999 40.8586205929999, -73.9107210429999 40.8587062319999, -73.9108848839999 40.8587761829999, -73.91328437 40.8596186009999, -73.913079767 40.8597616429999, -73.9128609299999 40.8598941469999, -73.9126293239999 40.8600149439999, -73.912386632 40.8601229989999, -73.9121347169998 40.8602174939999, -73.9118755729999 40.8602978089998, -73.9116112529999 40.8603635499999, -73.911450487 40.8604037239999, -73.9112955739999 40.8604573809999, -73.911149374 40.8605236709999, -73.911014472 40.860601262, -73.9107568829999 40.8607399549999, -73.9105096089999 40.8608912699999, -73.910274225 40.8610545349999, -73.910052191 40.8612288859999, -73.9098448269999 40.8614133699999, -73.909653296 40.8616068799999, -73.9094786299999 40.8618081289999, -73.9094785479999 40.8618082279999))</t>
  </si>
  <si>
    <t>Van Cortlandt Park</t>
  </si>
  <si>
    <t>POLYGON((-73.875894654 40.8975594589999, -73.8748204159998 40.8984454379999, -73.8738894429998 40.8989654629999, -73.873018139 40.8993549049999, -73.8713637319999 40.9000391519999, -73.8701036959999 40.9007419469999, -73.8689970759999 40.9015591549999, -73.8682027029998 40.9023553829999, -73.868166139 40.9024482979999, -73.8678904370681 40.9029869540761, -73.8709525194309 40.903850252857, -73.8729486037643 40.9044410228341, -73.8741605489217 40.9047812831199, -73.8748304524424 40.9049437831841, -73.8756329210984 40.9052082129086, -73.8764671499913 40.9054441171072, -73.8773681710897 40.9057116569352, -73.8778655038827 40.9058692099274, -73.8780367219926 40.9059286071631, -73.8780718937202 40.9059324441028, -73.8781119778654 40.9059437600416, -73.8781677757751 40.9059555082427, -73.8783616011298 40.9060036360031, -73.8814809438077 40.9068918568505, -73.8830325742101 40.9073336310785, -73.8840540725523 40.9077026971935, -73.8846959722636 40.9078987001477, -73.8848002805031 40.9079307362925, -73.885615230209 40.9081810244086, -73.8859985504382 40.908297124986, -73.8860557538986 40.9083144528006, -73.8861070399539 40.9083292711268, -73.8924690658164 40.9101676641047, -73.8966333383165 40.9114173749231, -73.8966306859999 40.9112989269999, -73.8966306859999 40.9112988779999, -73.8966061359998 40.9102022489999, -73.896595838 40.9096276589999, -73.8965465329998 40.9075066549999, -73.896492294 40.906339652, -73.8964350349999 40.9050929989998, -73.896411335 40.9045045209999, -73.89635786 40.9032001319999, -73.8964089569999 40.9029611079999, -73.8966100219999 40.9022035129999, -73.896878446 40.9010405799999, -73.8969705419999 40.9006111679999, -73.897028951 40.9003152039999, -73.8970336369998 40.9002786209999, -73.8970465139999 40.9002247029999, -73.8970732919999 40.9000838909999, -73.897139473 40.8996194349999, -73.8971571719999 40.8993718269998, -73.8970914909999 40.8985933179999, -73.896994929 40.8978787239999, -73.8967074709999 40.8958050289999, -73.8964317079999 40.8936552789999, -73.8967579009999 40.8926454439999, -73.897057635 40.8921404579999, -73.8972811249999 40.8917106839999, -73.8973193619998 40.8916158609999, -73.8976960109999 40.8906818239999, -73.8977666909999 40.8905093899999, -73.8978788749998 40.8902761009999, -73.8982721689999 40.8894579429999, -73.899224991 40.8875308029999, -73.899364269 40.8872490899999, -73.899651856 40.8866649339999, -73.8997258849998 40.8865148869999, -73.8989257179999 40.8863835019999, -73.897383361 40.8860867719999, -73.8971564539999 40.8860448239999, -73.8968817839999 40.8859993469999, -73.89668243 40.88596459, -73.8966154659998 40.8859552559999, -73.8965206909999 40.8859369889999, -73.8959567499999 40.8858283249999, -73.895082707 40.8856415119999, -73.8946752959999 40.8855326499999, -73.892886445 40.8852643059999, -73.8917661789998 40.8850498459999, -73.8908054389999 40.8848678429999, -73.8898470189998 40.8846857469999, -73.8888964219998 40.8845039189999, -73.888401571 40.8844170749999, -73.8875861259999 40.8842556189999, -73.887051425 40.8843495759999, -73.886928897 40.8843557139999, -73.8868348659998 40.8843420259999, -73.88662413 40.8842673029999, -73.8851649579999 40.8836316119999, -73.884526152 40.8833121469998, -73.8843792229999 40.8832477229999, -73.8843790579999 40.8832476509999, -73.8843788779999 40.8832475979998, -73.884216964 40.8831977279999, -73.8842168339999 40.8831976919999, -73.884216715 40.8831976649999, -73.8840435339999 40.8831650019999, -73.8840434159999 40.8831649839999, -73.884043286 40.883164974, -73.8838639139998 40.8831513939999, -73.8838637469999 40.8831513849999, -73.883863581 40.8831513939999, -73.883683476 40.8831576149999, -73.883683369 40.883157615, -73.883683274 40.8831576329999, -73.883508104 40.8831831469999, -73.8835078789999 40.883183184, -73.883507642 40.8831832459999, -73.8833425859999 40.8832263739999, -73.883342348 40.8832264369999, -73.8833421349999 40.8832265179999, -73.8831908869999 40.8832848339999, -73.882748334 40.8833973869999, -73.882086236 40.8831322209999, -73.8812442249999 40.8827096329999, -73.8799579869999 40.8843906279999, -73.8793628319999 40.8852182399999, -73.8787604159999 40.8860401989999, -73.8781494459999 40.8868738069999, -73.878131292 40.8869127969999, -73.878035624 40.8871183219999, -73.8779900899999 40.8870503589999, -73.8778312579998 40.8867727599999, -73.8776067649998 40.8845230439999, -73.8777281769998 40.8834541949999, -73.8781259439999 40.8821538259999, -73.8771700599998 40.8819939129999, -73.8762589009999 40.8818320399999, -73.8753369939999 40.8816718319999, -73.874676015 40.8815628519999, -73.8747924069999 40.8800751289999, -73.8749458979999 40.8799476689999, -73.8740675129999 40.8800389059999, -73.873073346 40.8801343849999, -73.871918033 40.8802374659999, -73.8718710070001 40.88032812, -73.8708407699999 40.880438894, -73.8702410009999 40.8802293529999, -73.870943675 40.878510767, -73.8703372519999 40.8783514029999, -73.8701497639999 40.8783101209999, -73.8700598389999 40.8782903169999, -73.8699680739999 40.8782643519999, -73.8697833829999 40.8782129779999, -73.8695031590001 40.8781456649999, -73.869434713 40.878129199, -73.8692538419999 40.8784311249999, -73.869221773 40.8784648349999, -73.8691850729999 40.8785034109999, -73.8691119299999 40.8785467229999, -73.8690262249999 40.8785761699998, -73.8689350839999 40.8785892959999, -73.8688461339999 40.8785863569999, -73.8681182949999 40.8800622829999, -73.8670525829998 40.8822552159999, -73.8660523129998 40.8842870439999, -73.8660381319999 40.8843590219999, -73.8660380959999 40.8843591929999, -73.8660381079999 40.8843593819999, -73.8660406509999 40.8844329819999, -73.8660406639999 40.884433235, -73.8660407339999 40.8844334769999, -73.8660602489999 40.8845056559999, -73.8660602849998 40.8845057999999, -73.8660603429999 40.8845059269999, -73.8660956829999 40.8845736209999, -73.8661646579999 40.8846779229999, -73.8661647649999 40.8846780769999, -73.866164848 40.8846782389999, -73.86621798 40.884790015, -73.8662534579999 40.8849072999999, -73.8662700049999 40.8850272999999, -73.8662700169999 40.8850273889999, -73.8662700169999 40.8850274789999, -73.8662672719999 40.8851476909999, -73.8662457489998 40.8852654499999, -73.8662457249999 40.8852655679999, -73.8662456759998 40.8852656929999, -73.8662066149999 40.8853786139999, -73.8653804929999 40.8868834749999, -73.86460022 40.8882997119999, -73.8638125549999 40.889716781, -73.8630443909999 40.8911156509999, -73.8627623459999 40.8916200569999, -73.862800501 40.8917207669999, -73.862747395 40.8918435749999, -73.862253455 40.892670488, -73.862155751 40.892834063, -73.861982296 40.8931612619999, -73.8619253509999 40.8932912159999, -73.8614925359999 40.894278917, -73.8614051399999 40.8945390439999, -73.8613592789998 40.8946623189999, -73.8617618069998 40.8947911839999, -73.861825324 40.8948115209999, -73.8619046589999 40.8948374049998, -73.8620914710001 40.8948983609999, -73.8621440929999 40.8949155299999, -73.8621900309998 40.894930519, -73.8628753329999 40.8951540299999, -73.8633085299999 40.8952948479999, -73.8635591579999 40.8953770169999, -73.8640163769999 40.8955230469999, -73.864916325 40.8957494949999, -73.8669169489998 40.896082685, -73.870069811 40.8965907369999, -73.8704867259999 40.8966402109999, -73.8724103449999 40.8962412859999, -73.8748061819998 40.8957256879998, -73.8757238729999 40.8956226009999, -73.8771197409999 40.895468664, -73.8764374309999 40.896870593, -73.875894654 40.8975594589999))</t>
  </si>
  <si>
    <t>Van Cortlandt Village</t>
  </si>
  <si>
    <t>POLYGON((-73.8888964219998 40.8845039189999, -73.8898470189999 40.8846857459999, -73.8908054389999 40.8848678429999, -73.8917661789998 40.8850498459999, -73.8928864459999 40.885264306, -73.8946752969999 40.88553265, -73.895082707 40.8856415119999, -73.8959567499999 40.8858283249999, -73.8965206899998 40.8859369889999, -73.8966154659998 40.8859552559999, -73.897112233 40.8855694359999, -73.8976004849998 40.885177294, -73.8978149209999 40.8849991829999, -73.8980800069999 40.8847789999999, -73.8983548789999 40.884542865, -73.898434288 40.8844746419999, -73.898550599 40.884374727, -73.899144589 40.8836875659999, -73.8998868879999 40.8828288089999, -73.9015065839999 40.8809549059999, -73.9022625689999 40.8801080989999, -73.9033360539999 40.878975146, -73.9036945479999 40.8785016179999, -73.903898338 40.8781211079999, -73.904179885 40.877336634, -73.9044882699999 40.8764773599999, -73.9046561229999 40.8760589159998, -73.9048384899999 40.8756437429999, -73.9050351799998 40.8752322829999, -73.9052460029999 40.8748249489999, -73.9052644289999 40.8747911099999, -73.9055694330001 40.8742309919999, -73.9060545969999 40.8732939249999, -73.9060813059999 40.8732396289999, -73.9060180939999 40.8732269889999, -73.9059112639998 40.8731958169999, -73.905866168 40.8731826599999, -73.905714254 40.8731383219999, -73.904677283 40.8726198789999, -73.9045920319999 40.8725645539999, -73.9045919489998 40.8725644999999, -73.9045918889999 40.8725644459999, -73.9045208829999 40.8724953919999, -73.9045207049999 40.8724952109999, -73.904520575 40.8724950229999, -73.904469086 40.8724156279999, -73.9044690149999 40.8724155209999, -73.9044689679998 40.8724153939999, -73.9044401079998 40.8723304989999, -73.904440085 40.8723304189999, -73.904440073 40.8723303279998, -73.9044342879998 40.8722453089999, -73.9044886059999 40.8705785489999, -73.9044200319999 40.8703612759999, -73.9040359259999 40.8699491629999, -73.9037497589999 40.8695956269999, -73.903186675 40.8691489909999, -73.9023580479998 40.8686961209999, -73.901062113 40.8682826479999, -73.8999650159999 40.8680185239999, -73.8994243619999 40.8678808379999, -73.8996522029999 40.8685545779999, -73.8996030039998 40.8687282079999, -73.8995340439999 40.8688996129999, -73.8994456159999 40.8690668419999, -73.8993385119998 40.8692280279999, -73.899213877 40.8693813869999, -73.8990732729999 40.8695253549999, -73.8989185429999 40.8696585739999, -73.8965606049998 40.8685651999999, -73.8974032329998 40.8674741899999, -73.8963131569999 40.8670385749999, -73.8954426339999 40.8666020889998, -73.8953615160001 40.866561331, -73.8945304879999 40.8661438089999, -73.8943813029999 40.866068851, -73.894364388 40.8660916719998, -73.8943182529999 40.8661539269999, -73.8940869709999 40.8664534329999, -73.8939720179999 40.8666023039999, -73.8937613899999 40.866875058, -73.8936843559999 40.8669808209999, -73.8930026999999 40.8678810679999, -73.8924350909999 40.8686205979999, -73.8922125889998 40.8689154999999, -73.8919171829999 40.8693021099999, -73.8917463349999 40.869510548, -73.8915740009999 40.869684253, -73.89138947 40.8698509939999, -73.8911935039999 40.8700100329999, -73.8909869699998 40.8701607149999, -73.8904276389999 40.8704870539999, -73.889917445 40.8707806319999, -73.8895004919999 40.8710205559999, -73.888843016 40.8713980669999, -73.888684499 40.8714951129999, -73.8883354699999 40.8717098309999, -73.8879350369998 40.8720302319999, -73.8878519629999 40.8721141759999, -73.8879877440001 40.8722274909998, -73.8885798789999 40.8727216399999, -73.8886318729999 40.8727650309999, -73.8893716379998 40.8733822979999, -73.8885569989998 40.8751973129999, -73.888243337 40.8758921949999, -73.8880803219999 40.8762727459999, -73.8877357759999 40.8770338819999, -73.8856751799999 40.8788725109999, -73.885755406 40.8793131179998, -73.8857856840001 40.879616874, -73.885826804 40.8799078969999, -73.8859507169998 40.8805074119999, -73.887069628 40.8824768959999, -73.8871650519998 40.8825765109999, -73.8869424679999 40.8826827669999, -73.886970075 40.8827956429999, -73.8872319399999 40.8830549779999, -73.8871810159999 40.8830839419999, -73.8871469759999 40.8831179379999, -73.8871320649999 40.8831509449999, -73.8871230359998 40.8832009399999, -73.8871070329999 40.8836739859999, -73.8871000449998 40.883729944, -73.887087058 40.883797027, -73.8870430399999 40.8840402319999, -73.8870514259998 40.8843495759999, -73.8875861259999 40.8842556189999, -73.888401571 40.8844170749999, -73.8888964219998 40.8845039189999))</t>
  </si>
  <si>
    <t>Van Nest/Morris Park</t>
  </si>
  <si>
    <t>POLYGON((-73.835800314 40.8496768159999, -73.8355590019999 40.851964013, -73.8354567159999 40.8522611919999, -73.835335891 40.8525546979999, -73.8351969189998 40.8528435309999, -73.8350402889998 40.8531267369999, -73.834801324 40.853498326, -73.834731236 40.8536601869999, -73.8346397019999 40.8538179939999, -73.8345274199999 40.8539693229999, -73.8343957429998 40.8541118709999, -73.8342465649998 40.8542435519999, -73.834082321 40.8543626399999, -73.8339057399999 40.85446778, -73.8335001779999 40.854679684, -73.8329592839999 40.8549241059999, -73.832624647 40.8550569669999, -73.8322814889998 40.8551774499999, -73.831931022 40.8552851159999, -73.83157449 40.8553795969999, -73.8312915769999 40.8554341049999, -73.8314756579999 40.8554508529998, -73.831658432 40.8554834479999, -73.8318363499999 40.855531712, -73.832005988 40.8555948769999, -73.8321642069998 40.8556716129999, -73.832297119 40.8557464119999, -73.8324297279999 40.8558210399999, -73.832812653 40.8559797129999, -73.8328350229999 40.8560358449999, -73.8327621999999 40.8560795399999, -73.832689033 40.8561323829999, -73.832384686 40.8563522109999, -73.8321371229998 40.8565436909999, -73.8319339379998 40.8566935169999, -73.8312833839998 40.8573499619999, -73.831114492 40.8575243299999, -73.8307226670001 40.8579945869999, -73.8305547129999 40.8581903959999, -73.8295940919999 40.8593597639999, -73.8287285689999 40.8604133279999, -73.828473467 40.8607313529999, -73.8288197809999 40.8604491129999, -73.8294515549998 40.8600005689999, -73.8296095179999 40.8598884209999, -73.8297371969999 40.8598097349999, -73.829874887 40.8597404199999, -73.8300207559999 40.8596815089999, -73.8301726939999 40.859633754, -73.8310334089999 40.859343034, -73.83190625 40.8590701989999, -73.8330805199999 40.858679019, -73.833486995 40.8585294949999, -73.8343770829999 40.8581908489998, -73.8353337259999 40.8578313009999, -73.836288734 40.8574769209999, -73.8368191849999 40.8572768089999, -73.8369058229999 40.857180696, -73.8369121279998 40.857008107, -73.8366755729999 40.8566526629999, -73.8349955259999 40.8565712009999, -73.8353782199999 40.8564489649998, -73.8356245739998 40.8563696309999, -73.8364666799999 40.8560984389999, -73.8369077139999 40.8559917489999, -73.837342493 40.8558668639999, -73.8377690979998 40.8557241119999, -73.8381856119998 40.8555640099999, -73.8385902419999 40.855387192, -73.8389812599999 40.8551944659999, -73.83935709 40.8549867539999, -73.8397162899999 40.854765094, -73.8399198459999 40.8546263359999, -73.840118038 40.8544831719999, -73.840310701 40.8543357199999, -73.8404976739999 40.8541841049999, -73.8406788009999 40.854028452, -73.8408539309999 40.8538688919999, -73.841022917 40.8537055579999, -73.84118562 40.853538585, -73.8413419019998 40.8533681139999, -73.8414916339999 40.8531942859999, -73.8419493369998 40.8525126799999, -73.8436173579999 40.8500803399999, -73.8442807069999 40.849122699, -73.8449405379998 40.8482182209999, -73.8450001359999 40.8484582189999, -73.8450384549999 40.8487015399999, -73.845055067 40.8489465599999, -73.8450498589998 40.849191586, -73.845023038 40.8494349609999, -73.8449695409999 40.8500970309999, -73.844757799 40.8504684609999, -73.8444130199999 40.8510429969999, -73.8443084699999 40.8511904639999, -73.8445307719999 40.8511328989999, -73.8466850059999 40.8511180779999, -73.8472102769999 40.8510368389999, -73.8472978129999 40.8510868689999, -73.8482145439999 40.8510908889999, -73.8486130809998 40.851079958, -73.849688698 40.8510589069999, -73.8504984909998 40.8506960059999, -73.8513678969999 40.8503037039999, -73.8522415259998 40.8499109959999, -73.8530452689999 40.8495473319999, -73.8545738829999 40.851508346, -73.855383516 40.8511437189999, -73.8561908399999 40.8507795599999, -73.857000797 40.8504155969999, -73.85780815 40.8500511569999, -73.8586172349999 40.8496878479999, -73.8594253999999 40.8493239379999, -73.860233448 40.8489602469999, -73.8604583409998 40.8488501459999, -73.8606945659999 40.8487533939999, -73.8609400119999 40.8486709349999, -73.8611924079999 40.8486034679999, -73.8616027649999 40.848546312, -73.8625092379999 40.8483622809999, -73.8627887289999 40.8492379829999, -73.863039381 40.8506113069999, -73.86473361 40.8502745589999, -73.865187872 40.8501643859999, -73.8655354699998 40.8502886349999, -73.8661213079999 40.8505272219998, -73.8668047449999 40.8509498269999, -73.8678000479999 40.8515892939999, -73.8686051559999 40.8520686459999, -73.8685309129999 40.8517767569999, -73.8684443329998 40.851486672, -73.8683455229999 40.8511988519999, -73.8682346609999 40.8509137369998, -73.8692094459999 40.8492383729999, -73.8683738899999 40.8489695979999, -73.8678599299999 40.8488649309999, -73.8680065289998 40.8483019659999, -73.8683546599999 40.8470802329999, -73.8684380809999 40.8470512789999, -73.868926528 40.8468817409999, -73.868831092 40.8467375269999, -73.8687539949999 40.8465844709999, -73.8687539709999 40.8465844179999, -73.8687539479999 40.846584364, -73.8686971889998 40.8464246689999, -73.8686971299999 40.8464245059999, -73.8686970949999 40.8464243449999, -73.8686619749999 40.846260324, -73.8686619389999 40.8462601539999, -73.868661928 40.8462599829999, -73.8686491519999 40.8460940969999, -73.86864914 40.8460939259999, -73.868649152 40.8460937549999, -73.8686587279999 40.8459286329999, -73.8686587399999 40.8459284529999, -73.8686587759999 40.8459282819999, -73.8686900929998 40.8457662749999, -73.8687418659998 40.8456097289999, -73.8686372169999 40.8453098429999, -73.868042004 40.8448138389999, -73.8688925879999 40.8444096589999, -73.8695955549999 40.8439814419999, -73.870301357 40.8435486959999, -73.870995181 40.8431113919999, -73.8715334619998 40.8425142809999, -73.8722302469999 40.8416431709999, -73.8722992109999 40.8415799959999, -73.8723636519999 40.8414769599999, -73.8724473469999 40.8413442669999, -73.8728072489999 40.8408686449999, -73.8732671699999 40.8402199489999, -73.8735971359999 40.8397985549999, -73.872834539 40.8397548629999, -73.8727720469998 40.839751282, -73.8727271849999 40.8397489449999, -73.8712060589999 40.8396746219999, -73.870214507 40.839617942, -73.8695586209999 40.8395956529999, -73.8692076689999 40.8396000459999, -73.8687407359999 40.8398245759999, -73.8683084689998 40.839995213, -73.867822582 40.8401664989999, -73.8674020709999 40.8402902759999, -73.86724819 40.8403438039999, -73.8663613089998 40.8405926849999, -73.865464502 40.8408568919999, -73.8644801179999 40.8410877969999, -73.864369221 40.8411090179999, -73.863639382 40.8412652749999, -73.86358014 40.8412779569999, -73.8634723239999 40.8413059329999, -73.861761666 40.8415127199999, -73.861628334 40.8415278599999, -73.8604562739998 40.8416616649999, -73.8601849189998 40.8416890899999, -73.8597245239999 40.8417440189998, -73.8591959369999 40.8418040329999, -73.8583566919999 40.8418992859999, -73.85719248 40.8420276479999, -73.856184022 40.8421459169999, -73.8555357979999 40.8422194899999, -73.855200128 40.8422576139999, -73.8542074579999 40.8423707389999, -73.8534974659999 40.8424516679999, -73.8533352499998 40.8424701549999, -73.852311532 40.8425869939999, -73.8517988659999 40.8426476329999, -73.8512089679999 40.8427151219999, -73.850888634 40.8427530059999, -73.8505227809999 40.8427894889998, -73.8489861779999 40.8415999519998, -73.8479624219999 40.8408278919999, -73.8477979199999 40.8406963109999, -73.8471563829999 40.8402636759999, -73.846478647 40.8398092059999, -73.8455308949999 40.8391733069999, -73.8445812919999 40.8385355079999, -73.8439172039998 40.8390863259998, -73.8436115569999 40.8393483259999, -73.8430625279998 40.8397972059999, -73.8426130889999 40.8401671559999, -73.842400986 40.8403485139999, -73.842041447 40.8406458969999, -73.8418865999999 40.8406172469999, -73.8418863509998 40.8406172019999, -73.841886103 40.8406171739998, -73.8417273509999 40.840600207, -73.8417271019999 40.8406001799999, -73.8417268539998 40.840600171, -73.841566022 40.8405952579999, -73.841405483 40.8406025029999, -73.8412478549999 40.8406216289999, -73.839364528 40.840877067, -73.838808133 40.8407670339999, -73.838494247 40.8406992199999, -73.8383905619999 40.8406768139999, -73.8383052489999 40.8406427189999, -73.8382103699999 40.8406047979999, -73.8381237629999 40.8405701819999, -73.837713748 40.8404063099999, -73.8376890109999 40.8408111819999, -73.837670016 40.8411219079998, -73.8373698429999 40.8420413839998, -73.8371457999999 40.8427276329999, -73.836889252 40.8433747879999, -73.8367687679998 40.8435428209999, -73.8365331269999 40.8446206949999, -73.8361990719999 40.845827396, -73.83615363 40.8461311759999, -73.836069344 40.8471648489999, -73.8359336219999 40.8484063559999, -73.835800314 40.8496768159999))</t>
  </si>
  <si>
    <t>West Concourse</t>
  </si>
  <si>
    <t>POLYGON((-73.9119704559999 40.8431043939999, -73.9119375149999 40.8432023879999, -73.912112222 40.8432603419999, -73.9129380319999 40.8435975549999, -73.913028769 40.8436416209999, -73.9138579939999 40.8439787939999, -73.9147441939999 40.8443425039999, -73.915866478 40.8447939249999, -73.9161192709999 40.844855793, -73.9168430949999 40.8450707789999, -73.9168974759999 40.8451177339999, -73.9172922499999 40.8451099399999, -73.9173249479999 40.8450574829999, -73.9174091969999 40.8449251349999, -73.9174616149999 40.8448057669999, -73.9174967979999 40.8446811909999, -73.9175135819999 40.8445536299999, -73.9175114879999 40.8444254339999, -73.9174907269999 40.8442990169999, -73.917452199 40.8441766299999, -73.917444646 40.8440326819999, -73.9174576929998 40.8438863689999, -73.9174920359999 40.8437402619999, -73.917547637 40.8435970249999, -73.917623662 40.8434593209999, -73.9177185649999 40.8433295739999, -73.9178301389999 40.8432098799999, -73.9179557139998 40.8431018999999, -73.9179496519999 40.842229571, -73.9176874589999 40.8422393329999, -73.9161834439999 40.8423348999999, -73.9168917639998 40.8413472569999, -73.9172985159998 40.8407661179998, -73.9176836199998 40.840225496, -73.9181372749999 40.8396068539999, -73.9185919609999 40.83898209, -73.9190166840001 40.8383810929999, -73.919162653 40.8382537119999, -73.919308634 40.8381263229998, -73.9193843639999 40.8380765239998, -73.9196956489998 40.8378718069999, -73.920017995 40.8376561279999, -73.9203650299998 40.8374257069999, -73.921882894 40.8364257009999, -73.9223722319999 40.8361087429999, -73.9234001639998 40.8354327629999, -73.9239904949999 40.8350522979999, -73.9241491839999 40.8348285669999, -73.9243935509999 40.8344840269999, -73.9250290749999 40.8332725839999, -73.9253754009998 40.8326280959999, -73.9264291879999 40.8314232839999, -73.9268058709999 40.8310355669999, -73.9272631679999 40.8305648669999, -73.9274289359999 40.8303423149999, -73.9275500279999 40.8301995909999, -73.927612063 40.8301264829999, -73.9278117069999 40.8299186199999, -73.927811802 40.8299185209998, -73.9278118969999 40.8299184319999, -73.928027249 40.8297195389999, -73.9282573019999 40.8295305139999, -73.9285007389999 40.82935235, -73.9286103459999 40.8292809089999, -73.928756206 40.8291858349999, -73.928894371 40.8291041289999, -73.9291719679999 40.8289399589999, -73.9294498339999 40.8288104039999, -73.929737931 40.8286927229999, -73.9300349159999 40.8285875899999, -73.9303393309999 40.8284955549999, -73.930649682 40.8284170299999, -73.9309593929999 40.8283370889999, -73.9311413199999 40.8283038079999, -73.9311997819999 40.828298387, -73.9312619919999 40.8282911739999, -73.9314663109998 40.8282817599999, -73.9320887359999 40.8282327449999, -73.9325079009998 40.8282003929999, -73.932941909 40.8281677059999, -73.9330372189999 40.8281598459999, -73.9330725108407 40.8281561520181, -73.9330588168379 40.8280862438117, -73.9330076056625 40.8275357137069, -73.9329827513578 40.8272244067466, -73.9329594030742 40.8269234477693, -73.9328195404842 40.8256098929426, -73.9327659458111 40.8254582276875, -73.9327576166252 40.8253222704126, -73.9327469384183 40.825216783076, -73.9327384397505 40.8251255119391, -73.932730540894 40.8249843487559, -73.9327284196166 40.8249125429573, -73.9327050562734 40.8245597240004, -73.9326686756205 40.8240783518877, -73.9326113900246 40.8234876195753, -73.9325786272085 40.8230407110455, -73.932548835783 40.8225992167529, -73.9325118088919 40.8221388159178, -73.9324660351889 40.8215774349758, -73.9324592388032 40.8211206121411, -73.932428747373 40.8204471402952, -73.9323945174795 40.8195913361847, -73.9323930037132 40.8195534932199, -73.9323897132503 40.8195028473368, -73.9323884755583 40.8194600278871, -73.9323874504283 40.8194243871483, -73.9323358220205 40.8176304048816, -73.9323406284524 40.817211819802, -73.9323620919959 40.8153421183278, -73.9323656418262 40.8150329648747, -73.9323756881848 40.814651575305, -73.9324176076808 40.8142093945108, -73.9324215997802 40.8141672868859, -73.9324263200094 40.8141175189796, -73.932367525 40.8141117309999, -73.9322296049999 40.8140943329999, -73.9313931939998 40.8137445979999, -73.9313072289999 40.813698739, -73.9312360049999 40.8136667289999, -73.931158523 40.8136354889999, -73.931044789 40.8135884419999, -73.9305696499998 40.8133732979999, -73.9303960509999 40.8133037469999, -73.9302781269998 40.813248025, -73.9292129799999 40.8143819579999, -73.929192045 40.8144960109999, -73.9289656749999 40.8148282549999, -73.9288564209999 40.8148798659999, -73.92821699 40.8165356469999, -73.9277557609999 40.8175723809999, -73.927316531 40.8185596339999, -73.9268778169999 40.8194788719999, -73.926624664 40.8200263939999, -73.926343457 40.8205785519999, -73.926281271 40.8205371599999, -73.926104041 40.8207459709999, -73.9256545299999 40.8211252329998, -73.9257356729998 40.8211742359999, -73.9253722199999 40.8216025199999, -73.9251759319998 40.8218991969999, -73.9249965489999 40.8222027009999, -73.9248346779998 40.8225121679999, -73.924690795 40.8228267159999, -73.9245653019998 40.8231454549999, -73.9244584759999 40.823467429, -73.924422664 40.8236448659999, -73.924374135 40.8238206829999, -73.924313102 40.8239940969999, -73.9234737919999 40.8254132199999, -73.9230618409998 40.8260956109999, -73.9229413879998 40.8262993499999, -73.9228330809999 40.8265071019999, -73.9227372509999 40.8267182499999, -73.9226767099999 40.8268499959999, -73.922649516 40.8269724099999, -73.922233014 40.8277208099999, -73.922119607 40.8279258759999, -73.921837382 40.8284362109999, -73.921746602 40.8286024089999, -73.9213893 40.8292370139999, -73.921179047 40.8296289559999, -73.9204611219999 40.8309148209999, -73.9198608939999 40.8319472269999, -73.919499471 40.8324794919999, -73.919031366 40.8330873489999, -73.9183934669999 40.8338094119999, -73.9177866579999 40.8344295119999, -73.91773115 40.8344862309999, -73.9177029909999 40.8345150089999, -73.917679748 40.8345387559999, -73.9176438849999 40.8345754069999, -73.917207357 40.8350215139999, -73.9166731689998 40.8355674049999, -73.9164743339999 40.8357790309999, -73.915870675 40.8363935939999, -73.9153159669999 40.836947424, -73.914773006 40.8375141009999, -73.9142375409999 40.8381087959999, -73.9138312589998 40.8386390449999, -73.9137710499999 40.8387216479999, -73.9137137269999 40.8388089349999, -73.9131315629999 40.8398105399999, -73.912960009 40.8401962289999, -73.9127782319999 40.8406910649999, -73.9126976919999 40.8409301289999, -73.9126225619999 40.8411571589999, -73.912469303 40.8416202569999, -73.912403817 40.8418164969999, -73.9122218049998 40.8423565909999, -73.9119704559999 40.8431043939999))</t>
  </si>
  <si>
    <t>West Farms/Bronx River</t>
  </si>
  <si>
    <t>POLYGON((-73.8644801179999 40.8410877969999, -73.865464502 40.8408568919999, -73.8663613089998 40.8405926849999, -73.86724819 40.8403438039999, -73.8674020709999 40.8402902759999, -73.867822582 40.8401664989999, -73.8683084689998 40.839995213, -73.8687407359999 40.8398245759999, -73.8692076689999 40.8396000469999, -73.8695586209999 40.8395956529999, -73.870214507 40.839617942, -73.8712060589999 40.8396746219999, -73.8727271849999 40.8397489449999, -73.8727720469998 40.839751282, -73.8729804300001 40.838952485, -73.873127282 40.8383350969999, -73.873147147 40.8382638989999, -73.8732292829998 40.8381559019999, -73.8734751049999 40.8377463399999, -73.8735390179999 40.837668418, -73.873673062 40.8375415399999, -73.8737959019999 40.8374451329999, -73.874010514 40.8373100049999, -73.8740749569999 40.8372896169999, -73.8741976869999 40.8372507949999, -73.8743002859998 40.8372424429999, -73.8743738679999 40.8372425229999, -73.874543322 40.8372613379999, -73.874718016 40.8373125959999, -73.874908511 40.83735961, -73.8747273999999 40.837233974, -73.8747014509999 40.8371623109999, -73.8746958849998 40.8370833149999, -73.8747145219999 40.8370022539999, -73.8747577999998 40.8369256049999, -73.8748222819999 40.8368594799999, -73.8749014729999 40.8368080939999, -73.8749877239999 40.8367729779999, -73.875259286 40.8367094269999, -73.87545635 40.8366919819999, -73.875651118 40.8366595489999, -73.8758406489998 40.8366124859999, -73.8760940869999 40.8365262119999, -73.8761514289999 40.836498574, -73.8762802949999 40.8364615319999, -73.8764548759999 40.8363873279999, -73.876550992 40.8363448289999, -73.8767332349999 40.8362056179999, -73.876989215 40.836102496, -73.8772833359998 40.8359680429999, -73.8773487229999 40.8359334149999, -73.8774642509998 40.8358722329999, -73.8774784329998 40.8358647289999, -73.877565246 40.8358187519999, -73.877833048 40.8356556219999, -73.8779460599999 40.8355767839999, -73.878013019 40.8355300719999, -73.87808502 40.8354798429999, -73.8783837039999 40.8352590319999, -73.8786648149999 40.8350256589999, -73.8789270559999 40.8347809639999, -73.8790618119998 40.8346392709999, -73.8791692899998 40.8345262609999, -73.8792523949999 40.8344247899999, -73.8794007709998 40.8344723649999, -73.8800518849999 40.8347020589999, -73.8800718929999 40.8346718769999, -73.8805733899999 40.834031093, -73.8825116869999 40.8315543069999, -73.8838472089999 40.8298725189999, -73.883900948 40.8298028159999, -73.883574118 40.8294786459999, -73.8835201879999 40.8292601809999, -73.8837841409999 40.8282742919999, -73.8836575919999 40.8282787859999, -73.8829510459998 40.8283038659999, -73.8819809669999 40.8283559799999, -73.8810451039999 40.828431813, -73.880112113 40.8285116659999, -73.8791706709999 40.8285821829999, -73.8787028359999 40.8286211059999, -73.8782350109998 40.8286600189999, -73.877299305 40.8287427739999, -73.8764013449999 40.828977295, -73.8755070249999 40.8292341349999, -73.8746086789999 40.8295029049999, -73.873728703 40.8297528859999, -73.8733259689998 40.8298766589999, -73.8732728849999 40.8298937199999, -73.8732266009999 40.8299061669999, -73.8727554649999 40.8300278819998, -73.8717942239999 40.8303054389999, -73.8709034569999 40.8305636539999, -73.8700067000001 40.8308203409999, -73.869079354 40.8310859279999, -73.8681499439999 40.8313603849999, -73.867257704 40.8316239179999, -73.8663555469998 40.8318744839999, -73.8654604489999 40.8321316419999, -73.864565473 40.8323892349999, -73.863665613 40.8326953249999, -73.8627111439999 40.832991509, -73.8627270070001 40.8330722209999, -73.8628485119998 40.8336902309999, -73.8628811329999 40.8338890729999, -73.862893616 40.8339642609999, -73.862897614 40.8340033839999, -73.862942603 40.8342996009999, -73.8629595209999 40.8344203229999, -73.863156384 40.8355308219999, -73.8635555159999 40.8378656199999, -73.8639374809998 40.8400445659999, -73.8644801179999 40.8410877969999))</t>
  </si>
  <si>
    <t>Westchester Village/Unionport</t>
  </si>
  <si>
    <t>POLYGON((-73.846478647 40.8398092059999, -73.8471563829999 40.8402636759999, -73.8477979199999 40.8406963109999, -73.8479624219999 40.8408278919999, -73.8489861779999 40.8415999519998, -73.8505227809999 40.8427894889998, -73.850888634 40.8427530059999, -73.8512089679999 40.8427151219999, -73.8517988659999 40.8426476329999, -73.852311532 40.8425869939999, -73.8533352499998 40.8424701549999, -73.8530946019999 40.8410469599999, -73.8530351029999 40.8407354579999, -73.8528699789999 40.8398513039999, -73.8526648049999 40.8387800839999, -73.8524793899999 40.8377842869999, -73.8523314869999 40.837010527, -73.8522072099999 40.8363474949999, -73.8520700599999 40.8356253029999, -73.8518586879999 40.8347777469999, -73.851684597 40.8342010519999, -73.8518859969999 40.8341794209999, -73.8528137979999 40.8340797619999, -73.8534709909999 40.8340149169999, -73.854651357 40.8338880269999, -73.8577322619999 40.8335573069999, -73.8590567219999 40.8334132249999, -73.8598393759999 40.8333408959999, -73.8603384589999 40.8332531659999, -73.8603250899998 40.8331986399998, -73.860082703 40.8331114569999, -73.8593469359999 40.8328890219999, -73.859119143 40.8328202249999, -73.8584769949999 40.8326259219999, -73.85766181 40.8323792549999, -73.857391213 40.8322973719999, -73.8573895149999 40.8322541999999, -73.8573809249999 40.8321352349999, -73.8573752949999 40.832046546, -73.857323209 40.8318214839999, -73.8571567589999 40.8311022679999, -73.8569899519998 40.8303852399999, -73.8568218759999 40.8296647689999, -73.8566556039999 40.8289449129999, -73.8564913389999 40.8282250779999, -73.856417673 40.8279005199999, -73.8563843569999 40.8277537419999, -73.856328519 40.8275076839999, -73.856151129 40.8267700459999, -73.8563567749999 40.8267520849999, -73.8563268469998 40.8266238349999, -73.8562902389999 40.8264815299999, -73.8562692549998 40.8263937769999, -73.856260876 40.8263293669999, -73.8562183439998 40.826160629, -73.8561965649999 40.8260409949998, -73.855971624 40.8260638779999, -73.8558888159998 40.8256737179999, -73.8556469599998 40.8246328619999, -73.8554860139999 40.8239121459999, -73.855312208 40.8231924309999, -73.8551363979998 40.8224361889999, -73.8520782899999 40.8228472379999, -73.849017675 40.8232599579999, -73.845955509 40.8236709829999, -73.842898588 40.8240830589999, -73.8430693849999 40.8248166109999, -73.8432461509999 40.8255539449999, -73.843410535 40.8262804729999, -73.8435850319999 40.8270029439999, -73.843728169 40.8276681729999, -73.8437421469999 40.8277331529999, -73.8437575729999 40.8277827829999, -73.8437942839999 40.8278903429999, -73.8438120879999 40.8279623249999, -73.8438380529999 40.8281024689998, -73.843851037 40.8281720049999, -73.843857433 40.8281993439999, -73.8438924819998 40.8283490449999, -73.84390625 40.8284078299999, -73.84370821 40.8284387989999, -73.843104377 40.8285328649999, -73.842895275039 40.8285691765608, -73.8429154807419 40.8286224686761, -73.8429459840527 40.8287029162016, -73.8429948413686 40.8288274667015, -73.8430339454238 40.8289349849402, -73.8430361270814 40.8293069823434, -73.8431069159989 40.8297941393198, -73.8430534532798 40.8297620900393, -73.8430211629786 40.8299615871206, -73.8430995095958 40.8299600117951, -73.8430940865234 40.8300209700227, -73.8430525629735 40.8301015670815, -73.8429373123747 40.83012140219, -73.8427032485432 40.8307450266699, -73.8427588429377 40.8308184841428, -73.8426274568155 40.8310001205187, -73.8425289087809 40.8311231509193, -73.8423443277358 40.8313020097793, -73.8422133468235 40.8315505071385, -73.8418172590606 40.8317261938273, -73.841126753141 40.8322869831213, -73.8407422914555 40.8326007790085, -73.840181517495 40.8330434252369, -73.8399204848926 40.833320795151, -73.8397835879597 40.8336672427968, -73.8397599113905 40.8337178972479, -73.8395910847614 40.8340416880452, -73.8395688621081 40.8342304912216, -73.8395308518402 40.8343689181179, -73.8395802779145 40.8344917237903, -73.8395926681058 40.8345604758233, -73.839647805 40.8348411459999, -73.839646949 40.8348428699999, -73.8396290679999 40.8348788859999, -73.8396196189999 40.8349307999999, -73.8396350259999 40.8349851089999, -73.839631657 40.8350936789999, -73.839647014 40.835169231, -73.839677755 40.8353085329999, -73.839705519 40.8353935429999, -73.839723961 40.8354785419999, -73.8397486279998 40.8355588269999, -73.8397948858107 40.8356192072463, -73.839775423535 40.835643079786, -73.8397766962262 40.8356590141046, -73.8396822601421 40.835675810016, -73.8396861590708 40.8356897569618, -73.8397792782457 40.835675944833, -73.8397922694102 40.8357257510528, -73.8396584974054 40.8357434897362, -73.8396610859347 40.8357574336883, -73.8397896015033 40.8357446676903, -73.8397960508763 40.8357884894035, -73.8396557334673 40.8358022359377, -73.8396259948844 40.8356997121848, -73.8396085040015 40.8357080508422, -73.8396800156738 40.8360631593775, -73.8396957480611 40.8360631812451, -73.8396517348159 40.8358291159917, -73.8397999282557 40.8358113983537, -73.8398102666072 40.835874144805, -73.8397577901948 40.8358880134336, -73.8397590724813 40.8358999640415, -73.8398102282455 40.8358900773018, -73.839814031976 40.8359438543126, -73.8397248545696 40.8359536882233, -73.8397248281831 40.8359646412492, -73.839817929437 40.8359587953394, -73.8398217564902 40.8360026145801, -73.839711590803 40.8360173988169, -73.8397154910853 40.8360313440875, -73.8398217229276 40.8360165548862, -73.8398255656919 40.8360544005728, -73.8396747369206 40.836077092895, -73.8396721387774 40.8360671319843, -73.8396590285273 40.8360671137589, -73.8396693637237 40.8361308561467, -73.8396824715857 40.8361318706336, -73.8396825363716 40.8361049851119, -73.8396930249307 40.8361049996907, -73.8396995054642 40.8361358768608, -73.8397257314496 40.8361339222842, -73.8397594290157 40.8362962783704, -73.8397790955618 40.8362963056924, -73.8397545811198 40.8361319708445, -73.839842355563 40.8361162414639, -73.8398383799964 40.8364196971758, -73.8398590937155 40.8366782868412, -73.8398344108468 40.836766008228, -73.8398419203312 40.8368852765531, -73.8398871418962 40.8369911338249, -73.8399502981812 40.8375838965875, -73.8399158140484 40.837782796474, -73.8398490706555 40.8377881114949, -73.8398469784708 40.8376889755463, -73.8398283357184 40.8376871787612, -73.8398417964702 40.8379049383801, -73.8398557810056 40.8379049577981, -73.8398513200737 40.8378217494323, -73.8399202641651 40.8378206632593, -73.8399334106243 40.8379024960746, -73.8400026434862 40.8382519754739, -73.8399559513435 40.8382865171441, -73.8401353153337 40.83861417742, -73.8401074296278 40.8386284294053, -73.8400687997399 40.8387520400908, -73.840098896365 40.8388274554113, -73.8400097050476 40.8388380904559, -73.8400280886902 40.8389478710079, -73.8400444128227 40.8389443535296, -73.840030635984 40.8388575921478, -73.8401087387093 40.8388521182089, -73.8401454073209 40.8389439973403, -73.8401669851166 40.8390041534652, -73.8401624843106 40.8390660657887, -73.8402237573545 40.8391368391273, -73.8402737688758 40.8392062733978, -73.8403028253719 40.8395243139449, -73.8397201445776 40.839565405993, -73.8395670029999 40.8405472279999, -73.839364528 40.840877067, -73.8412478549999 40.8406216289999, -73.841405483 40.8406025029999, -73.8415660219999 40.8405952589999, -73.8417268539998 40.840600171, -73.8417271019999 40.8406001799999, -73.8417273519998 40.8406002069999, -73.841886103 40.8406171739998, -73.841886352 40.8406172019999, -73.8418865999999 40.8406172469999, -73.842041447 40.8406458969999, -73.842400986 40.8403485139999, -73.8426130889999 40.8401671559999, -73.8430625279998 40.8397972059999, -73.843611556 40.8393483259999, -73.8439172039998 40.8390863259998, -73.8445812919999 40.8385355079999, -73.8455308949999 40.8391733069999, -73.846478647 40.8398092059999))</t>
  </si>
  <si>
    <t>Williamsbridge/Olinville</t>
  </si>
  <si>
    <t>POLYGON((-73.8520701169998 40.8792976569999, -73.852483058 40.8794637049999, -73.852032805 40.8801399719999, -73.8515660059999 40.8808253639999, -73.851106036 40.8815089709999, -73.8506512309999 40.8821917899999, -73.8502014939999 40.8828698699999, -73.8497348819999 40.8835558029999, -73.8492774209998 40.8842415039999, -73.8488204409999 40.8849196669999, -73.84876385 40.8850053169999, -73.848462741 40.8854610319999, -73.8483641719998 40.8856102109999, -73.8483219079999 40.8856731779999, -73.848285341 40.8857276579999, -73.8482494129999 40.8857811869999, -73.848208353 40.8858423609999, -73.8481717859998 40.8858968419999, -73.8481358579999 40.8859503699999, -73.8480941529998 40.8860125059999, -73.848049181 40.8860795079999, -73.8480216569998 40.8861205149999, -73.8479870209999 40.8861721179999, -73.847903882 40.8862959839999, -73.8478577729999 40.8863644119999, -73.847487088 40.8869145379999, -73.847443969 40.8869785309999, -73.8470495799999 40.8876718159999, -73.846654578 40.8883906199999, -73.846456009 40.8887484349998, -73.8462618229999 40.8890983379999, -73.845905686 40.8897413689999, -73.846325331 40.8898772269999, -73.847413553 40.8902221979999, -73.848741534 40.8906477149999, -73.8504012509999 40.8912054589999, -73.8506908409998 40.8913027709999, -73.851498733 40.8915347969999, -73.8518294839999 40.8916297819999, -73.8534027469998 40.8921323, -73.854491692 40.892478518, -73.8552537849998 40.8927206259998, -73.8556632729999 40.8928523939999, -73.857362817 40.8934114389999, -73.8569561939999 40.8941679379999, -73.859833381 40.8950852269999, -73.860710982 40.895370544, -73.8613592789998 40.8946623189999, -73.8614051399999 40.8945390439999, -73.8614925359999 40.894278917, -73.8619253509999 40.8932912159999, -73.861982296 40.8931612619999, -73.862155752 40.8928340629999, -73.862253455 40.892670488, -73.8627473959999 40.8918435749999, -73.8628005019999 40.8917207669999, -73.8627623459999 40.8916200569999, -73.8630443909999 40.8911156509999, -73.8638125559999 40.8897167809999, -73.86460022 40.8882997119999, -73.8653804929999 40.8868834749999, -73.8662066149999 40.8853786139999, -73.8662456769999 40.885265693, -73.8662457249999 40.8852655679999, -73.8662457489998 40.8852654499999, -73.8662672719999 40.8851476909999, -73.8662700169999 40.8850274789999, -73.8662700169999 40.8850273899999, -73.866270006 40.8850272999999, -73.8662534579999 40.8849072999999, -73.86621798 40.884790015, -73.866164848 40.8846782389999, -73.8661647649999 40.8846780769999, -73.8661646579999 40.8846779229999, -73.8660956839999 40.8845736209999, -73.8660603439999 40.8845059269999, -73.8660602849998 40.8845057999999, -73.8660602489999 40.8845056559999, -73.8660407339999 40.8844334769999, -73.8660406639999 40.884433235, -73.866040652 40.8844329819999, -73.8660381079999 40.8843593819999, -73.8660380959999 40.8843591929999, -73.8660381319999 40.8843590219999, -73.8660523129998 40.8842870439999, -73.8670525829998 40.8822552159999, -73.8681182949999 40.8800622829999, -73.8688461349998 40.8785863569999, -73.8689350839999 40.8785892959999, -73.8690262249999 40.8785761699998, -73.8691119299999 40.8785467229999, -73.8691850729999 40.8785034109999, -73.869221773 40.8784648349999, -73.8692538419999 40.8784311249999, -73.869434713 40.878129199, -73.8694889619999 40.8779894679999, -73.8700467269998 40.8766705309999, -73.8701541849999 40.8764169579999, -73.8701809419998 40.8763545299999, -73.8701994489999 40.8763113549999, -73.8702341499999 40.8762175739999, -73.8702628719999 40.8761226359999, -73.870285547 40.8760267589999, -73.870302125 40.8759301649999, -73.8703125659998 40.8758330779999, -73.8703168469999 40.8757357229999, -73.8703150839999 40.8756175229999, -73.8703131089999 40.875340621, -73.8703766719999 40.8732843719999, -73.8705619249999 40.871510778, -73.869351224 40.8714833539999, -73.8682588779999 40.8714623279999, -73.8671586419999 40.8714419129999, -73.8661448949999 40.8714229849999, -73.865208901 40.8714076499999, -73.8642660449999 40.8713896499999, -73.863331983 40.8713751569999, -73.8623921289999 40.8713567339999, -73.8613792409998 40.8713365119999, -73.8603659819999 40.8713186219999, -73.859426805 40.8713006969999, -73.8584873169998 40.8712840599999, -73.8575485439999 40.8712663179999, -73.8566138249999 40.8712501669999, -73.8565511819999 40.8730304289999, -73.8565129239999 40.8742177929999, -73.8557705239999 40.8739837129999, -73.8555175840001 40.8739039559999, -73.854508051 40.8735809419999, -73.8536363879999 40.873300599, -73.8536213189999 40.8733120869999, -73.8527803429999 40.8739532289999, -73.852154359 40.8744341989999, -73.8520642459999 40.8745036469999, -73.85143248 40.8749872709999, -73.8506895569999 40.8754866779999, -73.8509318679999 40.8758300139999, -73.8517223609998 40.8768433709999, -73.8525485409999 40.8770915869999, -73.8521121739999 40.87729788, -73.8509189609998 40.8778934409998, -73.8513837409999 40.8784762229999, -73.851865638 40.8790588649999, -73.8520701169998 40.8792976569999))</t>
  </si>
  <si>
    <t>Woodlawn/Wakefield</t>
  </si>
  <si>
    <t>POLYGON((-73.8514475398451 40.9104496711014, -73.8514924246817 40.9102716402494, -73.8517831697506 40.9101606308259, -73.8522745160823 40.9098540993215, -73.8524565339182 40.9098605090357, -73.852660358961 40.910015193079, -73.852584747752 40.910310617032, -73.8527699159019 40.910406008033, -73.8529561846071 40.9103530440896, -73.8533535191553 40.9100431403764, -73.8536006171012 40.9096067412253, -73.8537750789652 40.9095315551205, -73.853916460476 40.9094656032213, -73.8545894054412 40.9089394991491, -73.8549110968675 40.9083548696683, -73.8547937276865 40.9081583318423, -73.8547558197639 40.9080839931185, -73.8547107831982 40.9080063094714, -73.8542290535024 40.9080185892742, -73.8538336099978 40.9079743499098, -73.8537410361536 40.9077879163678, -73.8542377669344 40.9070328681271, -73.8551379209152 40.9068668890705, -73.8555269771952 40.9063802512296, -73.8558046379796 40.9062643640632, -73.8558804419749 40.9062414301839, -73.8559562262201 40.9062185036205, -73.8565573252244 40.906262032423, -73.8568101361927 40.906155828163, -73.8569239819001 40.9059741700554, -73.856502517303 40.9055638488982, -73.8564238692151 40.9055447408973, -73.856355451698 40.905528117962, -73.8560116085279 40.9054820832207, -73.8560102334462 40.9053059838135, -73.8563608135027 40.9051021540287, -73.8566543686138 40.9050550001399, -73.856731466023 40.9051010691848, -73.8568003832431 40.9051422480893, -73.857050227168 40.9052915358782, -73.8571776608798 40.9052865418307, -73.8574345760916 40.9048415430989, -73.8573593521705 40.9047309609937, -73.8571862134548 40.9046920171032, -73.8571015138912 40.9047084579412, -73.8570414414217 40.9046405672139, -73.8569915737341 40.9045842090316, -73.8571717630126 40.9040820652181, -73.8571109048997 40.903649532848, -73.8575596767882 40.9029177954793, -73.857747474463 40.9027875469596, -73.8579693231418 40.9028509078438, -73.8581646029976 40.9025958607794, -73.8581600000242 40.9023057101013, -73.8584007537607 40.9022132558994, -73.8587282481672 40.9022889707851, -73.8589618132472 40.9025178448424, -73.8589618992133 40.9025179278566, -73.8590360484627 40.9025834959722, -73.8591049878593 40.9026444552174, -73.8591789958392 40.9026560784762, -73.8592643252093 40.9026694794482, -73.8595788297412 40.9024408428857, -73.8595320138818 40.9022431110618, -73.8594985118269 40.9021016047505, -73.8594638997905 40.9019338778168, -73.8593857681145 40.9019049409464, -73.8592890311377 40.9018691122579, -73.8588640130816 40.9017116950248, -73.8590270417611 40.9014449098767, -73.8592055201195 40.9015478638293, -73.8592809969156 40.9015555011886, -73.8593769651251 40.9015652180822, -73.8593831529094 40.9015403908592, -73.8594198409566 40.9013931250063, -73.8592357618419 40.9010986128155, -73.8590769232051 40.9010079930503, -73.8593241849818 40.9006975271992, -73.8593969862369 40.9006061092364, -73.8594677875037 40.9005172091334, -73.8601070690549 40.9007219822784, -73.86019317317 40.900750257857, -73.860270309836 40.9007746954577, -73.8605035463051 40.9008460925725, -73.8606862278941 40.9009020139013, -73.8607838009884 40.9009330449307, -73.8608813847065 40.9009640759249, -73.8610932996325 40.9010320751406, -73.8613410081715 40.9011115701506, -73.8615643835939 40.9010621229169, -73.8617962597029 40.9011191226437, -73.8620234250904 40.9011877765964, -73.8622443956448 40.9012677067675, -73.8624577261362 40.9013583967572, -73.8626620868346 40.9014591876971, -73.8627985062273 40.9015355221117, -73.8630563621694 40.9015073814756, -73.8645231878442 40.9019242620266, -73.8645232704933 40.9019242898117, -73.8647725825863 40.9020124419364, -73.8656579431292 40.9022432077702, -73.8665212450638 40.9025159300656, -73.8678904370681 40.9029869540761, -73.868166139 40.9024482979999, -73.8682027029998 40.9023553829999, -73.8689970759999 40.9015591549999, -73.8701036959999 40.9007419469999, -73.8713637319999 40.9000391519999, -73.873018139 40.8993549049999, -73.8738894429998 40.8989654629999, -73.8748204159998 40.8984454379999, -73.8758946549999 40.8975594589999, -73.8764374309999 40.8968705939999, -73.8771197409999 40.895468664, -73.8757238729999 40.8956226009999, -73.8748061819998 40.8957256879998, -73.8724103449999 40.8962412859999, -73.8704867259999 40.8966402109999, -73.870069811 40.8965907369999, -73.8669169489998 40.896082685, -73.864916325 40.8957494949999, -73.8640163769999 40.8955230469999, -73.8635591579999 40.8953770169999, -73.8633085299998 40.8952948489999, -73.8628753329999 40.8951540299999, -73.8621900309998 40.894930519, -73.8621440929999 40.8949155299999, -73.8620914710001 40.8948983609999, -73.8619046589999 40.8948374049998, -73.861825324 40.8948115209999, -73.8617618069998 40.8947911839999, -73.8613592789998 40.8946623189999, -73.860710982 40.895370544, -73.859833381 40.8950852269999, -73.8569561939999 40.8941679379999, -73.857362817 40.8934114389999, -73.8556632729999 40.8928523939999, -73.8552537849998 40.8927206259998, -73.854491692 40.892478518, -73.8534027469998 40.8921323, -73.8518294839999 40.8916297819999, -73.851498733 40.8915347969999, -73.8506908409998 40.8913027709999, -73.8504012509999 40.8912054589999, -73.848741534 40.8906477149999, -73.847413553 40.8902221979999, -73.846325331 40.8898772269999, -73.845905686 40.8897413689999, -73.8462618229999 40.8890983379999, -73.846456009 40.8887484349998, -73.846654578 40.8883906199999, -73.8470495799999 40.8876718159999, -73.8457295319999 40.8878717059999, -73.8452555469999 40.8879434699999, -73.8446539869998 40.8880330889998, -73.8443796569998 40.8880747889998, -73.8443283519999 40.8880825879999, -73.8440790389999 40.8881204849999, -73.844021975 40.8881291589999, -73.8437657389999 40.8881681069999, -73.84367707 40.8881816739999, -73.8436277519998 40.8881892209999, -73.8431922509999 40.888255855, -73.843131968 40.8882650789999, -73.842858802 40.8883068739999, -73.8419614959999 40.8884559669999, -73.8410527869999 40.8885534669999, -73.8401761689998 40.8886867989999, -73.8399856339999 40.8887186719999, -73.839790507 40.8887364029999, -73.839593563 40.8887395329999, -73.8393976269999 40.8887280129999, -73.8392054989999 40.8887022169999, -73.83822701 40.8886445249999, -73.837321651 40.8887419639999, -73.8364335909999 40.8889356639999, -73.8355485399999 40.8891335039999, -73.836458782 40.8915161259999, -73.837379561611 40.8939247413043, -73.8380427729289 40.8941423314452, -73.8383919916175 40.894067008024, -73.8389662588974 40.8955932064841, -73.8396481280649 40.8973305351703, -73.8396643320591 40.8978855150528, -73.8392360430418 40.8987356198126, -73.8392094008868 40.8988106770611, -73.8391888049887 40.8988868221089, -73.8391743317489 40.8989637743701, -73.8391660338051 40.8990412512721, -73.8391639419338 40.899118967278, -73.8391680640763 40.8991966362861, -73.8391783850582 40.8992739730252, -73.8391948669027 40.8993506922155, -73.839217448798 40.8994265122121, -73.8392460472093 40.8995011540246, -73.8400447466775 40.9005749570941, -73.8402303011793 40.9007971302975, -73.8403987791207 40.9010289940131, -73.8405489258794 40.9012693791831, -73.8406796636208 40.9015170312314, -73.8407901418573 40.9017705612279, -73.8408797338017 40.9020285387842, -73.8409480390603 40.9022894581423, -73.8409949199269 40.9025518249908, -73.8410204740449 40.9028141352387, -73.8410627289348 40.9032141161641, -73.841386892692 40.9041727417665, -73.8423754378973 40.9041664048881, -73.8433955991724 40.9041711247792, -73.8444131951642 40.9041713300245, -73.8448926490463 40.904190866898, -73.8449292190984 40.9046630038843, -73.8448188699249 40.9055299498373, -73.8453806110848 40.9056558082953, -73.8462327041347 40.9058986723834, -73.8470803290706 40.9061567332677, -73.8486391319905 40.9068065220831, -73.8493364142851 40.907125314133, -73.8501731754292 40.9075078658253, -73.850401489133 40.9072181700019, -73.8509205938142 40.9066164942448, -73.8514250779111 40.9067801752308, -73.8522805967255 40.9070812668125, -73.8525776730854 40.9072001911051, -73.8534752236672 40.9075302935142, -73.8530497079142 40.9080359269506, -73.8523474498026 40.9088628422992, -73.8520728791915 40.909197082882, -73.851071161919 40.9103715201109, -73.8514475398451 40.9104496711014))</t>
  </si>
  <si>
    <t>Jamaica Bay</t>
  </si>
  <si>
    <t>Queens</t>
  </si>
  <si>
    <t>MULTIPOLYGON(((-73.8149045978006 40.6104844500952, -73.8148344424197 40.6105441880006, -73.8147582836064 40.6105994913303, -73.814676602414 40.6106500107535, -73.8145899147821 40.6106954271565, -73.8144987682778 40.6107354536593, -73.8145026156671 40.6110584735054, -73.814613646295 40.6109340738067, -73.81484699639 40.6108190569023, -73.8150387432527 40.6107245311143, -73.8152644549375 40.6104996381818, -73.8154036618984 40.6103848020155, -73.8155985878966 40.6106725161647, -73.8152072084948 40.6098167337967, -73.8152056753508 40.609896894731, -73.8151957945816 40.6099767099441, -73.8151776280635 40.6100556750831, -73.8151512905161 40.6101332913665, -73.8151169482724 40.6102090685311, -73.815074818229 40.6102825279288, -73.8150251664767 40.6103532055501, -73.8149683066212 40.6104206549556, -73.8149045978006 40.6104844500952)), ((-73.8304581539272 40.6066692014032, -73.8303294790578 40.6084878799165, -73.8306782478662 40.6087896782698, -73.8314087125793 40.6094217558132, -73.8325219227535 40.6103849936038, -73.8338031151559 40.609550591858, -73.8337327597319 40.6092860330734, -73.8342834268594 40.609185681854, -73.8361015662884 40.6073627938233, -73.8358760162303 40.6056369075456, -73.8345414410965 40.6054773837659, -73.8324420735818 40.6059294495367, -73.8304581539272 40.6066692014032)), ((-73.828150851912 40.6079502898329, -73.828660600902 40.6062561583747, -73.8286167145765 40.6058384841376, -73.8269052458468 40.6064238979773, -73.8264961879577 40.6062244637177, -73.8259009272077 40.6064659306494, -73.8259821277645 40.6071579975994, -73.8263911775284 40.6073574336512, -73.8261736100986 40.6075541117823, -73.8262976301581 40.6078170722297, -73.8267953749715 40.6077204405931, -73.8271828210705 40.6079197780912, -73.828150851912 40.6079502898329)), ((-73.8140806243293 40.6145584092363, -73.8142092675446 40.61470344327, -73.8144403234522 40.6147490386706, -73.8145884428529 40.6146296182281, -73.8147181262786 40.6144960885519, -73.8149583754391 40.6144612823424, -73.8150691571859 40.614482576347, -73.8152355516725 40.6144335725619, -73.8153834930926 40.6143774996555, -73.8155499467557 40.6143073781112, -73.815697634774 40.6143428098853, -73.815826966742 40.6143359784349, -73.8159841242865 40.6142869582643, -73.8161412617739 40.6142449765889, -73.8162336668465 40.6142310461986, -73.8164315038978 40.6142823349649, -73.8161562666623 40.6129421157549, -73.8159876362269 40.6130129348912, -73.8158860167965 40.6130198109109, -73.8157842022238 40.6130970752988, -73.8157190614926 40.6132729416363, -73.8156080689989 40.6133290737516, -73.8154694831719 40.6133429290084, -73.8153219532688 40.6132511869091, -73.8152759071431 40.6132018410488, -73.8152855135112 40.6130681188599, -73.8152395649451 40.6129835792572, -73.8150363849463 40.6129762137494, -73.8148721310774 40.613113320497, -73.8148512269952 40.6131307701847, -73.8147956325531 40.6131940299813, -73.814875191593 40.6133698489539, -73.8149977606888 40.6135814908631, -73.815191435543 40.6136873855627, -73.8153665393461 40.6138284438187, -73.8153570301599 40.6139269712749, -73.8154952663758 40.6140398151332, -73.8153563487285 40.6141733296829, -73.8150419346298 40.6143065618143, -73.814857222891 40.6142992262148, -73.814866810736 40.6141725422843, -73.8148672597213 40.6140106497528, -73.8146826267648 40.613975157855, -73.8144144148853 40.6141014240081, -73.814164498977 40.6142910696408, -73.8141326807542 40.6143662904391, -73.814090115668 40.6144669200998, -73.8140806243293 40.6145584092363)), ((-73.8142869369858 40.6044556662217, -73.8150147156842 40.6020562915635, -73.8144473813622 40.6005431688537, -73.8132937296125 40.5998165927037, -73.8130536962749 40.5995037120152, -73.8129736235982 40.5994551584949, -73.8127292041666 40.5992472620732, -73.8126104408961 40.5991277567962, -73.8125324601858 40.5990264742773, -73.8123967142286 40.5988965668044, -73.8122881895302 40.598766703635, -73.8122678748163 40.5987303577529, -73.812244171764 40.5986888197842, -73.8122238643905 40.5986498807162, -73.8122103489912 40.5986161402955, -73.812224046748 40.5985850376989, -73.8122207328776 40.5985539084778, -73.8120576696929 40.5984576736235, -73.8119387483076 40.5983952307928, -73.8117892258254 40.5983249539675, -73.8117281147497 40.5982755742115, -73.8115755034552 40.5981411992596, -73.8115086199738 40.5982161835272, -73.8115341737501 40.5982700680955, -73.8115237959273 40.5983297071766, -73.8114896519202 40.5983711504212, -73.8114179821615 40.598446250923, -73.8113871961231 40.5985032621373, -73.8113156054129 40.5985498320872, -73.8112202255585 40.5985859869743, -73.8111797413349 40.5985848928377, -73.8111181504355 40.5985832253909, -73.8110433560139 40.598559759036, -73.8109616972456 40.598557030881, -73.8109003668612 40.5985854610999, -73.8108593790579 40.5986398615254, -73.8107844156081 40.5986760508237, -73.8106856684498 40.5986992315959, -73.8105868483028 40.5987483495901, -73.8104880810805 40.5987793117396, -73.8104096471615 40.5988388379675, -73.8104163272087 40.5988829425971, -73.8103889881439 40.5989243967399, -73.8103310668464 40.5989502379168, -73.8102901158607 40.5989916700723, -73.81030695227 40.5990539473201, -73.8103305658313 40.5991266105198, -73.8103474029703 40.5991888882643, -73.8103574053884 40.5992615289945, -73.8103300132359 40.599321139886, -73.8102550339949 40.5993625153594, -73.8102547907584 40.5994481073072, -73.8102546285984 40.5995051692755, -73.8102851056618 40.5995570936047, -73.8103019870832 40.5996038084351, -73.8103018397036 40.5996556822047, -73.8102949385732 40.5996893896501, -73.8102677827006 40.5996660019249, -73.8102269559029 40.5996633401522, -73.8102404865729 40.5996918936122, -73.8102438004523 40.5997230240611, -73.8102402580588 40.5997722983646, -73.8102231105826 40.5998189570124, -73.8101889643458 40.5998604003659, -73.8101311091979 40.5998628986557, -73.8101005362172 40.5998446917926, -73.8100529542987 40.599823864123, -73.8099746525173 40.5998367028039, -73.8099881323242 40.5998834125573, -73.8100492795984 40.5999198251642, -73.8101069792273 40.5999717957027, -73.8101443079841 40.6000081688997, -73.8101441752304 40.6000548556421, -73.8100693044008 40.600057326292, -73.8100013294845 40.6000286828152, -73.8099705940605 40.6000675373802, -73.8100147118702 40.600109109564, -73.8100008866379 40.6001843052884, -73.8099905520963 40.6002283813037, -73.8099394362195 40.6002542340364, -73.8098814545094 40.6003008250928, -73.809850645024 40.6003656167586, -73.8098605349629 40.6004771638921, -73.8098910060967 40.6005316821704, -73.8099281721671 40.600625117564, -73.8099382179825 40.6006821969106, -73.8099787722713 40.6007808249384, -73.8100261835713 40.6008613084419, -73.8100429323134 40.6009547105452, -73.8100359124069 40.6010299170134, -73.8100391457459 40.6010895774395, -73.8099945902466 40.6012010343794, -73.8099433702624 40.6012631991293, -73.8099125816658 40.6013202099327, -73.8099498291988 40.6013851141656, -73.8100244640379 40.6014656438528, -73.8100345324259 40.6015149401376, -73.8100342593758 40.6016109084604, -73.8099965835315 40.6016964390122, -73.8099214611177 40.6017870953423, -73.8098633385715 40.6018957900078, -73.8105363675866 40.6024959888147, -73.8108536518665 40.6032237130143, -73.8118413026478 40.6031346650858, -73.8133966522334 40.6043640722453, -73.8142869369858 40.6044556662217)), ((-73.7717389759061 40.6236057260367, -73.7718131678184 40.6235152351453, -73.7718556963874 40.6235358204464, -73.7719877644825 40.6235975824646, -73.7719990449034 40.6235771044436, -73.7718244240367 40.6235015911161, -73.7718188277177 40.623499017983, -73.7718210791248 40.6234964599233, -73.7719966927039 40.6232815594876, -73.7721536035719 40.6233528517382, -73.7721701833478 40.6233596311691, -73.7721848238353 40.6233400151929, -73.7721546447704 40.6233267951208, -73.7720046057531 40.623261929019, -73.7721543447294 40.6230734555324, -73.7721545582336 40.6230731941072, -73.7721689786699 40.6230555473386, -73.7723626016271 40.6231473260043, -73.7724031363917 40.6230953022988, -73.7722095070381 40.623005232487, -73.7723615224443 40.6228065124547, -73.7724118843092 40.6228305293203, -73.772425392748 40.6228143276646, -73.7723727896456 40.6227894511299, -73.7725461699313 40.6225711298364, -73.7725965330078 40.6225951454517, -73.7726089222986 40.6225780868259, -73.7725574403957 40.6225532142678, -73.772728573955 40.6223357403054, -73.7727811833137 40.622358906552, -73.7727935624733 40.6223444099118, -73.7727443212582 40.6223203965996, -73.772913220874 40.6220995021879, -73.7729647032191 40.6221243745891, -73.7729815822394 40.6221056164927, -73.7729256137753 40.6220815899726, -73.7730978751531 40.6218615549859, -73.7731515979973 40.6218864317265, -73.7731628632556 40.6218702250542, -73.77310914042 40.6218453483189, -73.7732836324804 40.6216278811549, -73.7733362347926 40.6216527556, -73.7733497479142 40.6216348443745, -73.7732926658048 40.6216082533072, -73.7734660342215 40.6213916372094, -73.7735208785544 40.6214165154862, -73.7735310283738 40.6213985976132, -73.7734773057808 40.6213737210488, -73.7735006729403 40.6213439091744, -73.7736484359924 40.6211553924687, -73.7737021591344 40.6211802684523, -73.7737167938199 40.6211615063316, -73.7736608298803 40.6211366254403, -73.7738330834997 40.6209174440592, -73.773885681462 40.6209431729817, -73.7738969463846 40.6209269657333, -73.7738454652735 40.6209020942504, -73.7740165901795 40.6206846193378, -73.7740714392599 40.6207077888998, -73.7740838322516 40.6206898765583, -73.7740289787545 40.6206675600529, -73.7742034742907 40.6204475277831, -73.7742572092837 40.6204689872748, -73.774269587988 40.6204544916461, -73.7742147332739 40.6204330287882, -73.7743858730955 40.620210428794, -73.774438476271 40.6202344480069, -73.7744508590979 40.6202190981343, -73.7743982501581 40.6201967867099, -73.7745716255227 40.6199758986176, -73.7746219889346 40.6199990592905, -73.7746343752235 40.6199828539999, -73.7745828859114 40.6199605455242, -73.7747562573892 40.6197405112075, -73.7748088545659 40.6197662380349, -73.7748201277062 40.6197474693547, -73.7747664059585 40.6197225943937, -73.7749397682599 40.6195042665682, -73.7749946157902 40.6195282899229, -73.7750058817591 40.6195112300096, -73.7749532818313 40.6194863563255, -73.7750646097998 40.6193432401131, -73.7750647385311 40.6193430751811, -73.775118777289 40.6192739937919, -73.7751579428577 40.6192937160676, -73.7751804593557 40.6192647178848, -73.7751189125443 40.6192338474874, -73.7750333513444 40.6193430137617, -73.7750332232728 40.619343178695, -73.7745604945402 40.6199519591263, -73.7741146646998 40.6205225202132, -73.7736372919772 40.6211357243605, -73.7734733749544 40.6213440261, -73.7730856275284 40.6218367600929, -73.7727241829073 40.6223083993833, -73.7721882402802 40.6229957937951, -73.7721490467794 40.6229767243293, -73.7720729688007 40.6229391903605, -73.7720313143135 40.622991212903, -73.7721454697064 40.6230461052004, -73.7719866984392 40.6232533521897, -73.7718814934358 40.6232036020506, -73.7718702130459 40.6232240788882, -73.7719731832489 40.6232721163083, -73.7718065553057 40.6234819099907, -73.7718020508899 40.6234878803381, -73.7716990840563 40.623438989211, -73.7716878094125 40.623457758248, -73.771787421712 40.6235040818731, -73.7717276029255 40.6235850280151, -73.7717389759061 40.6236057260367)), ((-73.8157100586518 40.60645862779, -73.815741740819 40.6064652451177, -73.8157675158934 40.6063715921093, -73.8157272639209 40.6063542622779, -73.815708158548 40.6064392941959, -73.8155253672366 40.6064073802819, -73.8155838176452 40.606172902762, -73.8155281672227 40.6061630699451, -73.8154606648335 40.6064281370074, -73.8155168973555 40.6064358852172, -73.8155212646286 40.6064196423778, -73.815699262256 40.6064570673649, -73.8157100586518 40.60645862779)), ((-73.8231801596429 40.6000838490281, -73.8231840819635 40.6000632119132, -73.8231737671854 40.6000628688579, -73.8231733730621 40.6000491063751, -73.8231669276721 40.6000481143999, -73.8231735616816 40.5999780051558, -73.8231529317971 40.5999766628248, -73.823147603234 40.6000408757029, -73.8231338437416 40.6000421654461, -73.8231329439959 40.6000572363534, -73.8231178997716 40.6000568848415, -73.8231174097477 40.6000794925254, -73.8231801596429 40.6000838490281)), ((-73.8450485927863 40.6331748389997, -73.8435200769728 40.6365036853279, -73.8466791484023 40.6387317117571, -73.8561374187591 40.6350815460147, -73.8585583634798 40.6304582881956, -73.8485899664393 40.6301319868065, -73.8472183483212 40.6319656867061, -73.8450485927863 40.6331748389997)), ((-73.8662612766574 40.6184563480239, -73.8660653310614 40.6214933267491, -73.8649819349593 40.625660706041, -73.8668438414253 40.6278292428603, -73.8748138686505 40.6235871891836, -73.8782477932424 40.6154446083315, -73.8708460319422 40.6169674264576, -73.8662612766574 40.6184563480239)), ((-73.7935660842364 40.6331016234109, -73.7935653410954 40.6331019393767, -73.7907928429953 40.6342820431024, -73.7908111127525 40.6343103557552, -73.7911948606938 40.6341482196749, -73.7936494287494 40.6331020903155, -73.7936501727697 40.6331017743508, -73.7958186400758 40.6321776965457, -73.7980553716909 40.6312244585981, -73.7981234791794 40.6313176816291, -73.798276154153 40.6312521793658, -73.798118722262 40.6310375092611, -73.7979682943794 40.6311013074736, -73.7980375183472 40.6311962398075, -73.7957794874722 40.6321584765996, -73.7935660842364 40.6331016234109)), ((-73.813917332198 40.6307763922181, -73.8150678844145 40.6311640585779, -73.8163718120017 40.6313727282491, -73.8173057692762 40.6306219737978, -73.8172093572739 40.6291063511523, -73.8162702604398 40.6271458059171, -73.8138289949315 40.6261350776441, -73.8138328866227 40.6259262339976, -73.8167907350255 40.6263489181212, -73.8161270318486 40.6253489991807, -73.8151820315524 40.6247441711434, -73.8141827855964 40.6236946315581, -73.8144954330241 40.6223949453053, -73.8137035400029 40.6213867445861, -73.8128821391451 40.6189109196557, -73.8121134452434 40.6179255468354, -73.8120071777335 40.6171793714833, -73.8108999048161 40.6162184713409, -73.8102406650499 40.6164876406542, -73.8110945115787 40.6179102522819, -73.811505425395 40.6197968109514, -73.811719236618 40.6200942341405, -73.8117145041868 40.6207035737362, -73.8121004533429 40.6211005968149, -73.8118518129634 40.6220976183739, -73.8113558199585 40.6229375150407, -73.8112943220766 40.6247037790004, -73.8125855603813 40.6283719161837, -73.8135250212288 40.627306172686, -73.8130723389262 40.6292610996426, -73.813917332198 40.6307763922181)), ((-73.8484686819617 40.6296433307532, -73.8507169610857 40.6280029921094, -73.8543693106277 40.6288176765439, -73.8539654419115 40.6276109438979, -73.8561347984124 40.6282809112729, -73.8565055097758 40.6290973537266, -73.8578630931703 40.6284449026674, -73.8576777902821 40.6279837589485, -73.8586133893472 40.627962022328, -73.8600839110651 40.6256745170403, -73.8604108227087 40.6251669129775, -73.861376324655 40.6259791539931, -73.8633495567022 40.6259249087778, -73.8634788094701 40.6233886093158, -73.8610288338339 40.6241389869941, -73.8614700063167 40.6212392471838, -73.8615182548523 40.6190492183992, -73.863439107895 40.6189421751306, -73.8640410627649 40.619207596714, -73.8636498879493 40.6178787736424, -73.8610713221427 40.6177120793706, -73.8594769762602 40.6186652168382, -73.8566551019175 40.6199936491883, -73.8484778158129 40.6224187847905, -73.8461475400832 40.6222236096077, -73.843580107555 40.6231781641844, -73.8450499171835 40.6254110618836, -73.8472783772798 40.6266216697919, -73.8498463016742 40.6262244907459, -73.8473435066697 40.6290947397162, -73.8484686819617 40.6296433307532)), ((-73.8461480451384 40.6177284203663, -73.8463952271192 40.6160368148017, -73.8473110547006 40.6134384619268, -73.8481676936768 40.6125342282974, -73.8477901340583 40.6092353852628, -73.8512409291045 40.607719613415, -73.8517940221519 40.6068971685837, -73.8471480968766 40.603614242192, -73.8407944240835 40.6056432663827, -73.8382566729053 40.6138472162164, -73.8409994253963 40.6130291262161, -73.8445419347368 40.6148679216751, -73.8440085020183 40.6170413661536, -73.8428357352879 40.6166094361636, -73.8430442129677 40.6177376963904, -73.8461480451384 40.6177284203663)), ((-73.8585805678277 40.6169170872218, -73.8564836074923 40.6131906948638, -73.8580209314635 40.6126438169106, -73.8592485545219 40.6112548308742, -73.8590175531828 40.6094757539251, -73.8570405272772 40.608299488876, -73.8570863817324 40.6064682429336, -73.8551559228834 40.6061205130015, -73.8501085755537 40.610212193346, -73.849739863065 40.6151560581433, -73.8526319504683 40.615094081909, -73.8537684596207 40.6140875965168, -73.8523670438485 40.6131559890767, -73.8553032546512 40.6131454135728, -73.8552306763188 40.616131453358, -73.8585805678277 40.6169170872218)), ((-73.8009284156503 40.6275241048956, -73.8001117714566 40.6269274419871, -73.8025157794691 40.6263291376923, -73.8027134502958 40.625934787348, -73.8051624884695 40.624656224186, -73.8055714788844 40.6249690015738, -73.8069850238106 40.62387199883, -73.8076891782911 40.6222776604247, -73.8072833132927 40.6216664356219, -73.8076411689612 40.6211996546922, -73.8056594506056 40.6176002553437, -73.8057530222228 40.6166948575383, -73.8047659261656 40.6158009913709, -73.8046696898652 40.6143018273009, -73.8050890601229 40.6134325604194, -73.8033982096119 40.6131721043486, -73.8027034386781 40.6135806523217, -73.8012804950409 40.6158798397475, -73.8009629224234 40.617772369397, -73.8017249864017 40.6199670087317, -73.7999205763268 40.618575240166, -73.7995108567374 40.621175533021, -73.7980909310717 40.6230629482443, -73.7936292748135 40.6251564761949, -73.7940374168861 40.6256351959549, -73.796983476504 40.6248646897447, -73.7992149342776 40.6240847129885, -73.7956625672611 40.6261140043278, -73.7974486361267 40.6271104762609, -73.7978384815696 40.6270134663037, -73.7978353339851 40.6274087165715, -73.8009284156503 40.6275241048956)), ((-73.8244769096062 40.5991200098234, -73.8245262485855 40.5991290272232, -73.8245308425855 40.5991194982918, -73.8244880556887 40.599111161186, -73.8245033964213 40.5990715419436, -73.8245056312323 40.5990657697773, -73.8245440402755 40.5989665795994, -73.8245458059419 40.5989620204671, -73.8245631747241 40.5989171623148, -73.8245650238146 40.5989123875315, -73.8245820068511 40.5988685306136, -73.8245838769644 40.5988637004098, -73.8246017460198 40.5988175535404, -73.82460303016 40.5988142359034, -73.8246202842303 40.5987696767744, -73.8246221269015 40.5987649162206, -73.824638945229 40.5987214828919, -73.8246410901693 40.5987159444567, -73.8246583674264 40.5986713243765, -73.8246606878445 40.5986653327064, -73.8246801991939 40.5986149416245, -73.824681791568 40.5986108322098, -73.8246832374593 40.5986070976702, -73.8247021648592 40.5985610380064, -73.8247043075619 40.5985557619177, -73.8247145596044 40.598530520976, -73.8247324778652 40.5984864091409, -73.8247464666553 40.5984519699921, -73.8247480693571 40.5984480259438, -73.8247690885736 40.5983962773086, -73.8247708899248 40.5983918438742, -73.8247490756407 40.5983894539726, -73.8247476101533 40.5984001553649, -73.8247429240797 40.5983989904223, -73.8247277308951 40.5984442214919, -73.8247177746558 40.5984693129472, -73.8247065871492 40.598497508688, -73.8247046036447 40.5985025065854, -73.8246973900063 40.5985206859345, -73.8246844380111 40.5985533282297, -73.8246632500266 40.5986017581671, -73.8246517839916 40.5986299590057, -73.824638813014 40.5986618622939, -73.8246368464132 40.5986666967071, -73.8246190135312 40.5987105600434, -73.824617199115 40.5987150236106, -73.8246136348815 40.5987237900154, -73.8245370242063 40.5989122179651, -73.824522712764 40.5989512639906, -73.8243464084566 40.5989343375288, -73.8242702601005 40.598925932927, -73.8241847190071 40.598912821907, -73.8241007139486 40.5988973268841, -73.8240594485754 40.5988894223303, -73.8239587107913 40.5988768968385, -73.8239585319999 40.5988878539999, -73.8240698419072 40.598922481128, -73.8240779135502 40.598909203833, -73.8241274901203 40.5989162224715, -73.8241734059545 40.5989257315096, -73.8242258519766 40.5989335460724, -73.8243382407656 40.5989474320493, -73.8243547208027 40.5989494680949, -73.8243625589612 40.5989504363327, -73.8245173365546 40.598965808733, -73.8245021227433 40.5990086621607, -73.8244671334374 40.5991074648586, -73.8243943163886 40.5990878732851, -73.8243900431506 40.5990981130264, -73.824456294766 40.5991158386823, -73.8244769096062 40.5991200098234)), ((-73.8702089983623 40.5969542327894, -73.8696707071148 40.5966885636221, -73.8695270754893 40.5987137503544, -73.8702089983623 40.5969542327894)), ((-73.7734856040944 40.6251131481092, -73.7738325872654 40.6249448482534, -73.773810244094 40.624925596731, -73.773486165225 40.6250851181635, -73.7734856040944 40.6251131481092)), ((-73.8230400784937 40.6000680747857, -73.8230401256713 40.6000502743489, -73.8230040388389 40.6000486004418, -73.8230319518342 40.5999305169421, -73.8230043654241 40.5999256191981, -73.822978576463 40.6000437072248, -73.8229361266004 40.6000404051601, -73.822927578112 40.6000614281631, -73.8230400784937 40.6000680747857)), ((-73.7952997791447 40.6082298783185, -73.7955983273962 40.6087253563022, -73.7960945398167 40.6088264839427, -73.7963065421543 40.6093380325382, -73.798781986801 40.6103332756891, -73.8015920674411 40.6102309625013, -73.8041969559017 40.6087441990356, -73.8052067658332 40.6067395381002, -73.804285306786 40.6045192795306, -73.8018028511679 40.6042114314523, -73.8012001966788 40.6039122006521, -73.7969632779503 40.6041178487678, -73.7942479903322 40.6059003800316, -73.7950900231916 40.6072710601056, -73.7939975495259 40.6060801534626, -73.7935215271548 40.6063275913959, -73.7942017262403 40.6077306756133, -73.7952997791447 40.6082298783185)), ((-73.8520048190978 40.5977484382743, -73.8515312289377 40.5984339362205, -73.8507674800156 40.5988394438374, -73.8517604530559 40.5996975138126, -73.8520453763197 40.6002066228009, -73.8525785163521 40.6005706883486, -73.8527683815584 40.6009488540259, -73.8537209034069 40.6014006651785, -73.8542738736081 40.601430436697, -73.8547120072928 40.601649025325, -73.8548259578297 40.6018671953536, -73.8590591432775 40.6020614315739, -73.8604888421352 40.6023393473946, -73.8607816916685 40.6026084002563, -73.8611281422455 40.6025503310743, -73.8611749560861 40.6024866484269, -73.8615408126041 40.6023803598694, -73.8618718984723 40.6021643258159, -73.8629750626096 40.6010182726156, -73.863359991476 40.6003222027712, -73.8632866313414 40.5998100421632, -73.8627482079264 40.5990712059246, -73.8617727637099 40.5982991785711, -73.8614148516692 40.5977536963777, -73.8605497798519 40.5970630201917, -73.8604442053408 40.5964719055963, -73.8577811996853 40.5961178149179, -73.857161323507 40.5960436978647, -73.8567336439498 40.5960757643541, -73.8559530056205 40.5961888761897, -73.8549264858144 40.5963016643733, -73.8546586309011 40.5965783889276, -73.8543697470412 40.5966921104023, -73.853995595994 40.5966834863467, -73.8536531642107 40.5968378774452, -73.8528611743197 40.5972443082326, -73.8526902935181 40.5971707504633, -73.8524333580701 40.5973333977953, -73.8520048190978 40.5977484382743)), ((-73.8677750156114 40.6085394887783, -73.8686846882675 40.6082411581839, -73.8687431755917 40.6070351792793, -73.8670239947515 40.6080681787694, -73.8677750156114 40.6085394887783)), ((-73.8702628056492 40.6016812222586, -73.8704941191477 40.6026044462046, -73.8710814181148 40.5989011474701, -73.8701949148994 40.5989964059019, -73.8702628056492 40.6016812222586)), ((-73.8707600854127 40.608705400908, -73.8710387011171 40.6097235825265, -73.87180082868 40.6102804135803, -73.8730012272477 40.6105554584599, -73.8726895931165 40.6091779983084, -73.8724557981188 40.6081855303485, -73.8710565664613 40.6062850884942, -73.8710933076807 40.6046941739947, -73.8696644295849 40.6065401234129, -73.8707600854127 40.608705400908)), ((-73.837651743624 40.632839732956, -73.842423745765 40.6315325492442, -73.8444571146224 40.62984779444, -73.8411020544743 40.6245564365151, -73.8362373159783 40.6311108612317, -73.837651743624 40.632839732956)), ((-73.8268832641481 40.6095966780694, -73.8280507726006 40.6100462968653, -73.8277110423598 40.6083986681307, -73.8266105100878 40.6081962058417, -73.8260747260454 40.6084377995461, -73.8268832641481 40.6095966780694)), ((-73.8670260728703 40.6041715840082, -73.8679350537269 40.6039611354529, -73.8683080846461 40.6031391611461, -73.8676819415421 40.6030707666773, -73.8670290518558 40.6037433888539, -73.8670260728703 40.6041715840082)), ((-73.7667193110134 40.6150036328647, -73.7674592697526 40.6205113220312, -73.7687345475572 40.6209008682202, -73.7739769201882 40.6160035756715, -73.7682528800338 40.6148777251693, -73.7667082778124 40.6149108661855, -73.7667193110134 40.6150036328647)), ((-73.8665182743036 40.5823005382856, -73.8661228348405 40.5826386761386, -73.865842782354 40.5828515412859, -73.8655792529255 40.5830268024549, -73.8650358927804 40.5833020600856, -73.8644924533569 40.5836149381788, -73.8638344288951 40.5836517821741, -73.8632747107194 40.5838768485318, -73.8631756329361 40.5840648408603, -73.8628294860507 40.5844155671424, -73.8624996564073 40.5848290153792, -73.8621862457983 40.585255022277, -73.8619222039871 40.5856685482255, -73.8616744786745 40.5861447949937, -73.8615914017583 40.5865459962741, -73.8615082436248 40.5869848199975, -73.8613758412502 40.5873734200328, -73.8612529937736 40.5879880859212, -73.8614940111153 40.588542473602, -73.8619321622174 40.5888989453746, -73.8623137461718 40.5895187468079, -73.8627234849806 40.5900745107534, -73.8627415602865 40.5903664071, -73.8632727349282 40.5909080756925, -73.8637111879818 40.591129281983, -73.8643082669254 40.5914147443264, -73.8647622296209 40.5914922185828, -73.8663505216409 40.5918926765647, -73.8669026817395 40.5914730354415, -73.8675927577521 40.5910057916906, -73.868496716472 40.5900898502895, -73.8698135648211 40.5894609267882, -73.8711592267541 40.5868738879673, -73.8709979164794 40.5860617983653, -73.8708474394755 40.5854210546309, -73.8706149779443 40.5849153510604, -73.8705138809585 40.5840823274032, -73.8705059791835 40.5833419530137, -73.870347784013 40.5830641370352, -73.8700031364291 40.582636614816, -73.869686310437 40.5823087857919, -73.869257580512 40.5819096410735, -73.8689629221041 40.5816937947887, -73.8681472819101 40.5819889032193, -73.8676867797046 40.5819632922861, -73.8670614947212 40.5820879767934, -73.8665182743036 40.5823005382856)), ((-73.8366004456038 40.5949947655356, -73.8366237726969 40.5950628528746, -73.83666574166 40.5950933578398, -73.8367175801315 40.5951310392025, -73.8368536424219 40.5952136122389, -73.8369520705969 40.5953140394531, -73.8370177653088 40.5953499506207, -73.8370786293353 40.5954395801049, -73.8371911115814 40.5955579367766, -73.8373411229904 40.5957014185926, -73.8374343550035 40.5958004430139, -73.8375901891031 40.5958725695291, -73.8377279640219 40.595911482908, -73.8378875140656 40.5959476612647, -73.8380433968333 40.5960004280268, -73.8381920292834 40.596050418289, -73.8383441898291 40.5961418976427, -73.8384782972917 40.5961973989234, -73.8387103853384 40.5962447402071, -73.8389207976563 40.5962533322324, -73.8390296424809 40.5962534847487, -73.8391821303595 40.5962094481811, -73.8393926765489 40.5961627269914, -73.8395125439881 40.5961048165075, -73.8397085774976 40.5960580749732, -73.8398864617151 40.5960140728927, -73.8400679945271 40.5959617797225, -73.8403197389121 40.5958703556476, -73.8404340435112 40.5957993125482, -73.8405982559209 40.5957302040143, -73.8407835150453 40.5956364298919, -73.8409143578537 40.5955398145747, -73.8409679793624 40.595467455578, -73.8410453905494 40.5953629961365, -73.8411450475594 40.5953574022556, -73.8412377057435 40.5953521993497, -73.8413104918876 40.5952545717256, -73.8413107486614 40.59515041062, -73.8415287418941 40.5950207274918, -73.8416414350854 40.5949268518906, -73.8417938736637 40.5949021708285, -73.8418711147498 40.5949061177562, -73.8419607454414 40.5949106975099, -73.8421060387757 40.5948389910653, -73.8421642908183 40.5947533377038, -73.8421863099129 40.5947102069865, -73.8422080302399 40.5946676627103, -73.8423149504851 40.5946302485252, -73.8424604916988 40.5947158384302, -73.8425561669961 40.5947345150694, -73.8426432536528 40.5947291030324, -73.8427195411622 40.59468772365, -73.8428321874279 40.5946132070279, -73.8428396708249 40.5945164195583, -73.8429160223704 40.5944473840284, -73.843046580238 40.594469687206, -73.8431336405212 40.5944753374043, -73.8432461552435 40.594456131232, -73.8433115383941 40.594423032977, -73.8433515830341 40.5943650097868, -73.8433662316799 40.5943069512989, -73.8434424400089 40.5942987587541, -73.8435260073294 40.5942463261109, -73.8435878858967 40.5941606757914, -73.8436171237077 40.5940694503714, -73.8436172662014 40.5940086065312, -73.843606530162 40.5939449828114, -73.8436393325972 40.5938814181731, -73.8437119249466 40.5938676897107, -73.8437338489509 40.5938013441697, -73.8437412401238 40.593743275762, -73.843763157366 40.5936796964528, -73.8437596976559 40.5936077860744, -73.8437816141767 40.59354420676, -73.8438216507546 40.5934889484658, -73.8438589408393 40.5934253119606, -73.8438007375483 40.5934503049914, -73.8437231349348 40.593482435006, -73.8436504238803 40.5934860311293, -73.8435566070861 40.5934889442719, -73.8434591134918 40.5934912207432, -73.8434024297993 40.5934927437528, -73.8433072960929 40.5934872413978, -73.8432656753561 40.5934840116279, -73.843209431618 40.5934745011462, -73.8431452630879 40.5934574714824, -73.8430878848422 40.5934542683866, -73.8430466052408 40.593451964101, -73.8430020615037 40.5934376538619, -73.8429374460364 40.5934168927564, -73.8428867995623 40.5934079106161, -73.8428299063047 40.5933849543144, -73.8427966401741 40.5933522291629, -73.8427227125904 40.5933198924771, -73.8426900918174 40.5933036661493, -73.842652315831 40.5932848745776, -73.8425761372434 40.59321741768, -73.8425532880854 40.5931871359055, -73.8424551782046 40.5931986427292, -73.8424024335184 40.5931502173639, -73.8423072872552 40.5931500868345, -73.8422050744372 40.5931580046928, -73.8421629524659 40.5930881026141, -73.8421313959195 40.5930209015384, -73.8420645868487 40.5929590253494, -73.8420047892324 40.5929132756043, -73.8419342661022 40.5929319833046, -73.8419098077822 40.5928433012429, -73.8418747590157 40.5927626639453, -73.8418402250765 40.592713368099, -73.8416856750094 40.5926380914938, -73.8414283185057 40.5925532767958, -73.8414375116062 40.592498744714, -73.8411665085238 40.5924460643719, -73.8413116936637 40.5924422186197, -73.8413435994901 40.5923616735989, -73.8414142695722 40.592281182576, -73.8414637761373 40.5922087199808, -73.8413582383502 40.5921333579196, -73.8412278485858 40.5921358633313, -73.8411642077747 40.5922244238035, -73.8411182314174 40.5922942039772, -73.8409875662655 40.5924122205189, -73.8409450429299 40.5925115554328, -73.8409341948486 40.5926270510248, -73.8409410315873 40.5927157089076, -73.8409302624544 40.5927989685743, -73.8408101608103 40.5929196862037, -73.840598584528 40.5929784912927, -73.8403943312455 40.5929217953916, -73.8402358394862 40.592886653615, -73.8400631861753 40.5928783540975, -73.8398907019092 40.5928002114939, -73.8397781686183 40.5927033480511, -73.8396162556665 40.5926252191022, -73.8394895814361 40.5925471398221, -73.8394334573597 40.5924396094736, -73.8394689557245 40.5923322059579, -73.8396030825822 40.5922410605058, -73.8397795414973 40.5921311675647, -73.8399206831699 40.5920534606903, -73.8399949411648 40.5919461121713, -73.8399634008727 40.5918735390119, -73.8398400069579 40.5918975432816, -73.8397304844814 40.5920155873643, -73.8396280982438 40.5920960335991, -73.8394975403891 40.5921683822255, -73.8394630381848 40.5922565684891, -73.8386674364769 40.5915332517509, -73.8386927270338 40.5914274509601, -73.838706594632 40.5913694430452, -73.8387034663358 40.5912055738016, -73.8386685722281 40.5910631513231, -73.83865480129 40.5909288171683, -73.8385915419681 40.5908588845795, -73.8384684100158 40.5907754352839, -73.8382957894687 40.590737887845, -73.83825709156 40.5907294704719, -73.8381515336862 40.5906648507652, -73.8380953872955 40.5905680645516, -73.8381061416056 40.5904928632802, -73.8378035391423 40.5903097681522, -73.8376626794997 40.5902719610225, -73.8375536054168 40.590204650295, -73.8374445574947 40.5901265924773, -73.8374128965695 40.5901050569878, -73.8373531227841 40.5900512466622, -73.8373179828233 40.5900109020308, -73.8373145648214 40.5899679163032, -73.8372512351379 40.5899275324063, -73.8372160304804 40.5899140505186, -73.8372443387701 40.5898657375585, -73.8372514839184 40.5898254534619, -73.8372516148547 40.5897717279128, -73.8372481691823 40.5897394869886, -73.8371954113586 40.</t>
  </si>
  <si>
    <t>Astoria</t>
  </si>
  <si>
    <t>POLYGON((-73.9041889529999 40.767530285, -73.9042733679999 40.7675451049999, -73.9044652709998 40.7675837789999, -73.9049086639999 40.7677455609999, -73.9053171779998 40.7678986499999, -73.9055484799998 40.7679765799999, -73.9057735299999 40.7680285889999, -73.9061130509999 40.7680677049999, -73.90708729 40.768236231, -73.9080307909999 40.7683847339999, -73.9090086729999 40.7685475469999, -73.909980063 40.7686972349999, -73.9109417489998 40.7688524729999, -73.9119402609999 40.769010153, -73.91291678 40.7691612969999, -73.9138885019998 40.7693239299999, -73.914873765 40.7694704169999, -73.915848706 40.7696335749999, -73.916439791 40.7697297139999, -73.9168212879998 40.769791761, -73.917591205 40.7699008709999, -73.9181168649999 40.7700284859999, -73.9182899089999 40.7698785679998, -73.9199559689999 40.7684400649999, -73.9191116159998 40.7680254509999, -73.91849337 40.7677346569999, -73.918906013 40.7672267759999, -73.919777648 40.7661521839999, -73.9205872739999 40.7665206989999, -73.9213906609999 40.7668941049999, -73.9221894619999 40.7672673569999, -73.923538653 40.7656034979999, -73.9242528879998 40.7647245639999, -73.925060621 40.7650973149999, -73.9264379269998 40.7657328149999, -73.9285563659999 40.766714239, -73.9298564789999 40.7673265519999, -73.9320237169999 40.7682564959999, -73.9334446849999 40.7688177899999, -73.934228658 40.7678546829999, -73.9349351109999 40.7670130239999, -73.935949427 40.767578225, -73.9361837969999 40.7676918009999, -73.937092537 40.7673603929999, -73.9383612589999 40.7669107549999, -73.938589769 40.7668173589999, -73.938460963 40.7667683029999, -73.9376353539999 40.7664748719999, -73.936820066 40.7661827359999, -73.936005324 40.7658848949999, -73.9370047859999 40.764239954, -73.9368703109999 40.7641779169999, -73.9368424919999 40.7641650829999, -73.9362557499999 40.7638943969999, -73.9362163929999 40.7638758129999, -73.93619185 40.7638642239998, -73.936168618 40.7638532529999, -73.9361465419998 40.7638428289999, -73.935413729 40.7634967879999, -73.933980921 40.7628259819999, -73.9340426479999 40.7627613779999, -73.9341081699999 40.7626928019999, -73.9342971259999 40.7624950339999, -73.9343717929999 40.7624168849999, -73.9345732359999 40.7622060449999, -73.9346387749999 40.7621374499999, -73.9347250309999 40.7620471699999, -73.934807917 40.7619604159999, -73.935389553 40.7613553839999, -73.935433234 40.7613058519999, -73.9354671289998 40.7612703279999, -73.9355040899999 40.7612315899999, -73.9355652869999 40.7611674509999, -73.9356085489998 40.7611221099998, -73.935663143 40.7610648909999, -73.9356996039999 40.7610266769999, -73.9357748909998 40.7609477719999, -73.9358118519999 40.7609090339999, -73.9358440759999 40.7608752599999, -73.93589257 40.7608244349999, -73.935932761 40.7607823119999, -73.9360170199998 40.7606940019999, -73.9360558449999 40.76065331, -73.9367909169999 40.7598828809999, -73.9358817509999 40.7594569799999, -73.9357987919999 40.7594180449999, -73.9350598739998 40.7590712289999, -73.9350341019999 40.7590592579999, -73.934960533 40.759025086, -73.9342502069999 40.7586951339999, -73.933353066 40.758274334, -73.9321520029999 40.7577103849999, -73.9313512869999 40.7573340849999, -73.9305526739999 40.7569589429999, -73.929750522 40.7565805769999, -73.9289558749999 40.7562125839998, -73.9281537259999 40.7558358559999, -73.927352285 40.7554600759999, -73.9265541310001 40.7550856349999, -73.925754293 40.7547108989999, -73.9249540009999 40.7543367519999, -73.9241569999999 40.7539611419998, -73.925627438 40.7521372449999, -73.9244174849999 40.7524043019999, -73.9229664339999 40.7527288019998, -73.9220402049999 40.7529376279999, -73.9216190949999 40.7530276539999, -73.92047926 40.7532852369999, -73.920276847 40.7533381179999, -73.9189234809999 40.7536361239999, -73.9176319290001 40.7538578489999, -73.916505346 40.7538915909999, -73.9154732629999 40.7537918179999, -73.914684298 40.7536800689998, -73.914464508 40.7536764119999, -73.9135418349999 40.7534687139999, -73.912569542 40.753304215, -73.910674749 40.7529950769999, -73.9102312469999 40.7529765229999, -73.909954397 40.7532178229999, -73.9096931489999 40.7534697329999, -73.909448512 40.7537313539999, -73.9092290269999 40.753992642, -73.9092213979998 40.7540017229999, -73.909174512 40.7540641669999, -73.9090125909999 40.754279815, -73.908793165 40.7546856159999, -73.908768185 40.7547318149999, -73.908736451 40.7547904999999, -73.908713711 40.7548325549999, -73.9086806729999 40.7548936539999, -73.908656715 40.7549379609999, -73.908624743 40.7549970909999, -73.908602656 40.7550379379999, -73.908549321 40.7551365709999, -73.908531254 40.7551699839999, -73.908509019 40.7552111049999, -73.9084654459999 40.7552916859999, -73.9084054679998 40.7554523999999, -73.908356633 40.7555832579999, -73.90830737 40.7557152619999, -73.908275379 40.7558009829999, -73.9082421089999 40.7558901299999, -73.9082062379999 40.7559862479999, -73.9081718819999 40.756078305, -73.908136011 40.7561744239999, -73.9081001389998 40.7562705419999, -73.908060817 40.756375908, -73.908024084 40.7564743319999, -73.9079875569999 40.7565722059999, -73.9079488889999 40.7566758149999, -73.9078281749998 40.7569992649999, -73.9074261499998 40.7581000529999, -73.9063150509999 40.7598438759999, -73.9069974189999 40.7601429909999, -73.9074033499999 40.7603339789999, -73.9077940549999 40.7605177999999, -73.907530427 40.7608446779999, -73.907419729 40.7609819259999, -73.9070397639999 40.7614530439999, -73.9067780869998 40.7617774819999, -73.906510321 40.7621094699999, -73.9062569169998 40.7624252069999, -73.9060681119999 40.7626604449999, -73.9056607529999 40.7631679879999, -73.9051928669999 40.7637509409999, -73.904512299 40.7645890639999, -73.903707711 40.7655971489998, -73.903610583 40.7657265779999, -73.903569156 40.7657817889999, -73.9035122779999 40.7658494599999, -73.903418882 40.7659573069999, -73.9025591950001 40.7669407869999, -73.902179517 40.767315842, -73.9020251659999 40.7674167839999, -73.902266372 40.7674569439999, -73.9025110409999 40.7674859409999, -73.9027578009998 40.7675035469999, -73.9030052879999 40.7675096629999, -73.9032521159999 40.7675043229999, -73.904136378 40.7675203169999, -73.9041889529999 40.767530285))</t>
  </si>
  <si>
    <t>Astoria Park</t>
  </si>
  <si>
    <t>POLYGON((-73.923277837 40.7751776229999, -73.923209814 40.7752347689999, -73.9231469849998 40.7752858039999, -73.923025715 40.7753843089999, -73.923757613 40.7765470119999, -73.9233104149999 40.7768832949999, -73.9226488859998 40.7774226509999, -73.9220015569999 40.7779545909998, -73.9213948659999 40.7784544439998, -73.9207868049998 40.7789522669999, -73.9201273110001 40.7794889519999, -73.919394115 40.780090356, -73.9190647659999 40.7803595639999, -73.9186182309999 40.7807328679999, -73.917965814 40.7812562909999, -73.9197596999999 40.7825141779999, -73.919964587965 40.7826350687682, -73.9209756209983 40.7817676912532, -73.9220996549971 40.7808518748185, -73.9226301381542 40.7805647853639, -73.9229565269506 40.780441008061, -73.9231869439899 40.7802483930626, -73.9242336300375 40.7791011938827, -73.9248161552309 40.7787576918116, -73.9255730428143 40.7784588514143, -73.9256507618914 40.7784308119165, -73.9257452162331 40.7784053709192, -73.9258220122297 40.7783859061316, -73.9263183340195 40.7782417750924, -73.9270822900911 40.7777197810969, -73.9282773081635 40.7768989751622, -73.927821474 40.7766975269999, -73.9273764189999 40.7764666109999, -73.9265808189999 40.7760392589999, -73.926022082 40.7757303989999, -73.9253147979998 40.7753438509999, -73.9252324619998 40.7752988539999, -73.923981429 40.7746151119999, -73.923340415 40.7751289119999, -73.923277837 40.7751776229999))</t>
  </si>
  <si>
    <t>Auburndale</t>
  </si>
  <si>
    <t>POLYGON((-73.7851683829999 40.7614328179999, -73.785251708 40.7617569589999, -73.785273592 40.7618421059999, -73.7853017539999 40.7619785039999, -73.7853591159999 40.7622563179999, -73.7854224199999 40.7625131079999, -73.7854638309998 40.7625919249999, -73.7857199359999 40.7629214649998, -73.7859581059999 40.7631022439999, -73.7871413169999 40.7637078209999, -73.787331667 40.7638078129999, -73.788075237 40.7641994899999, -73.7882276309999 40.7643143959998, -73.788368566 40.7644384289999, -73.788496698 40.7645705529999, -73.7886108559999 40.7647095939999, -73.7887101799999 40.7648542519999, -73.7896364979998 40.7661416109999, -73.7899050299999 40.7665115969999, -73.7902196079998 40.7669511749999, -73.7905985819999 40.767418688, -73.7913768449998 40.7683242969999, -73.7914987049999 40.7684473909999, -73.7919020409999 40.7689362119999, -73.7923524369999 40.7694496379999, -73.7923824379998 40.7694838389999, -73.7931794459998 40.7704031779999, -73.7932118229999 40.7703364889999, -73.793422277 40.7685999079999, -73.7936127959998 40.767223358, -73.7939591469999 40.7646953199999, -73.7930255139999 40.7646211919999, -73.7932248389998 40.7631420079999, -73.7933454630001 40.7622953429999, -73.7934367379999 40.7615968309999, -73.793438002 40.7615135269999, -73.7934429999999 40.7611853369999, -73.7934403349999 40.760822527, -73.7934399119999 40.7607641279999, -73.79255338 40.7608402939999, -73.791654662 40.7609120629999, -73.7907600459999 40.7609857689999, -73.79053451 40.7593730379999, -73.79031517 40.7578234509999, -73.7912215159999 40.7577987659999, -73.7920117159998 40.7577801499999, -73.7921205909999 40.7577775819999, -73.793030158 40.757756194, -73.7940247399998 40.7577359689999, -73.7949324619999 40.7577980299999, -73.7947472059999 40.7556281879999, -73.79457727 40.7535630109999, -73.794627692 40.752702675, -73.7946558389998 40.7519881449999, -73.7946832469999 40.751275045, -73.7947190109999 40.7506476169999, -73.79566545 40.7502361999999, -73.796446172 40.7498592169999, -73.797295247 40.7494350529999, -73.7970471609999 40.7493323179999, -73.796581036 40.748977398, -73.7959826939998 40.7485318929999, -73.794722649 40.7475993299999, -73.7946756879998 40.7472119279999, -73.7945797609999 40.7464026829999, -73.794520193 40.7459001589999, -73.79448124 40.7456696939999, -73.7944812159999 40.7456695319999, -73.7944812049999 40.7456693699999, -73.7944586919999 40.745436954, -73.794452828 40.7452037569999, -73.794452817 40.7452034319999, -73.7944528299998 40.7452030899999, -73.7944636839999 40.7449700219999, -73.7944911469999 40.744737938, -73.7944911709999 40.7447377479999, -73.7944912069999 40.7447375679999, -73.794535074 40.7445076379999, -73.7946732719999 40.7442446069999, -73.7946734079998 40.7442443459999, -73.794673566 40.7442440949999, -73.7948329549998 40.7439869419999, -73.7950128589998 40.7437370449998, -73.795012985 40.7437368809999, -73.79501312 40.7437367069999, -73.7952125779999 40.7434955689999, -73.7954305929999 40.7432642899999, -73.7956656689999 40.7430442359999, -73.7958930289999 40.7428038569999, -73.7958931919999 40.7428036869999, -73.7958933519998 40.7428035269999, -73.7961362499998 40.7425715239998, -73.7961363119998 40.7425714669999, -73.7961363859998 40.7425714109999, -73.7963941499999 40.7423484999999, -73.796394236 40.7423484249999, -73.796394323 40.7423483489999, -73.7966658189999 40.7421355229999, -73.7966660179999 40.7421353719999, -73.7966662289999 40.7421352209999, -73.796950653 40.7419330349999, -73.7972308499999 40.7416955069999, -73.797267951 40.7405644859999, -73.7972788549999 40.7404481239999, -73.7972788789998 40.7404478619999, -73.797278868 40.7404476009999, -73.7972751769998 40.7403303489999, -73.7972751769998 40.7403301859999, -73.797275153 40.7403300339999, -73.7972567429998 40.7402132419999, -73.7972567089999 40.7402130429999, -73.79725665 40.7402128349999, -73.7972238019998 40.7400982779999, -73.7972237309999 40.7400980349999, -73.7972236249999 40.7400978009999, -73.7971768669999 40.7399866849999, -73.7964083369999 40.7385934199999, -73.7962929729999 40.7385523059999, -73.796724979 40.7384166429999, -73.7964394009999 40.7384389479999, -73.7964117839999 40.7383253259999, -73.796402187 40.7382823579999, -73.7961158479998 40.7383361399999, -73.7958868169998 40.7383763749999, -73.7953377299999 40.7384936729999, -73.794408018 40.7387482299999, -73.793693414 40.7389500619999, -73.7929788169999 40.7391518809999, -73.792916032 40.7391677609999, -73.792857971 40.7391797329999, -73.792028176 40.7394035809999, -73.7911152649998 40.7396498389998, -73.790207501 40.7398947029998, -73.7893472729999 40.7401263379999, -73.7886511029998 40.7403257139999, -73.7884824349999 40.7403682779999, -73.787594444 40.7406179579999, -73.7867351679998 40.7408417759998, -73.786690853 40.7408529859999, -73.7866484469998 40.7408667489999, -73.785770513 40.7411106799999, -73.784842446 40.7413685299999, -73.7840094409998 40.7415993569998, -73.7834969719998 40.7417413599999, -73.7831101189999 40.7418483049999, -73.7821600969999 40.7421155489999, -73.7817652679998 40.7422164059999, -73.781376989 40.7423199939999, -73.7812185769998 40.7423622509999, -73.781005664 40.7424195409999, -73.7806858499999 40.7425056069999, -73.780366035 40.7425916629999, -73.7796564129999 40.7427293099999, -73.778599248 40.7429081229999, -73.7780583569999 40.7429864889999, -73.7757971339998 40.7433176659999, -73.7757383699999 40.7433256469999, -73.775758926 40.7433672269999, -73.7758523779999 40.743564693, -73.77596628 40.7438104479999, -73.776167857 40.7442400229999, -73.7767919699999 40.7455442889999, -73.7775334759998 40.7471483419999, -73.7783118079999 40.7487450139999, -73.7790655889998 40.7503325739999, -73.7794406699999 40.7511226959999, -73.7798063929998 40.7518950049999, -73.780093574 40.7525075039999, -73.7805203779999 40.7533307429999, -73.7811332269998 40.7540893259999, -73.7816517179999 40.7547077529999, -73.7821246199998 40.7553393119999, -73.7824813079998 40.7559974549999, -73.7826485299999 40.7563319039999, -73.7828157639998 40.7566663429999, -73.7830319129998 40.7570831909999, -73.7831615769998 40.7573261849999, -73.7833807149998 40.7577538969999, -73.7834611109999 40.7578640639999, -73.7838207609999 40.7585300339999, -73.78407793 40.7590396439999, -73.7842594089999 40.7593826459999, -73.7842899189999 40.7594402989999, -73.7843062869998 40.7594836449999, -73.7844752929998 40.759875862, -73.784677425 40.7602572079999, -73.784860593 40.7606443629999, -73.785024347 40.7610365159998, -73.7851683829999 40.7614328179999))</t>
  </si>
  <si>
    <t>Baisley Park</t>
  </si>
  <si>
    <t>POLYGON((-73.7840990399998 40.6896477549999, -73.7847924069998 40.6893615999998, -73.7858049989999 40.6889968969999, -73.786439506 40.6887817099999, -73.786983445 40.688608477, -73.7876420989999 40.68843485, -73.78867912 40.6881801839999, -73.7892052989999 40.6880532129999, -73.7896263129999 40.6879390589999, -73.7903846829999 40.6877536139999, -73.7921069939998 40.6870475359999, -73.7924804349999 40.6868896299999, -73.7931722079999 40.6865966859999, -73.793908417 40.6863046909998, -73.7943708729999 40.6869125819999, -73.7947783739998 40.6874706839999, -73.7952109489999 40.6880946659999, -73.7956148679999 40.6886568909999, -73.7966293329999 40.6882214519999, -73.7974605719998 40.6878723019999, -73.798285883 40.6875240189999, -73.7991353119998 40.6871819579999, -73.799950428 40.6868277189999, -73.7989820909999 40.6848587369999, -73.7994303139999 40.6847319879999, -73.7998611919999 40.6846101429999, -73.8007739489999 40.6843499279999, -73.801685724 40.6840919559999, -73.8025643089999 40.6838424389999, -73.8034452809999 40.683591857, -73.804323511 40.6833417949999, -73.8051920929999 40.6830960579999, -73.8056876959999 40.6829556329999, -73.8057684019999 40.6829323909999, -73.8055181119999 40.6824082099999, -73.8052268279999 40.6817981499999, -73.804929763 40.6811769739999, -73.8046451709998 40.6805798899999, -73.8042828819999 40.6798173559999, -73.8041022659999 40.6794245499999, -73.8032302769999 40.6776810569999, -73.8030752049999 40.6773456009999, -73.802677696 40.6764979669999, -73.802389064 40.6758884789999, -73.802025218 40.6751142729999, -73.8016819479998 40.6743838479999, -73.8014283679999 40.6736668339999, -73.8014021069999 40.6735613189999, -73.801301665 40.6731215219999, -73.801194616 40.6724224649999, -73.8011723429999 40.6722050319999, -73.8011593499999 40.6718938899998, -73.801155386 40.6717991209999, -73.801142382 40.6714879429999, -73.8011369729998 40.6713585289999, -73.8011343009999 40.6712944619999, -73.8011323619999 40.6705486679999, -73.8011600089999 40.6698004209999, -73.801179091 40.6691002649999, -73.8012061659999 40.6689444239999, -73.801250796 40.6683859449999, -73.8013428679998 40.6677737969999, -73.801412663 40.6673584099999, -73.8015305259999 40.6668371589999, -73.801555653 40.6667533639999, -73.801483835 40.6667501519999, -73.8013904529998 40.6667466589999, -73.8010200819999 40.6667290799999, -73.8002704439999 40.6666675269999, -73.7996814039998 40.6665654709999, -73.7994227989999 40.6665206639999, -73.7991928929999 40.6665180749999, -73.7989619859999 40.6665294859999, -73.7987322669999 40.6665549829999, -73.7985059699999 40.6665943809999, -73.7982852269999 40.6666472509999, -73.798072072 40.6667128849999, -73.7973948469999 40.6669398859999, -73.79711069 40.6669496689999, -73.7965798539999 40.6669429919999, -73.7960489459999 40.6669427929998, -73.7955181009999 40.6669490719999, -73.7949874579999 40.666961827, -73.79445715 40.6669810559999, -73.7939273159999 40.6670067529999, -73.7931950209999 40.6670584469999, -73.793066943 40.6670672939999, -73.7921844669999 40.6670418889999, -73.7912982189999 40.6669707849999, -73.790395441 40.6668877039999, -73.7894099939999 40.6668411579999, -73.7891578199998 40.6683380959999, -73.7888310799999 40.6698234859999, -73.7884762149999 40.671326501, -73.7880864739999 40.6730096269999, -73.7868690209998 40.6728239239999, -73.7857373089999 40.6723850349999, -73.7853237149999 40.6731250209999, -73.7851103799999 40.6734783639999, -73.7848433389999 40.6739033229999, -73.7843449629999 40.6746964399999, -73.7841680719999 40.6749110339999, -73.7839738409999 40.6751176089999, -73.7839736399997 40.6751178069999, -73.78397345 40.6751179949999, -73.7837627839999 40.6753153899999, -73.7837626179999 40.6753155329999, -73.7837624399999 40.6753156859999, -73.783536133 40.6755030909999, -73.7832954899999 40.6756794449999, -73.783042146 40.6758437169999, -73.782218084 40.6764375369999, -73.781571855 40.676901331, -73.7812827789999 40.6771097299999, -73.7809512629998 40.6773535079999, -73.7802585949999 40.6778409239999, -73.7794781729998 40.6783645499999, -73.7793120879999 40.6784368039999, -73.7784193539999 40.6790308799999, -73.7782086479999 40.6791820759999, -73.777982272 40.6793210929999, -73.7777421129999 40.6794465759998, -73.7774903159999 40.6795574029999, -73.777229236 40.6796527209999, -73.776362481 40.6799359089999, -73.775495884 40.6802190459999, -73.7747534209999 40.6804672809999, -73.7746973019999 40.6804860459999, -73.7740813019999 40.6807601539999, -73.773565395 40.6809639259999, -73.772995394 40.6812088249999, -73.7723221129998 40.6814909679999, -73.7722027529999 40.6816103389999, -73.7725620959999 40.6822094969998, -73.772977491 40.6829337929999, -73.77328704 40.6834547309999, -73.773499153 40.6834822269999, -73.7741841489998 40.6832379209999, -73.7744197539998 40.6836535219999, -73.7745579039998 40.6838856219999, -73.774620611 40.6839909699998, -73.7750123139999 40.6842755789998, -73.7756728989998 40.6847415889999, -73.7763240219999 40.6852165559999, -73.7767991239999 40.6859684649999, -73.776974941 40.6862467139999, -73.776997676 40.6862826889999, -73.7778497109999 40.6859892729999, -73.7787079459999 40.6857004199999, -73.779573472 40.6854150329999, -73.779668506 40.6853771229999, -73.7797650919998 40.6857436019999, -73.7805156989999 40.6870365199999, -73.781486757 40.6886971829999, -73.7823445279999 40.688407437, -73.7832662499999 40.6899942929999, -73.7840990399998 40.6896477549999))</t>
  </si>
  <si>
    <t>Bay Terrace/Fort Totten</t>
  </si>
  <si>
    <t>POLYGON((-73.7774203290071 40.7966040083706, -73.7774336740554 40.7966102657518, -73.7774456450704 40.7966164662001, -73.7774576433397 40.7966249991569, -73.777471479205 40.7966332024518, -73.7774897375647 40.7966373794315, -73.7775062389135 40.7966388166558, -73.777521697539 40.7966401337599, -73.7775415866698 40.7966418200948, -73.7775610108317 40.7966447120475, -73.7775781246401 40.7966470512279, -73.7775942596275 40.7966482883773, -73.7776094721459 40.796648975434, -73.7776235113563 40.7966496332535, -73.777640121141 40.7966506825113, -73.7776614264687 40.7966539288742, -73.7776787524578 40.7966567629841, -73.7776949155981 40.7966601987781, -73.7777087412857 40.7966647273537, -73.7777227989142 40.7966703015664, -73.7777378084323 40.7966752743535, -73.7777542270931 40.796680024199, -73.7777722368337 40.7966840668016, -73.777787251971 40.7966868959374, -73.7778076095977 40.7966904198788, -73.7778240014371 40.7966928388809, -73.7778389849468 40.7966943795105, -73.777854216887 40.7966965168402, -73.7778710818936 40.7966989724303, -73.7778855898774 40.7967012510923, -73.7779050120194 40.7967044937813, -73.7779218631978 40.7967076596454, -73.7779408465268 40.7967110102069, -73.7779586485909 40.7967132144584, -73.7779747917952 40.7967154979345, -73.7779909577018 40.7967179148023, -73.7780059351239 40.7967214821215, -73.7780197486787 40.7967261555459, -73.7780333479557 40.7967305678864, -73.7780502418408 40.7967354080633, -73.7780666293758 40.7967387273043, -73.778084861224 40.7967400320821, -73.7781028854632 40.7967398680965, -73.7781187775943 40.7967392421569, -73.7781353945516 40.7967381482039, -73.7781515479176 40.7967373860618, -73.7781676890535 40.7967365893836, -73.7781847461598 40.7967349209881, -73.7782013295322 40.7967327911512, -73.7782222823824 40.7967319487757, -73.7782337352618 40.7967301345646, -73.7782505688795 40.7967277257695, -73.7782706630126 40.7967251257313, -73.7782912488836 40.7967240673674, -73.7783108978018 40.7967230324939, -73.7783328775416 40.7967201137526, -73.7783492400574 40.796716848317, -73.778367454402 40.7967125514675, -73.7783796082476 40.7967102160778, -73.7783955054967 40.7967080497132, -73.7784120944444 40.7967047044593, -73.7784321848823 40.7966995017105, -73.778448311218 40.7966957960525, -73.778467000366 40.7966914371103, -73.7784810185005 40.7966880331299, -73.7784973595596 40.7966842553393, -73.7785181861754 40.7966786132307, -73.7785352098166 40.796672684379, -73.7785550680794 40.7966658343873, -73.7785723534402 40.7966595552349, -73.7785865899089 40.7966543949889, -73.7786045630003 40.7966479283513, -73.778623949621 40.7966404472112, -73.7786374737861 40.7966355013639, -73.778653137277 40.7966291115331, -73.7786710899564 40.796618105576, -73.7786853036194 40.7966091910286, -73.7786896882011 40.7966052728177, -73.778714787626 40.796597360196, -73.7792728777499 40.796637683818, -73.7792844635083 40.7966746984726, -73.7793624680482 40.7966853925349, -73.7794330151606 40.7966615385765, -73.7794686919289 40.7966084412961, -73.779449614565 40.7965762380639, -73.7798030505206 40.7962055289368, -73.7798983755806 40.7962380983654, -73.7815415003274 40.79565973732, -73.7816576105101 40.7955586233421, -73.7817262557541 40.7954275060226, -73.7818245990828 40.7950772897134, -73.7820032610336 40.7949754625036, -73.7823667880234 40.7949596147036, -73.7828681478728 40.7949865786379, -73.7830541548108 40.7949910970887, -73.7831155834887 40.794993458539, -73.7831878079246 40.7949734342333, -73.7832527102588 40.794920329766, -73.7832719318135 40.7948832697364, -73.7832709443792 40.7948606874544, -73.783281637205 40.7948357073962, -73.7832965245875 40.7948260574394, -73.7833252856359 40.7947922408709, -73.783328568428 40.7947616026095, -73.7833179668424 40.7947583564742, -73.7832894883369 40.7947599602635, -73.7832478929539 40.7947885557132, -73.7832152257256 40.7948252957744, -73.7831702627575 40.7948758658813, -73.7831400085433 40.7948973128701, -73.7831097696398 40.7949144605058, -73.7830747533742 40.7949168176989, -73.7828436204445 40.7949018539931, -73.7826551713846 40.7949007012098, -73.7825816559182 40.7948833580294, -73.7819038542103 40.7949012038941, -73.7818100376292 40.7948018524199, -73.7815285754529 40.7947248557779, -73.7813176840371 40.7946046645684, -73.781005396673 40.7943848186271, -73.7807918207265 40.7940359198644, -73.7807002551626 40.7936485059095, -73.7807243506983 40.7933336188242, -73.7808080873793 40.7933509327133, -73.7808215486979 40.7933194290007, -73.7816421343347 40.7935250533776, -73.7816601155538 40.793482020313, -73.7816160767873 40.7934707713044, -73.7816087937938 40.7934516157028, -73.7816266232814 40.7934548400079, -73.7816837283031 40.7933217570108, -73.7816386425779 40.7933097077681, -73.7815815324612 40.7934443865818, -73.781587816366 40.7934483854298, -73.7815888154501 40.7934635410125, -73.780839490143 40.7932774401728, -73.7808501549086 40.7932524793774, -73.7807789248195 40.7931897858638, -73.7807750313901 40.7929907053405, -73.7808978479111 40.7921937053516, -73.7810784597023 40.7916773217791, -73.7812336211205 40.7914846024617, -73.7814326046088 40.7913651232936, -73.7816054588198 40.7912179212233, -73.7817021394188 40.7911752578665, -73.781747087631 40.7911334066445, -73.7822733018339 40.7913737157179, -73.7843415305959 40.7917493537949, -73.7843984536896 40.7917189168617, -73.7844066900349 40.7916758393325, -73.7825226569483 40.7913522269072, -73.7825308066352 40.7912767894319, -73.7831794097515 40.7908664647049, -73.7838384251435 40.7906409546715, -73.7856810130141 40.79034067166, -73.7875019994468 40.7903088180057, -73.7879935835311 40.7903496883741, -73.7883542902718 40.7903278477712, -73.7888314335281 40.7903571875822, -73.7893090713177 40.7903800695503, -73.7898873866892 40.7903719309797, -73.790282023532 40.7903169633998, -73.7916279561771 40.7894861231687, -73.7917525425279 40.789386437761, -73.7917928040188 40.7893516165493, -73.7915637169999 40.7891030959999, -73.7913375489999 40.7888577409999, -73.790847866 40.7884068979999, -73.790653771 40.7882494529999, -73.7905829899999 40.7881929099999, -73.7906355999999 40.7881695189999, -73.791536243 40.787751913, -73.7933258969999 40.7869320489999, -73.7939203179999 40.7866757399999, -73.7945474229999 40.7864643319999, -73.794919776 40.7863388079999, -73.795824631 40.7861305879999, -73.7968593579999 40.7859945219999, -73.7978420549998 40.7858942589999, -73.798800219 40.7859175479999, -73.7992594699999 40.7859348369999, -73.7997384449998 40.7859528699999, -73.8006795939999 40.7860011019999, -73.8015732049999 40.7860347329999, -73.8021516919999 40.7860564989999, -73.8024279169999 40.7860682739999, -73.8024224349999 40.7860189799999, -73.8024107019999 40.7858172109999, -73.8025472469999 40.7846733469999, -73.8027422529999 40.7832536679999, -73.8028401069999 40.7825500369999, -73.802938301 40.7818350339999, -73.8029978199999 40.7814104759999, -73.8031456329999 40.7813255679999, -73.8032497469998 40.7812754789999, -73.8030331849998 40.7809408699999, -73.803066233 40.7807701359999, -73.8031348169999 40.7804158059999, -73.8032006459998 40.7798836309999, -73.8032260339999 40.7797029249998, -73.8033269099999 40.7789954799999, -73.803422531 40.7783377079999, -73.8034627859998 40.7780081739999, -73.8035964729998 40.7770304719999, -73.803692875 40.7763196879999, -73.8037902289999 40.7756101119999, -73.800989741 40.7753891159999, -73.7986519199999 40.7752005589999, -73.7985300939999 40.7751907289999, -73.798232955 40.7748483049998, -73.7978540049999 40.7744156689999, -73.7977219009999 40.7742723729998, -73.7975752289999 40.7741368419999, -73.7974153099999 40.7740103819999, -73.797415228 40.7740103189999, -73.7974151449998 40.7740102649999, -73.7973000559999 40.7739322859999, -73.7972433979999 40.7738938969999, -73.796726851 40.7736092289999, -73.7965249049998 40.7735032779999, -73.7957170739999 40.7730696429999, -73.7956570209998 40.7730360859999, -73.7955735849998 40.7730492449999, -73.7949912939999 40.7731433479999, -73.7936523029999 40.7733604389999, -73.7927125939998 40.7737875269999, -73.7922679529999 40.7739900419999, -73.7916352609999 40.7742386559999, -73.790349718 40.7745730939999, -73.7898420409999 40.7746873259999, -73.7891387369999 40.7748486899999, -73.7889397579998 40.7749005919999, -73.7882697299999 40.7750753569999, -73.7874099159999 40.7753178919999, -73.7865507339998 40.7755577469999, -73.786264983 40.7756460799999, -73.785694338 40.7758127749999, -73.7849148919999 40.7760405099999, -73.784593393 40.7761412249999, -73.7844833069999 40.7761682589999, -73.7844091879998 40.7761902189999, -73.784076454 40.7762888229999, -73.782797729 40.7766660359999, -73.7803618039999 40.7773870469999, -73.779476561 40.7776641699999, -73.7785877119999 40.7779123919999, -73.7776935489999 40.7781604169999, -73.7767836329999 40.7784095839999, -73.7758395829999 40.7786123719999, -73.775724408 40.7779004339999, -73.7755373219999 40.7770255979999, -73.774655487 40.7772856089999, -73.7737825709999 40.7775474679999, -73.772903019 40.7778042809999, -73.7720360819999 40.7780698029999, -73.7711318039999 40.7783408099999, -73.7693498249999 40.7788747689999, -73.7687761449999 40.7790428419999, -73.7686415009999 40.7790868669999, -73.7685730499999 40.7791054289999, -73.7683378899998 40.7786825249999, -73.768258891 40.7787021049999, -73.7680719219999 40.7787484489999, -73.767960731 40.7787760089999, -73.7678220761506 40.7788103761566, -73.7680778886177 40.7792520615437, -73.7681617305158 40.779396821242, -73.767135449099 40.7797423371454, -73.7670881591273 40.7796670547509, -73.766863454366 40.7797403412719, -73.7668691297144 40.7797490277504, -73.766758686312 40.7797835055899, -73.7667757037394 40.7798124586983, -73.7668899470383 40.7797794339434, -73.7669580014477 40.779899581154, -73.7669275026482 40.779918316052, -73.767023923465 40.7800862341583, -73.7670734335662 40.7800704289943, -73.7669978353509 40.779931470526, -73.7672072936747 40.7798668286119, -73.7671619368759 40.7797828756607, -73.7682005546003 40.779444179191, -73.768231902541 40.7795016376427, -73.7681345883814 40.779589640442, -73.7681591544405 40.7796359597, -73.7682733357086 40.7796202841131, -73.7683379567387 40.7796348722007, -73.7685805854946 40.7798768249121, -73.7690244549392 40.7804505919966, -73.7690880771457 40.7805328323341, -73.7693040571012 40.7807819579814, -73.769810145235 40.7812977084518, -73.7706097445486 40.7820797939407, -73.7716073197949 40.7829962651855, -73.7720920025976 40.7835696932076, -73.7726172080581 40.7841910491489, -73.7740763829778 40.7859172840192, -73.7740960989511 40.7862965653039, -73.7742646669442 40.7866512291452, -73.774356612741 40.7866617251019, -73.7744546250304 40.7866799092223, -73.7745119519224 40.7867288608486, -73.7745623664417 40.7868214973437, -73.7745858466651 40.7868780925889, -73.7746308254633 40.7869194186892, -73.7747412474551 40.7869272358794, -73.774806953694 40.7869706872789, -73.7748624824042 40.7870791301346, -73.7750481043881 40.7871925940727, -73.775872336885 40.7880203176228, -73.7763372881872 40.7884872257538, -73.7762894485544 40.7885136481994, -73.775019226783 40.7873944743841, -73.7744461714191 40.7871785650296, -73.7743241010546 40.7870822535723, -73.7742301148687 40.787065041676, -73.7741998086814 40.7870264252499, -73.7742000266214 40.7869621631396, -73.7742643952068 40.7869288735465, -73.7743897690103 40.7868571452981, -73.7743923119785 40.7868149609292, -73.7743460921796 40.786772234135, -73.7742683605896 40.7867566586547, -73.7741296782692 40.7867640991559, -73.7739672884747 40.7867817742184, -73.773790965526 40.7868289578337, -73.7722834051798 40.7873050671722, -73.772184716026 40.7873151709236, -73.7720876998193 40.7873322363657, -73.7719932047095 40.7873561143066, -73.7719020568083 40.7873865959972, -73.7717375635067 40.7874636089118, -73.7716157863406 40.7875255617671, -73.7714967284272 40.7875904963463, -73.7713805160969 40.7876583437527, -73.7713134806524 40.7876964488439, -73.7712437174294 40.7877316117709, -73.7711714496876 40.7877637200014, -73.7708231502143 40.7879826670599, -73.7707705614238 40.7880570283489, -73.7707258919086 40.7881343235402, -73.7706894227131 40.7882140663686, -73.7706613832964 40.7882957551688, -73.7706419500873 40.7883788760318, -73.7706312453742 40.7884629060372, -73.7708781604267 40.7887767302254, -73.7711276990068 40.7890127742128, -73.7714433754213 40.7893426323726, -73.7716681128188 40.7895919110971, -73.7717186048762 40.7896614134885, -73.7717455461606 40.7896948835297, -73.771733362281 40.7897378715142, -73.7717304235578 40.7897817888164, -73.7717368063567 40.7898254944723, -73.7717523448712 40.7898678530143, -73.7717788839305 40.7899029111391, -73.7718121774 40.7899344646429, -73.7718514389882 40.7899617683185, -73.7718957414493 40.7899841773269, -73.7719440384825 40.7900011624274, -73.772025953468 40.7900636925674, -73.7721025534893 40.7901300001594, -73.7721329282647 40.7901787743344, -73.7721726631949 40.7902526145021, -73.7722060789107 40.7903282411644, -73.7722330375214 40.790405342296, -73.7722534277768 40.7904835997875, -73.7722420682153 40.7905712128444, -73.7722384161591 40.7906592064918, -73.7722424878761 40.7907471894984, -73.7722605142875 40.7908455043947, -73.7722707537116 40.7909444637806, -73.7722731692834 40.7910437117124, -73.7722585021945 40.7911064559449, -73.7722512659758 40.7911699449561, -73.77225151847 40.7912336714349, -73.7722592576809 40.7912971261707, -73.7722744217891 40.7913598021232, -73.7722968896447 40.7914211984737, -73.7723264817354 40.7914808246265, -73.7723629616201 40.7915382041302, -73.7724137940452 40.7915845932943, -73.77246875262 40.791628180201, -73.7725275706376 40.7916687533236, -73.7726004175058 40.7917262088027, -73.772668657467 40.7917868435774, -73.7727201226815 40.7918443569974, -73.772779106503 40.7918975371452, -73.7728605968476 40.7919770965328, -73.7728774373825 40.7919976933208, -73.7730798654212 40.7921446089333, -73.7732046717258 40.7922425322318, -73.7732746589083 40.7923224918547, -73.7733023069802 40.7923707203531, -73.7733360122157 40.7924166696001, -73.7733754532639 40.7924599014912, -73.773420254083 40.7925000038301, -73.7734964926361 40.792580507019, -73.7735672952441 40.7926638284217, -73.7736324818891 40.7927497562151, -73.773680834703 40.7928657565948, -73.7737498617766 40.7930430211001, -73.7737471061145 40.7930818912495, -73.7737490542227 40.7931207896111, -73.7737556896786 40.7931593881008, -73.7738229347608 40.7932771936677, -73.7738829313039 40.7933972390076, -73.773935550599 40.7935192666697, -73.7739806797561 40.7936430149502, -73.7740182219482 40.7937682184537, -73.7740399901758 40.7938567944477, -73.7740579599271 40.7939458612193, -73.7740477938349 40.7939590612134, -73.7740406888467 40.7939733712031, -73.7740368467631 40.7939883847507, -73.7740363767109 40.794003675435, -73.7740392920429 40.7940188089635, -73.774045509959 40.7940333555069, -73.7740548538568 40.7940469019077, -73.7740670583485 40.7940590634141, -73.7740817767973 40.7940694946094, -73.7740985911634 40.7940778992209, -73.774117023877 40.7940840385367, -73.7741365514026 40.7940877381847, -73.7741642440045 40.7941109472795, -73.7741870521447 40.7941370458095, -73.7742044616393 40.7941654454196, -73.7742160800079 40.7941955058792, -73.7742455440165 40.7942736124605, -73.7742824650984 40.7943498667506, -73.774326644477 40.7944238581579, -73.7743778442911 40.7944951882745, -73.7744357888756 40.7945634730209, -73.774459623473 40.7945894408883, -73.7745641078366 40.7946960519766, -73.7746755067566 40.7947985399557, -73.7747935390188 40.7948966460774, -73.7749179066581 40.794990122655, -73.7750482957103 40.7950787336892, -73.7750573668048 40.7950874236861, -73.7750690058475 40.79509699971, -73.7750795591017 40.7951053143248, -73.7750936467485 40.79511613029, -73.7751033360446 40.7951242720055, -73.7751184607807 40.7951366742801, -73.7751278566589 40.7951437789408, -73.775138458031 40.7951519487344, -73.7751495765414 40.7951611647274, -73.7751595244358 40.7951696939266, -73.7751745809249 40.795181358278, -73.775185596916 40.7951895377548, -73.7751963038872 40.7951977087541, -73.7752077868163 40.7952081584399, -73.7752182278435 40.7952180576142, -73.7752284116172 40.7952271104496, -73.7752410930123 40.795236662187, -73.7752493073694 40.7952428560428, -73.7752617777712 40.7952517672516, -73.7752765556381 40.7952618725565, -73.7752873589621 40.7952695212229, -73.7753007965122 40.79527997471, -73.7753110585806 40.7952904586934, -73.7753206935281 40.7953005457583, -73.7753293011994 40.7953094055384, -73.7753394831607 40.7953188079859, -73.775349532727 40.7953289040652, -73.7753599373335 40.7953393521366, -73.7753697607599 40.7953496377472, -73.7753807218152 40.7953636610578, -73.7753918834261 40.7953743005754, -73.7754024689725 40.7953833267038, -73.7754146911723 40.7953921836364, -73.7754266933669 40.7953996721257, -73.7754393763101 40.7954087830843, -73.7754529849913 40.7954211910719, -73.775464415625 40.7954364504546, -73.7754662719786 40.7954446031817, -73.7754768431202 40.7954579067038, -73.7754882814615 40.7954606221242, -73.7755033038725 40.795471708235, -73.7755145764657 40.7954810864895, -73.7755229649378 40.7954883516551, -73.7755319526737 40.7955006167808, -73.775533457868 40.7955041318843, -73.7755314671093 40.795507333273, -73.7755405834106 40.7955131775632, -73.7755552874506 40.7955203645611, -73.7755588238745 40.7955329971745, -73.7755670875066 40.7955455835415, -73.7755765656819 40.7955529590464, -73.7755898159177 40.7955628373544, -73.7756004062924 40.7955707095579, -73.7756100179725 40.7955806615271, -73.7756213464718 40.7955943260198, -73.7756310373293 40.7956017825139, -73.7756469976449 40.7956125745814, -73.7756646012886 40.7956209573102, -73.7756692694915 40.795628152067, -73.7756757459705 40.7956366469904, -73.77568453629 40.7956443186729, -73.7756967360104 40.7956560125756, -73.7757093058664 40.7956673743242, -73.7757177588325 40.7956767745459, -73.7757310837049 40.7956889837649, -73.775741266963 40.7956980353803, -73.775752639847 40.7957090079788, -73.7757635902565 40.7957192962501, -73.7757722721122 40.7957274347759, -73.7757863407537 40.7957403662975, -73.775798472719 40.7957511783708, -73.7758102205492 40.7957603945178, -73.7758208408519 40.7957701319878, -73.7758311010145 40.7957809667186, -73.7758429084424 40.7957931736433, -73.7758446549884 40.7957953289049, -73.7758523958762 40.7958048895613, -73.7758632652884 40.7958180311273, -73.775872334179 40.7958270443784, -73.7758861231169 40.7958389306547, -73.7758990547038 40.7958516897454, -73.7759088030482 40.7958635681631, -73.7759196649338 40.7958750880621, -73.7759306116832 40.7958860866182, -73.7759406150201 40.7958958230452, -73.775953774968 40.7959044659695, -73.7759682221874 40.7959141840602, -73.7759743215673 40.7959255596718, -73.7759853992382 40.795940106332, -73.7759972065572 40.7959491523693, -73.7760131810269 40.7959589903551, -73.7760293623414 40.7959676940902, -73.7760386656809 40.7959739970535, -73.7760472579487 40.7959842790402, -73.7760558200801 40.7959959844318, -73.7760673709805 40.7960073443283, -73.7760782861954 40.7960174425268, -73.7760912856223 40.7960278143216, -73.7761027692664 40.7960377424109, -73.7761142923171 40.796050308767, -73.7761262814436 40.7960614795348, -73.77613963748 40.7960715462825, -73.7761523252241 40.796079558706, -73.7761642908389 40.7960872358476, -73.776178859532 40.7960960533627, -73.7761898803412 40.796102684648, -73.7762013418047 40.7961120714094, -73.7762182384674 40.79612308149, -73.7762353655474 40.7961321740159, -73.7762489598918 40.7961381795581, -73.7762644365242 40.796144656986, -73.7762827193528 40.796152248207, -73.7762975099154 40.796158418565, -73.7763127296865 40.7961639952058, -73.7763267982168 40.796169867136, -73.7763403939762 40.7961755218718, -73.7763582000058 40.7961837055308, -73.7763743933529 40.7961921380167, -73.7763880218685 40.7961986749995, -73.7764049012926 40.7962071543789, -73.7764243650893 40.7962157831757, -73.7764410021249 40.7962225960388, -73.7764583482308 40.7962299597581, -73.7764756974156 40.7962368014714, -73.7764911641103 40.79624283809, -73.7765040869826 40.7962474824955, -73.7765155568187 40.796251178401, -73.7765336267808 40.7962584352909, -73.7765479039605 40.7962657298897, -73.776557993316 40.7962709645168, -73.7765720939405 40.7962783214248, -73.7765878071623 40.7962883476249, -73.7766030466047 40.7962985886773, -73.7766185505399 40.7963079217496, -73.7766377999912 40.7963200073181, -73.7766542380264 40.7963299712539, -73.776671852446 40.7963421355684, -73.776686382496 40.7963485122652, -73.7767037306246 40.7963552907849, -73.7767208289604 40.7963622120522, -73.7767344263196 40.7963675429175, -73.7767499357965 40.7963748393755, -73.7767672779531 40.7963837972128, -73.7767841898716 40.7963933299994, -73.7767977768592 40.796401560368, -73.7768139914528 40.7964109205889, -73.7768261853407 40.7964176167388, -73.7768418855359 40.7964283278903, -73.7768566638449 40.7964384505807, -73.7768705048957 40.7964452046955, -73.77688598311 40.7964512494916, -73.7769016768394 40.7964567912888, -73.7769171877084 40.7964638813354, -73.7769281782686 40.7964692515268, -73.7769422510526 40.7964738893969, -73.7769598186222 40.7964788122877, -73.7769724527572 40.7964816918708, -73.7769914334694 40.7964857902502, -73.7770085428856 40.7964896858185, -73.7770230573952 40.7964936135552, -73.777039466399 40.7964975982277, -73.7770549148723 40.7965021316963, -73.7770713382757 40.7965057014315, -73.7770907581887 40.796509449343, -73.7771055109766 40.7965129900437, -73.777123090513 40.7965179667083, -73.7771407923238 40.7965254672104, -73.7771604838952 40.796533212458, -73.7771729303102 40.7965387035459, -73.777187933432 40.7965453687348, -73.7772048105503 40.7965514979446, -73.7772258812538 40.7965575178216, -73.777245807692 40.7965624727017, -73.7772624094236 40.796565656943, -73.7772788336603 40.7965689855811, -73.77729522076 40.7965726089899, -73.7773083172523 40.796575272484, -73.7773280208198 40.7965795073974, -73.7773472270633 40.7965834166825, -73.7773615173985 40.7965871546396, -73.7773753335358 40.7965906385481, -73.7773893745779 40.7965945018319, -73.7774039129087 40.7965982412678, -73.7774203290071 40.7966040083706))</t>
  </si>
  <si>
    <t>Bayside</t>
  </si>
  <si>
    <t>POLYGON((-73.7686415009999 40.7790868669999, -73.7687761449999 40.7790428419999, -73.7693498249999 40.7788747689999, -73.7711318039999 40.7783408099999, -73.7720360819999 40.7780698029999, -73.772903019 40.7778042809999, -73.7737825709999 40.7775474679999, -73.774655487 40.7772856089999, -73.7755373219999 40.7770255979999, -73.775724408 40.7779004339999, -73.7758395829999 40.7786123719999, -73.7767836329999 40.7784095829999, -73.7776935499999 40.7781604169999, -73.7785877119999 40.7779123919999, -73.779476561 40.7776641699999, -73.7803618039999 40.7773870469999, -73.782797729 40.7766660359999, -73.784076454 40.7762888229999, -73.7844091879998 40.7761902189999, -73.7844833069999 40.7761682589999, -73.7845933939999 40.7761412249999, -73.7849148929998 40.7760405099998, -73.7856943389999 40.7758127749999, -73.786264983 40.7756460799999, -73.7865507339998 40.7755577469999, -73.7874099169999 40.7753178919999, -73.7882697299999 40.7750753569999, -73.7889397579998 40.7749005919999, -73.7891387369999 40.7748486899999, -73.78984204 40.7746873259999, -73.790349718 40.7745730939999, -73.7916352609999 40.7742386559999, -73.7922679529999 40.7739900419999, -73.7927125939998 40.7737875269999, -73.7936523029999 40.7733604389999, -73.7949912939999 40.7731433479999, -73.7955735849998 40.7730492449999, -73.7956570209998 40.7730360859999, -73.7952155069999 40.7726749069999, -73.7950719029998 40.7725421249999, -73.794936368 40.7724045299999, -73.794805461 40.7722568749999, -73.7941592349999 40.7715160379999, -73.793949058 40.7712673749999, -73.7932371189999 40.7704677209999, -73.7931794459999 40.7704031769999, -73.7923824379998 40.7694838389999, -73.7923524369999 40.7694496379999, -73.7919020409999 40.7689362119999, -73.7914987049999 40.7684473909999, -73.7913768449998 40.7683242969999, -73.7905985819999 40.767418688, -73.7902196079998 40.7669511749999, -73.7899050299999 40.7665115969999, -73.7896364979998 40.7661416109999, -73.7887101799999 40.7648542519999, -73.7886108559999 40.7647095939999, -73.788496698 40.7645705529999, -73.788368566 40.7644384289999, -73.7882276309999 40.7643143959998, -73.788075237 40.7641994899999, -73.787331667 40.7638078129999, -73.787141317 40.7637078199999, -73.7859581059999 40.7631022439999, -73.7857199359999 40.7629214649998, -73.7854638309998 40.7625919249999, -73.7854224199999 40.7625131079999, -73.7853591159999 40.7622563179999, -73.785301753 40.7619785039999, -73.785273592 40.7618421059999, -73.785251708 40.7617569589999, -73.7851683829999 40.7614328179999, -73.785024347 40.7610365159998, -73.784860593 40.7606443629999, -73.784677425 40.7602572079999, -73.7844752929998 40.759875862, -73.7843062869998 40.7594836449999, -73.7842899189999 40.7594402989999, -73.7842594089999 40.7593826459999, -73.78407793 40.7590396439999, -73.7838207609999 40.7585300339999, -73.7834611109999 40.7578640639999, -73.7833807149998 40.7577538969999, -73.7831615769998 40.7573261849999, -73.7830319129998 40.7570831909999, -73.7828157639998 40.7566663429999, -73.7826485299999 40.7563319039999, -73.7824813079998 40.7559974549999, -73.7821246199998 40.7553393119999, -73.7816517179999 40.7547077529999, -73.7811332269998 40.7540893259999, -73.7805203779999 40.7533307429999, -73.780093574 40.7525075039999, -73.7798063929998 40.7518950049999, -73.7794406699999 40.7511226959999, -73.7790655889998 40.7503325739999, -73.7783118079999 40.7487450139999, -73.7775334759998 40.7471483419999, -73.7767919699999 40.7455442889999, -73.776167857 40.7442400229999, -73.77596628 40.7438104479999, -73.7758523779999 40.743564693, -73.775758926 40.7433672269999, -73.7757383699999 40.7433256469999, -73.775691824 40.7433335889999, -73.7755123839998 40.7433568419999, -73.774863821 40.7434533359999, -73.7744433049999 40.7435158999999, -73.774031431 40.7435676009999, -73.7736218519999 40.7436304629999, -73.773215348 40.7437043959999, -73.7728126769999 40.7437892489999, -73.7724146099999 40.7438848449999, -73.7716209799999 40.7441597319999, -73.7715667189999 40.7441795159999, -73.7715340229999 40.7441916259998, -73.771452188 40.7442215229999, -73.771376785 40.7442510359999, -73.770389824 40.7447379139999, -73.7693716409999 40.7452203089999, -73.7685770119998 40.7455222039999, -73.7677299139999 40.7457762259999, -73.7672901189999 40.7459038139999, -73.7668155189999 40.7460300569999, -73.7663552089999 40.7461524969998, -73.7658920239999 40.7462806269999, -73.7650162319998 40.7465228819999, -73.764143244 40.746764046, -73.7629777779999 40.7470816219999, -73.7624004579999 40.7472432539999, -73.761518467 40.7474905479999, -73.7614557189999 40.7475079519999, -73.7613835579999 40.7475291709999, -73.7607361209999 40.7477373849999, -73.7597255359999 40.7481886609999, -73.7588593259998 40.7485842279999, -73.758458575 40.7487630939999, -73.7580578229998 40.7489419489999, -73.7580280559999 40.7489578159998, -73.7577393699999 40.7490634429999, -73.757443149 40.7491567329999, -73.757140805 40.7492372589999, -73.7568412739999 40.7493220769999, -73.7568655229999 40.749361489, -73.756989915 40.7495750099999, -73.7573771409999 40.7502281019999, -73.757827462 40.7507582699999, -73.7591004919999 40.7522538209999, -73.7594827249999 40.7524338129999, -73.759570003 40.7524747959999, -73.7595701689999 40.7524748779999, -73.759570322 40.7524749769999, -73.7597149459999 40.7525626999999, -73.7597150879999 40.7525627919999, -73.7597152179999 40.7525628899999, -73.7598465069999 40.7526641019999, -73.7598466729999 40.7526642279999, -73.7598468019999 40.7526643549999, -73.7599616849999 40.7527771849999, -73.7599618029999 40.7527773019999, -73.7599619209998 40.7527774469999, -73.7600578729998 40.7528994039999, -73.7600580019999 40.7528995749999, -73.76005812 40.752899765, -73.760133586 40.7530281999999, -73.7601336449998 40.7530282889999, -73.7601336799999 40.7530283889999, -73.7601880189999 40.7531604989998, -73.7604862369999 40.7538396169999, -73.7608019419999 40.7545477299999, -73.76090047 40.7546851359999, -73.7610153999999 40.7548160919999, -73.761145565 40.7549389489999, -73.761289382 40.7550522149999, -73.7614449749998 40.7551546569999, -73.7615672369999 40.7552323519999, -73.7616766989999 40.7553234769999, -73.7617697059999 40.7554260209999, -73.7618434399999 40.7555372689999, -73.7618961109998 40.7556540029999, -73.761927138 40.7557728529999, -73.7618557229999 40.7565169749999, -73.7617669289998 40.7572788019998, -73.7619974599999 40.7581021909999, -73.7623951049999 40.7594969979999, -73.761255406 40.7597147079999, -73.760317885 40.7599045509999, -73.758001318 40.7603798669999, -73.758480751 40.7619947369999, -73.7581145209999 40.7620538969999, -73.7580236419999 40.762110961, -73.757943919 40.7621840769999, -73.757882207 40.7622711529999, -73.7578441819998 40.7623679409999, -73.7578330149999 40.7624685929999, -73.7578485869999 40.7625667999999, -73.7578876139999 40.7626570219998, -73.7579447469999 40.7627354049999, -73.7580985749998 40.762984539, -73.7582381149999 40.7632387659999, -73.758362966 40.7634973829999, -73.758445688 40.7636815299999, -73.7584383849999 40.7639284879999, -73.7584467209999 40.7641151459999, -73.7585138289999 40.7641048309999, -73.7585932049999 40.7640882299999, -73.7588643139999 40.7632745409999, -73.759097561 40.7640566959999, -73.7592168979999 40.7643248559999, -73.758624884 40.7643831489999, -73.7585612239999 40.7643865459999, -73.7585083139999 40.7643943589999, -73.7583941619999 40.7644052469999, -73.7563566969999 40.7645995579999, -73.7560136109999 40.7646378419999, -73.7556722689999 40.7646911489999, -73.75533439 40.7647594099999, -73.7550016549999 40.7648424059999, -73.754675724 40.7649397599999, -73.754358174 40.7650509439999, -73.7540504989998 40.7651753319999, -73.7537703648227 40.7653046312414, -73.7538227060356 40.7653357211429, -73.7538508590687 40.7653421293731, -73.753882348747 40.7653492928971, -73.7539749824476 40.7653069509385, -73.7540196191294 40.7653074508246, -73.7541006548844 40.7653493539645, -73.7542523503824 40.7655291124654, -73.7542555341963 40.7655328927883, -73.7549367434127 40.7660932521388, -73.755473104398 40.7663655804165, -73.7558829495031 40.766412293462, -73.7560221033329 40.7664644212102, -73.7561448970507 40.7664105162212, -73.7561635345615 40.7664023334739, -73.7561770200206 40.7663906112128, -73.7561910361844 40.7663796360682, -73.7562057809921 40.7663704114386, -73.7562206450326 40.7663637061533, -73.7562555932359 40.7663518487008, -73.7562866441139 40.7663434045519, -73.7563156703823 40.7663378819601, -73.7563431222663 40.7663352029743, -73.7563875860459 40.7663347930803, -73.7564035715682 40.7663357452594, -73.7564358283956 40.7663376497125, -73.7564737783002 40.76634035993, -73.7564787624024 40.7663407212651, -73.7564910753617 40.7663423776563, -73.7565007193782 40.7663445050181, -73.7565049424884 40.7663458735872, -73.7565084674455 40.7663473939674, -73.7565112924552 40.7663490748663, -73.7565124492439 40.7663499786028, -73.756513429158 40.7663509265274, -73.7565142430308 40.7663519086117, -73.7565148782585 40.7663529370581, -73.7565153487326 40.7663540090484, -73.7565156399346 40.7663551180181, -73.7565157778406 40.7663562705559, -73.7565157265294 40.7663574682609, -73.7565155091402 40.7663587101768, -73.7565151252273 40.7663599976432, -73.7565146831239 40.7663610496119, -73.7565124009092 40.7663663937376, -73.7565088481642 40.7663728353236, -73.7564990397731 40.7663861952587, -73.756460190179 40.7664253664105, -73.7564483801869 40.7664388489277, -73.7564200366034 40.7664746475203, -73.7564131832044 40.7664864925561, -73.7564090326287 40.7664976412029, -73.756408306114 40.7665018720526, -73.7564083615958 40.7665060408955, -73.7564092114091 40.7665101489305, -73.7564108428975 40.7665142227677, -73.7566598285144 40.7666503291595, -73.75692940163 40.766797682606, -73.7570311482005 40.7668232543413, -73.7571843001946 40.7669520003897, -73.75734523174 40.7670698075665, -73.7573902080387 40.7671666723585, -73.7575219437506 40.7671067561337, -73.7576068379924 40.7669699190069, -73.7578703056706 40.7669464284521, -73.7580238719272 40.7670753290431, -73.7584215655079 40.7671990674481, -73.7586426435807 40.7673571700354, -73.7587340354635 40.7675492261533, -73.7587945699581 40.7676538911585, -73.7588273600204 40.7677675238722, -73.758822044628 40.7679493344011, -73.7588384787139 40.768038287739, -73.75880776561 40.7681826527254, -73.7589351209369 40.7683343285159, -73.7590735292441 40.768453786338, -73.7593738942837 40.7686363887857, -73.7596007809282 40.768723256713, -73.7600114229606 40.7690958316267, -73.7604405684867 40.7694851869315, -73.7605234950785 40.7696168208548, -73.7606052406625 40.7697659334572, -73.7608590005572 40.7700226427233, -73.7612630125983 40.7703959650742, -73.7622386311045 40.7712206617705, -73.7635845659027 40.7723582159067, -73.7641763311453 40.7728299904427, -73.764360670062 40.7730285208478, -73.7646938542443 40.7733404748545, -73.765104368202 40.7737990387231, -73.7657279690391 40.7746033280921, -73.7660039832656 40.7750670069325, -73.7661423329391 40.7754669597864, -73.7662778796917 40.7757411863252, -73.766328232581 40.7758430543308, -73.7665882727841 40.776172594166, -73.7670006806978 40.7766952139655, -73.7670911348475 40.7768448411092, -73.7671371731236 40.7769377532915, -73.7674781736672 40.7776555408664, -73.7676189407549 40.7779946939159, -73.7676045463378 40.7782990346607, -73.7678220761506 40.7788103761566, -73.767960731 40.7787760089999, -73.7680719219999 40.7787484489999, -73.768258891 40.7787021049999, -73.7683378899998 40.7786825249999, -73.7685730499999 40.7791054289999, -73.7686415009999 40.7790868669999))</t>
  </si>
  <si>
    <t>Bellerose</t>
  </si>
  <si>
    <t>POLYGON((-73.7262721329999 40.7493064909999, -73.727664654 40.7496546419999, -73.7278115119999 40.74929692, -73.7279417009999 40.7489349879999, -73.728054935 40.7485695219999, -73.728150988 40.7482012319999, -73.7282296889999 40.7478308039999, -73.7282909419999 40.7474589569999, -73.7288862159999 40.7475666359999, -73.728962516 40.7476328879999, -73.7290667099998 40.7473909589999, -73.729145939 40.7472737999999, -73.7295344899999 40.7467163959999, -73.729646193 40.7465619139999, -73.7299316909998 40.7461881249999, -73.730431347 40.7455848359999, -73.7306280189999 40.7453641579999, -73.7310646189999 40.7448883759999, -73.7322691809999 40.7438189619999, -73.7323273169999 40.7437714329999, -73.7324169469999 40.743694576, -73.7336646159999 40.7428131839999, -73.733701716 40.7427851569999, -73.7337548489999 40.742747628, -73.7343696589998 40.7423515989999, -73.7353927269999 40.7418110499999, -73.7356078669998 40.7416962199999, -73.7368589419998 40.7410504009999, -73.7375103809998 40.7407154479999, -73.7381604799998 40.7403764349999, -73.738571759 40.7400921229999, -73.7390121039999 40.739746479, -73.7393315139999 40.7394744749999, -73.7397224419999 40.7390360899999, -73.7398699549999 40.7388669009999, -73.7401695179999 40.7384818979999, -73.741446287 40.736938746, -73.7415163689999 40.7368603609999, -73.741589445 40.7367820089999, -73.7422843119999 40.7360864079999, -73.742947859 40.7354565519999, -73.744724178 40.7340110299999, -73.7455536809998 40.7334043179999, -73.7461625949999 40.73292722, -73.7467214040001 40.7324771509999, -73.7467131439999 40.7323643689999, -73.7466985059998 40.7322101879999, -73.7466740459998 40.7319526499999, -73.7466568949999 40.7318149239999, -73.7466205889999 40.7316778049999, -73.7465929069999 40.7316107099999, -73.7465652369999 40.731543605, -73.746491622 40.7314145889999, -73.746401089 40.7312928389999, -73.7462955579999 40.7311801779999, -73.7455566719999 40.7306368979999, -73.745431525 40.7306179179999, -73.744888007 40.7304831059999, -73.744174825 40.7303227639999, -73.744111054 40.7303079249998, -73.7439833099999 40.7302782119999, -73.7438518999999 40.730247646, -73.7438387839998 40.7302445999999, -73.7437639899999 40.730227198, -73.7424214379999 40.7299188649999, -73.7423078599998 40.729893622, -73.7420032939999 40.7298259229999, -73.7408092099999 40.7295605079999, -73.7404046999999 40.7294695369999, -73.7396805999999 40.7293066829999, -73.739049049 40.7291646389999, -73.7384017539999 40.7290115239999, -73.7381614409999 40.7289580909999, -73.7371550199999 40.7287320109999, -73.7363248359999 40.7285456619999, -73.735454939 40.7283456249999, -73.734987199 40.7282422059999, -73.7345081649999 40.7281364099999, -73.734242142 40.7280753799999, -73.7336172779999 40.7279335739999, -73.7327257799999 40.7277340699999, -73.7316173599999 40.727449127, -73.7314721509999 40.7274117949999, -73.7314480639998 40.7273438499999, -73.7312191819999 40.7266981959999, -73.7309565329999 40.7260149399998, -73.730692576 40.7253282669999, -73.7304300389999 40.7246402549999, -73.7301658719999 40.7239585959999, -73.7299051249998 40.7232724949999, -73.7283641539999 40.7236143519998, -73.728185749 40.7231456369999, -73.728162339107 40.7230841398913, -73.7279715747612 40.7231591162476, -73.7273282650896 40.7234119631206, -73.7264755947736 40.723752496194, -73.7256719697971 40.7240376589965, -73.7250848907893 40.7241956138004, -73.7249341771229 40.7242441701732, -73.724731234868 40.7243083957652, -73.724717924936 40.7243126047506, -73.7246342251064 40.7243364482051, -73.7245451879892 40.7243600359522, -73.7241967548601 40.7244546019302, -73.7234275409709 40.7246633509506, -73.7231516351479 40.7247332070183, -73.7229623342118 40.7247811279021, -73.722957120842 40.7247824488055, -73.7229117030334 40.7247939467331, -73.722578793026 40.7248776760181, -73.7220422668705 40.7250126029472, -73.7211926570586 40.7252665461954, -73.7203862727532 40.7254745541911, -73.7182870678926 40.7260411111352, -73.7158797199731 40.7265419058296, -73.7149694488791 40.7266466101849, -73.7140755559522 40.7267599301639, -73.7119182192019 40.7270418070747, -73.7105628560812 40.7272188714254, -73.7104999538103 40.7272270872066, -73.7105035179998 40.7272783899999, -73.7105550639999 40.7280208499999, -73.7106187189999 40.728839874, -73.710655187 40.7293829659999, -73.7106627589999 40.7294957109999, -73.710752173 40.7305253749999, -73.710893249 40.7309710419999, -73.7114780489999 40.7325014009999, -73.7118619149999 40.7331568369999, -73.71208086 40.7335185259999, -73.7122862199999 40.7338524179999, -73.7125010089999 40.7342016329999, -73.7127876900001 40.7346703809999, -73.712830045 40.7347396279999, -73.7128982509998 40.7348511369999, -73.7132866209999 40.7354731249999, -73.7137015569999 40.7361601219999, -73.7143662929999 40.7372438919999, -73.714769828 40.7379003479999, -73.7149406309999 40.7382345999999, -73.7149619979999 40.7382764099998, -73.7151112129998 40.7385684099999, -73.7154494679999 40.7392168039999, -73.715782677 40.7398957859998, -73.7165675839999 40.7416490859999, -73.7174059849999 40.7435109299999, -73.7176030609999 40.7439746279999, -73.7176251639999 40.7440284789999, -73.7176430299998 40.744070414, -73.7182325009999 40.7453966629999, -73.718530636 40.7460393299999, -73.7186903749998 40.7463927659999, -73.718921348 40.7468948689999, -73.718944063 40.7469442559999, -73.718963683 40.7469947399999, -73.719886641 40.7493695109999, -73.7201014829999 40.7497756859999, -73.720144294 40.7497628309999, -73.7225857189998 40.7488504509999, -73.7233959629999 40.7503890759998, -73.7262721329999 40.7493064909999))</t>
  </si>
  <si>
    <t>Breezy Point/Fort Tilden/Riis Beach</t>
  </si>
  <si>
    <t>POLYGON((-73.8663383639998 40.5723816749998, -73.86662812 40.5730576489999, -73.8644930289998 40.5735427759999, -73.86361133 40.5738230569998, -73.863406294 40.5741143309998, -73.863942679 40.5749881079999, -73.8639664209999 40.5750267869999, -73.8634122789999 40.5753164769999, -73.863330689 40.5753832529999, -73.8627506159999 40.5758579849999, -73.862780012 40.5758985609999, -73.8628036199999 40.5759330349999, -73.8628830194543 40.5760597611273, -73.8634866193508 40.5757403158871, -73.8646422160789 40.5751192143464, -73.8655431746864 40.5746421286125, -73.8666395622718 40.5740992189344, -73.8671807548103 40.5738357949264, -73.8726007764911 40.571176430763, -73.8731651580676 40.570901899886, -73.8739228738502 40.5705294840444, -73.8744304758418 40.5702818287635, -73.8748475856549 40.5700754506947, -73.8751059087809 40.5699506854437, -73.8751873602762 40.5699103485351, -73.8754300620292 40.5697899600541, -73.8758586734124 40.5695804484276, -73.875984540344 40.5695197901715, -73.8760840841443 40.5694728894102, -73.8761145168805 40.5694594414488, -73.8763407507257 40.569353135603, -73.8764337012452 40.5693143685504, -73.8765603879111 40.5692571591453, -73.8766212500724 40.5692318389112, -73.8768548587812 40.569134625281, -73.8770689967848 40.5690484404372, -73.8773129940172 40.5689583608612, -73.8774001796679 40.5689261788313, -73.8774528179494 40.5689102514854, -73.8776057756225 40.5688608949375, -73.8776378530969 40.5688518421286, -73.8778080899573 40.5688006300632, -73.8778870198155 40.5687822173686, -73.8779725416071 40.5687616315576, -73.8781912454566 40.5687149198249, -73.878303220537 40.5686938672682, -73.8785169999532 40.5686597834546, -73.8786746736171 40.568639939838, -73.8786797390724 40.5686465289411, -73.8786813484624 40.5686581647468, -73.878687266263 40.5686634481851, -73.8786968741593 40.5686663128715, -73.8787145494525 40.5686678352828, -73.8787319323622 40.5686677733886, -73.8787547597571 40.5686672479876, -73.8787701594239 40.5686667685204, -73.8787856422797 40.5686659658063, -73.8788040660372 40.5686648319713, -73.8788205884211 40.5686640477726, -73.8788351013406 40.5686643425213, -73.8788513603807 40.5686650986443, -73.8788706904323 40.5686658573332, -73.8788877180911 40.5686660460003, -73.8789084909184 40.5686655458775, -73.878928604412 40.56866422483, -73.8789468977912 40.5686633888701, -73.8789661931276 40.5686635442315, -73.878986776099 40.5686636746442, -73.8790031905845 40.5686637555968, -73.8790190619414 40.5686636274003, -73.8790332791487 40.5686636867685, -73.8790357238126 40.5686636987245, -73.8790528944075 40.56866368933, -73.8790684803536 40.5686640664313, -73.8790834195094 40.5686642171868, -73.8790980624541 40.5686642863768, -73.8791169678951 40.5686641712444, -73.879134280674 40.5686638936048, -73.8791558674187 40.5686635276472, -73.8791744093102 40.5686626649402, -73.8791993153899 40.5686622585731, -73.8792187881528 40.5686622158911, -73.8792383318162 40.5686623270726, -73.8792590306537 40.5686637443543, -73.8792817014298 40.5686650290109, -73.8793019289558 40.568665519685, -73.8793151423803 40.5686658388074, -73.8793357984612 40.568664536352, -73.8793634823873 40.5686627286327, -73.8793889679826 40.5686616031251, -73.879414485104 40.5686624846518, -73.8794413026328 40.5686628378086, -73.8794682966321 40.5686635226856, -73.8794927062653 40.5686633325175, -73.8795179303687 40.5686627282273, -73.8795453985286 40.5686623975153, -73.8795692998795 40.5686622870448, -73.8795885627288 40.5686612092484, -73.879607090859 40.5686607867254, -73.8796263871944 40.5686607536735, -73.8796454594403 40.5686603591894, -73.8796646509882 40.5686592265235, -73.8796813149434 40.568658262422, -73.8796975180857 40.5686573692034, -73.879715481371 40.5686568390199, -73.8797336555665 40.5686566692434, -73.8797530566217 40.5686567971084, -73.8797581820165 40.5686568750141, -73.8797696124805 40.568657058194, -73.8797862389313 40.5686569130913, -73.8798031265408 40.5686567957344, -73.8798219848695 40.5686569779697, -73.879838610246 40.5686577963222, -73.8798526866435 40.5686582161331, -73.8798718977873 40.5686590113857, -73.8798930346689 40.5686594655477, -73.8799266417823 40.5686603559218, -73.87993758735 40.5686608093063, -73.8799575300852 40.5686619549438, -73.879979729133 40.5686634016411, -73.8800022565668 40.5686654864628, -73.8800250074982 40.5686678971916, -73.8800491891564 40.5686701199337, -73.8800740206283 40.568671621966, -73.8800980962713 40.5686726923172, -73.8801234024926 40.5686732139474, -73.8801255513685 40.5686731530311, -73.8801465488391 40.5686725803784, -73.8801645097377 40.5686730135859, -73.8801781832691 40.5686736580968, -73.8801974043537 40.5686754073874, -73.8802150317024 40.5686771017384, -73.8802336765339 40.5686782459746, -73.8802537630021 40.5686787527519, -73.8802700354299 40.5686789141248, -73.8802891429505 40.5686785733476, -73.8803089344671 40.5686785401945, -73.8803211799181 40.5686786342053, -73.8803288442763 40.5686786959674, -73.8803490380841 40.568678393671, -73.880367000492 40.5686778628821, -73.8803811842881 40.5686770761907, -73.8804017686917 40.5686756741239, -73.8804168862757 40.5686747000968, -73.8804336685184 40.568673924313, -73.8804558326657 40.5686743799432, -73.8804710279827 40.5686758812425, -73.8804926122529 40.5686776329427, -73.8805129538619 40.5686804275594, -73.880532670174 40.5686826455547, -73.8805432606638 40.5686839981472, -73.8805534731679 40.5686852965685, -73.8805743327891 40.5686890836568, -73.8805921472235 40.5686920637679, -73.8806144240384 40.5686954916304, -73.880636017406 40.56869867385, -73.8806537174327 40.5686995387692, -73.8806688655307 40.5687005459479, -73.8806856796717 40.5687017156837, -73.8807032726479 40.5687033544716, -73.8807191166047 40.5687055327296, -73.8807390428937 40.568709506452, -73.8807627948612 40.5687137093023, -73.8807879423828 40.5687167519445, -73.880806407641 40.5687189422923, -73.8808080248636 40.5687191327765, -73.8808300924381 40.5687212719085, -73.8808512493675 40.5687236796472, -73.8808747431561 40.5687265597264, -73.8808963389228 40.5687287786032, -73.8809167052044 40.5687306907946, -73.8809338020415 40.5687323839826, -73.8809525859164 40.5687342940248, -73.8809753235468 40.5687376673451, -73.8810024997093 40.5687424236941, -73.8810172452177 40.5687449872641, -73.8810325436917 40.5687476688431, -73.881047513156 40.5687506745847, -73.8810605336752 40.5687529926069, -73.8810843924999 40.5687574122849, -73.8811025250152 40.5687600606021, -73.8811178500327 40.5687622739516, -73.881133977698 40.568764046186, -73.8811485478543 40.5687654035108, -73.8811716549248 40.5687671017091, -73.8811856563286 40.5687688191324, -73.881199623999 40.5687704815694, -73.8812198791844 40.5687755810136, -73.8812440990778 40.568775741587, -73.8812459284977 40.5687756984128, -73.8812667373388 40.5687752154913, -73.8812899899062 40.5687747799895, -73.8813120151503 40.5687740550636, -73.8813348787335 40.56877295389, -73.8813582760967 40.5687708975058, -73.8813818984342 40.5687683379222, -73.8814022366986 40.568766494651, -73.8814248438588 40.5687639323351, -73.8814469424009 40.5687615155757, -73.8814673627757 40.5687596998527, -73.8814884562625 40.5687582619299, -73.8815083580293 40.5687565264139, -73.8815292375218 40.5687555931976, -73.8815504019912 40.5687542645662, -73.8815731962865 40.5687520905805, -73.881594292118 40.5687496990612, -73.8816126471153 40.5687470621303, -73.8816339342128 40.5687431035598, -73.881654891261 40.5687385676729, -73.881670330497 40.5687353425471, -73.881689197652 40.5687313007242, -73.8817063390418 40.5687269508765, -73.8817255382139 40.5687219992003, -73.881733571167 40.5687203507691, -73.8817400446444 40.5687190240643, -73.8817545281002 40.5687159959635, -73.8817705831497 40.5687120045069, -73.8817884102391 40.5687074945242, -73.8818082819819 40.5687028487655, -73.8818255990701 40.5686992648595, -73.8818434971748 40.5686948432294, -73.8818743776716 40.5686887162597, -73.881892616846 40.5686850964353, -73.8819072788426 40.5687076963666, -73.8819226001215 40.5687312971262, -73.8819225891014 40.5687314415255, -73.8819702188563 40.568715109414, -73.8820178499041 40.5686987784568, -73.8820695586143 40.5686802980709, -73.8821212782795 40.5686618181755, -73.8820969258115 40.5686295011476, -73.8820762147468 40.568602004334, -73.8820866043097 40.5685980904468, -73.8820977215195 40.5685939033943, -73.8821095387251 40.5685890528036, -73.8821313939324 40.5685843031458, -73.8821492544641 40.5685807279574, -73.8821645541291 40.5685772588663, -73.8821812940916 40.5685731511192, -73.8821968589679 40.5685664137897, -73.8822094323028 40.5685610776252, -73.8822224668608 40.5685554350176, -73.8822422175137 40.5685459099225, -73.8822549694179 40.5685397180264, -73.8822686225277 40.5685323754529, -73.882286374294 40.5685239374125, -73.8822981933927 40.5685179976932, -73.8823125284216 40.5685113924416, -73.882329641006 40.5685041339869, -73.8823432548687 40.5684986100677, -73.8823576600033 40.5684926093297, -73.8823728347229 40.5684860960667, -73.8823900889821 40.5684785939923, -73.8824097890766 40.5684699334376, -73.8824309313823 40.5684610399817, -73.8824508571579 40.5684518383623, -73.8824715626351 40.5684421160171, -73.8824798246325 40.5684379913428, -73.882488713527 40.5684335423016, -73.8825032279552 40.5684258403923, -73.88251696222 40.5684186674123, -73.8825292072088 40.5684125026097, -73.8825451641956 40.5684041169735, -73.8825624207648 40.5683947780791, -73.882579393401 40.5683863666716, -73.8825940821126 40.5683808619146, -73.8826121362236 40.5683748462784, -73.8826297064068 40.5683689298251, -73.882647356467 40.5683645627662, -73.882662866301 40.5683619666536, -73.882678706603 40.5683594615099, -73.8826953376474 40.5683570295445, -73.882714894745 40.568355572237, -73.8827312615787 40.5683559759408, -73.8827461612186 40.5683578281149, -73.8827640842769 40.5683596299307, -73.8827855060578 40.5683591840487, -73.882799974037 40.568358018564, -73.8828214702486 40.5683558435089, -73.8828383792699 40.5683562472478, -73.882856195404 40.5683582647186, -73.8828730774765 40.5683605068968, -73.8828881181193 40.5683631341889, -73.8829025076279 40.5683660028959, -73.8829232730058 40.5683700578443, -73.8829386322967 40.5683723785401, -73.8829539927881 40.5683737639163, -73.8829605109284 40.5683742470124, -73.8829708772637 40.5683750146412, -73.8829895562916 40.5683766816605, -73.8829928724059 40.5683773420902, -73.8830076886766 40.5683802661684, -73.8830289160619 40.5683828184911, -73.8830520232552 40.5683840212609, -73.8830733379197 40.5683847817657, -73.8830912985418 40.5683852135103, -73.8831109152016 40.568383865928, -73.8831138564796 40.5683831750126, -73.8831309477431 40.5683806260141, -73.8833692731628 40.5683318592482, -73.8834653474965 40.5684780199384, -73.8836872809632 40.5688434048323, -73.8839042788441 40.5689062042592, -73.8839084517026 40.5688959110917, -73.8836976811029 40.5688362854631, -73.8834785008156 40.5684731141049, -73.8836919497781 40.5683953597227, -73.8835767067272 40.5682097697542, -73.8837694847298 40.5681475254579, -73.8837601597834 40.5681338512879, -73.8837808675611 40.5681271859599, -73.8837965106266 40.568155920076, -73.8837881934647 40.5681598725684, -73.883993260792 40.5685117989023, -73.8840234009241 40.5685031156108, -73.8838193709808 40.5681519824606, -73.8838069030386 40.5681535541787, -73.8837910370307 40.5681239113245, -73.883974125313 40.5680649731335, -73.88398465406 40.5680840245327, -73.8839701016892 40.5680895549024, -73.8840363832395 40.568205277024, -73.8840717193515 40.5681950141335, -73.884007526758 40.5680729574951, -73.8839961004787 40.5680729459564, -73.8839890745021 40.5680601606942, -73.8841480672704 40.5680089773012, -73.8841561193722 40.5680224256662, -73.8841423383738 40.568027686275, -73.8842262381349 40.5681664603956, -73.8842560545 40.5681571334023, -73.884255637072 40.5681451025008, -73.8841857256822 40.5680263926376, -73.8841809023697 40.5680277251647, -73.8841664662606 40.568001951564, -73.8844566577618 40.567895763406, -73.8847175020853 40.5682453495378, -73.8847368979913 40.5682685132406, -73.8845973421433 40.5683260025262, -73.8845872263358 40.568319457529, -73.8842987608294 40.568436802053, -73.8843368477482 40.568487934478, -73.8846276452297 40.5683729686108, -73.8846773897253 40.5684413429007, -73.8847079107744 40.5684296735939, -73.8846397935349 40.5683371852272, -73.8847559483283 40.5682891391874, -73.8848870712472 40.5684702056686, -73.8843046669392 40.5686635719476, -73.884309731053 40.5686961195386, -73.8848967822019 40.5684995848769, -73.8850000254095 40.5685217330244, -73.8850284088772 40.5685311271886, -73.8850621899405 40.5685270635516, -73.8851467629828 40.5685490313855, -73.8852892970495 40.5685691110269, -73.8853418301969 40.5685993486546, -73.8854210473078 40.5685909094801, -73.8855253744356 40.5685797926874, -73.8857220272244 40.5685244615917, -73.8859297674956 40.5684844517162, -73.8860133221725 40.5684802291443, -73.8862956965176 40.5684659659109, -73.8864424199488 40.5684459932406, -73.8865468393645 40.5684709781094, -73.8868610574191 40.5683832977044, -73.8868763825339 40.5683498398471, -73.8874737840919 40.5681302387239, -73.8878622250822 40.5680380449864, -73.8879664233644 40.5680187678218, -73.8880566098331 40.5680169189356, -73.888188675284 40.5680335180845, -73.8883409784659 40.5680660225985, -73.8883431192703 40.5680777400362, -73.8883437744249 40.5680957154448, -73.8883446782933 40.5681205078814, -73.8883473569274 40.5681356211677, -73.8883595070432 40.5681436747411, -73.8883680303096 40.5681449254252, -73.8883830450115 40.5681412206875, -73.8883907733278 40.5681245331851, -73.8883943156414 40.568103436755, -73.8883993549948 40.5680908259892, -73.8884018076607 40.5680790669446, -73.8886612899921 40.567968103941, -73.8887900078041 40.5679313340529, -73.8889112469058 40.5679256345658, -73.8891110307222 40.5679162366909, -73.889408230616 40.5679262129657, -73.8894412417432 40.5679368972911, -73.8895949244919 40.5679418902341, -73.8896291503377 40.5679825995205, -73.8899339508757 40.5680729541433, -73.8900201856573 40.5680909838694, -73.8900607421677 40.5681452617947, -73.8900867519952 40.5681695019403, -73.8901649592118 40.5682285247753, -73.8902853716531 40.5681723751444, -73.8905023530043 40.5681832354031, -73.8907572905702 40.5682210478599, -73.8910600526066 40.5683041297755, -73.8912083635069 40.5683448297935, -73.8914645256911 40.5684151240161, -73.8917327227891 40.5684549742787, -73.8918459414213 40.5684729896982, -73.8919476841919 40.5684891798644, -73.892144688497 40.5685056098667, -73.8922838101073 40.5685118383251, -73.8923536729108 40.5685261136901, -73.8924941316477 40.5685308109195, -73.8925692981124 40.5685588057726, -73.8926101344561 40.5685872472867, -73.892805817438 40.5685149106199, -73.8931411916119 40.5683953984457, -73.8932625507132 40.5683333123386, -73.8934546784761 40.5682350185579, -73.8936594633678 40.5681037133783, -73.8939632875505 40.5679281481418, -73.8941302809345 40.5678201496528, -73.8943641990722 40.5676499673055, -73.8943825749534 40.5676418074104, -73.8945970952024 40.567482116227, -73.8947957196895 40.5673683102245, -73.8948540376947 40.5673270290027, -73.8950463213514 40.5671909146967, -73.8952292722042 40.5670747726636, -73.8953121041796 40.5670221885529, -73.8953802568838 40.5669976450464, -73.8954339979321 40.5670195651599, -73.8954523176156 40.5670318187122, -73.8954912959283 40.5670578919942, -73.8955701567844 40.5670634313859, -73.8956598066151 40.5670594609803, -73.8956558685537 40.5670108204956, -73.8956465327783 40.5669394810217, -73.8956186197343 40.5668776344942, -73.8955769727991 40.5668154332116, -73.8954236669338 40.5665865068726, -73.8953993531492 40.5664878408563, -73.8953617554659 40.5664051026894, -73.8953325941974 40.566340904174, -73.8953372502706 40.5663321003709, -73.895433323929 40.5661504359843, -73.8956663077634 40.5658306373083, -73.8958166316655 40.5656243185859, -73.896132624453 40.5653584275668, -73.8961478076769 40.5653372068943, -73.8962116476294 40.5652812793228, -73.8962812620898 40.5652327217074, -73.8965916348162 40.5650400015274, -73.8970421519409 40.5647818474461, -73.8970632318947 40.5647801727806, -73.897122373697 40.5647531921531, -73.8971803701577 40.5647267237814, -73.8972673837644 40.5646730220604, -73.8979169388387 40.5643737890152, -73.8979671636849 40.5643782555905, -73.8980164570872 40.5643591455178, -73.8983291974443 40.5641715818188, -73.8986370983135 40.5640134779709, -73.8990557973429 40.5638129486429, -73.8996452306672 40.56356206489, -73.9000666312638 40.5633826873867, -73.9004536515111 40.5632389759653, -73.9005092525506 40.5632246973253, -73.9006704237295 40.5631633502814, -73.9008354220431 40.5631082377446, -73.9009603179357 40.5630713898883, -73.901086926731 40.5630381154582, -73.90121507272 40.5630084606323, -73.9013623900156 40.562979197063, -73.9015111997918 40.5629547167257, -73.9016612351652 40.5629350635247, -73.9017575815723 40.5629241069309, -73.9018484226863 40.5629201931184, -73.9019393619705 40.5629224153604, -73.9020296882221 40.5629307562778, -73.902118695032 40.5629451506389, -73.9022056863089 40.5629654858707, -73.9022899817226 40.5629916029385, -73.9023709220243 40.56302329759, -73.902447874202 40.5630603219515, -73.9025202364305 40.5631023864677, -73.9025874427778 40.5631491621648, -73.9026489676317 40.563200283224, -73.9027043298103 40.5632553498415, -73.9027530963235 40.5633139313554, -73.9027943684655 40.5633747171226, -73.9028203712812 40.5634299866026, -73.9028269234657 40.5634413588654, -73.9028359566005 40.5634516951681, -73.9028471982753 40.5634606837993, -73.9028603094752 40.563468053689, -73.9028748948067 40.5634735825834, -73.9028905144204 40.5634771037477, -73.9029066972753 40.5634785109941, -73.9029229553451 40.5634777618844, -73.9029387983352 40.5634748790093, -73.9029537484681 40.5634699493078, -73.9029673548931 40.5634631214448, -73.9029792072817 40.5634546013284, -73.9029889482024 40.5634446458992, -73.90310623198 40.5633892722606, -73.9036677346663 40.5631609395549, -73.9039139013925 40.5630829621014, -73.9042237487653 40.5629951586755, -73.9046569315492 40.5629058889474, -73.9051229345897 40.5628280017144, -73.9054953361726 40.5627657577852, -73.9056701710144 40.5627609669135, -73.9058176763868 40.5627478654533, -73.9059659752481 40.5627419388123, -73.9061144682068 40.5627432109449, -73.9062625550862 40.5627516767095, -73.9064096373513 40.5627673018891, -73.9065551205262 40.5627900233301, -73.9066984165969 40.5628197491972, -73.9068389463866 40.5628563593446, -73.9069761418975 40.5628997058013, -73.9071094486046 40.5629496133693, -73.9072383276976 40.5630058803312, -73.9073622582579 40.5630682792659, -73.9074807393641 40.5631365579671, -73.9075932921163 40.5632104404623, -73.9076994615714 40.5632896281289, -73.9077988185825 40.5633738009003, -73.9078909615329 40.5634626185592, -73.9079755179608 40.5635557221131, -73.9079960233449 40.5636146572022, -73.9080096626694 40.5636747379764, -73.9080163305108 40.5637355001336, -73.9080159753218 40.5637964741039, -73.9080085998276 40.5638571886802, -73.9079942610076 40.5639171746582, -73.9079730696538 40.5639759684628, -73.907951975564 40.5640080564661, -73.9079141176586 40.564068937271, -73.9079291659945 40.5641166782353, -73.9079482148663 40.5641583239844, -73.9079717552091 40.5641615301016, -73.9079952845688 40.5641647373782, -73.9080730435863 40.5640853374121, -73.9080904469524 40.5640265641323, -73.9082119510577 40.5639933245408, -73.9083832812099 40.563962725977, -73.9085158357455 40.5639390484313, -73.9087254513683 40.5639312915375, -73.9089211721263 40.5639473047675, -73.9090493410535 40.5639612752805, -73.9091835645525 40.563977896403, -73.9092770814906 40.563997124153, -73.9093913415669 40.5640460955144, -73.9095315534638 40.564122832315, -73.9096535512369 40.5642127544574, -73.9096682386098 40.5642405109511, -73.9096907336255 40.5642577017825, -73.9097625843697 40.5642848369281, -73.9098110357144 40.5643271554776, -73.9098765383495 40.5644209689519, -73.9098755490021 40.5644534094094, -73.9098771456683 40.5644858357852, -73.9099723034905 40.5647446036866, -73.9100230764212 40.5647802095384, -73.9099683731581 40.5648706992595, -73.9099505152206 40.564899944335, -73.9097482347109 40.5652695117089, -73.909730321818 40.565263518328, -73.9097168492596 40.5652874254612, -73.9097717061187 40.5653054053075, -73.9097851802526 40.5652806451075, -73.9097683876462 40.5652755073493, -73.909983871832 40.5648798823213, -73.910002970187 40.5648448175581, -73.9100376290579 40.5647937106019, -73.9100992282988 40.5648244259932, -73.9100927936116 40.5648678180359, -73.9100776088351 40.5649196758789, -73.9100814989302 40.5649424624703, -73.9101008454916 40.5649562016524, -73.9101176267384 40.5649558634753, -73.9101477299426 40.5649431450485, -73.910174964866 40.56492272353, -73.9103190140792 40.5649656474837, -73.9103067515427 40.5650049363717, -73.9103319347385 40.5650168707508, -73.9105608869093 40.5650073501188, -73.910798267494 40.5650430975957, -73.9107981768306 40.5651109958315, -73.9110738237328 40.565053009223, -73.9111700093778 40.5650585139588, -73.911337966915 40.5650681259116, -73.911489227965 40.5651147632392, -73.9118580902938 40.5649954380032, -73.9118751874341 40.5650480559703, -73.9118923949831 40.5651015940927, -73.9118955622331 40.5651114502877, -73.9119129970697 40.5654796093024, -73.9119249786826 40.5657367218828, -73.9119255190978 40.5658138623772, -73.9117351104731 40.56581371622, -73.9117361534006 40.5658726534857, -73.911970247525 40.5658694175325, -73.9121618189326 40.565836251568, -73.9121450945295 40.5657790089388, -73.9119815270415 40.5658096349753, -73.9119546436619 40.5658113226728, -73.9119552260686 40.5657316205042, -73.9119421187703 40.5654796316316, -73.9119269207045 40.5651123280683, -73.9119211278369 40.5650961752649, -73.9119025883585 40.5650444796228, -73.9118831966301 40.5649904052387, -73.9121594295398 40.5649714827408, -73.9122020076932 40.5650545698499, -73.9131318012801 40.564638243946, -73.9132438849156 40.5646561583485, -73.913867496264 40.5646080961418, -73.9145533696129 40.5643534324338, -73.9148338653038 40.5642420555411, -73.915191312361 40.5640906667108, -73.9155244036197 40.5639038430632, -73.9156798655149 40.5638166471417, -73.9161048943738 40.5635585818892, -73.9164970663709 40.5633372024819, -73.9168009804957 40.5631854968, -73.9172257695885 40.5629865526672, -73.9176608190009 40.5628261496864, -73.9190976187811 40.5624701612079, -73.9196239726919 40.5623658432254, -73.9201787719304 40.5622558861269, -73.9203312014266 40.5622260548866, -73.9201757388878 40.5625225470452, -73.9201690188261 40.5625225423747, -73.9201443328776 40.5625618171476, -73.920098401484 40.56257118061, -73.9201173587936 40.5626395263471, -73.9202596317294 40.5626122935611, -73.9202406729659 40.5625439461711, -73.9201969848266 40.5625507493651, -73.9202059671433 40.5625328176889, -73.9202014873883 40.562531961515, -73.9203681028045 40.5622188324676, -73.9210782288139 40.5620798528848, -73.922082488612 40.5620744473309, -73.9227870295443 40.5620671964763, -73.9232948420831 40.5620905804515, -73.9242146130258 40.5620013188248, -73.924662710256 40.5619224578003, -73.9251005272094 40.5618292779301, -73.9252989686969 40.5618071555225, -73.9254500293554 40.5617600749365, -73.9255872170825 40.5617252284092, -73.9256842667316 40.5617005759093, -73.9258652376983 40.5616517403206, -73.9261572327542 40.5615526097231, -73.9268913818773 40.5610464252177, -73.9270731979155 40.5609103340639, -73.9272598511743 40.5607781070585, -73.9274632499757 40.5606420011533, -73.9276717734134 40.5605104837004, -73.9278852435841 40.560383666886, -73.9281034783683 40.5602616588865, -73.928326291585 40.5601445637751, -73.9285534931513 40.5600324814343, -73.9287848892434 40.5599255074697, -73.9313670120432 40.5581764796732, -73.9317758088434 40.5578995623849, -73.9319211867059 40.557819319455, -73.9320713242879 40.55774434834, -73.93222589322 40.5576748130027, -73.9323845554453 40.5576108655181, -73.9325469639578 40.5575526457392, -73.9327127635615 40.5575002809928, -73.9328815916466 40.5574538858003, -73.9330530789821 40.5574135616271, -73.9332268505241 40.5573793966618, -73.9334025262344 40.5573514656224, -73.9335797219125 40.5573298295933, -73.9337580500351 40.5573145358923, -73.9339371206029 40.5573056179661, -73.9341165419937 40.5573030953179, -73.9342959218184 40.5573069734647, -73.9344748677788 40.5573172439251, -73.9345737484115 40.5573123249957, -73.9346834131572 40.5573315430885, -73.9347945728581 40.5573448583718, -73.9349066820267 40.5573522055046, -73.9350191905164 40.5573535484322, -73.9351315462202 40.5573488805649, -73.9352431977813 40.5573382248091, -73.9353535972982 40.5573216334549, -73.9354337771501 40.5573056673042, -73.9355127706725 40.557286568479, -73.9356107769639 40.5572579670126, -73.9357061256084 40.5572245458833, -73.9357984096813 40.5571864477264, -73.9358872353377 40.557143835137, -73.9361449079815 40.5570389177705, -73.9363994750325 40.5569296796897, -73.9366508119675 40.5568161743358, -73.9368987958447 40.5566984572376, -73.9371907648797 40.5565522416761, -73.9374775616595 40.5564001882861, -73.9377589855981 40.5562424034324, -73.9380348398729 40.5560789974885, -73.9383049315616 40.5559100847587, -73.9384816337127 40.5557945174754, -73.9386556376566 40.5556765927662, -73.9388296646027 40.555553629107, -73.9389971629472 40.5554254997282, -73.9391578693425 40.5552924061087, -73.9393115311263 40.5551545575325, -73.9394579067174 40.555012170759, -73.9395967659972 40.5548654696824, -73.9397278906693 40.5547146849793, -73.9398510746042 40.5545600537459, -73.9399661241627 40.5544018191253, -73.9400728584997 40.5542402299247, -73.9401711098486 40.554075540224, -73.9402607237851 40.5539080089769, -73.9403415594693 40.5537378996027, -73.9404134898667 40.5535654795726, -73.940476401948 40.5533910199887, -73.9405301968658 40.5532147951581, -73.9405747901105 40.553037082161, -73.9406101116412 40.5528581604156, -73.9406361059975 40.5526783112381, -73.9406527323845 40.5524978174006, -73.9406599647371 40.5523169626866, -73.9406577917605 40.5521360314451, -73.9406462169475 40.551955308142, -73.9406252585724 40.5517750769153, -73.940594949662 40.5515956211264, -73.9405553379431 40.5514172229151, -73.9403446037617 40.5504663778482, -73.9401280893475 40.5495162890123, -73.9401297579579 40.5480025612935, -73.940736816827 40.5418200870775, -73.9405590586171 40.5418467769598, -73.9404740385729 40.5428500721492, -73.9402697648833 40.5428764125881, -73.9400670034048 40.5429088481114, -73.9398660664883 40.5429473287531, -73.9396672636752 40.5429917952346, -73.9394709012209 40.5430421790563, -73.9392772816239 40.543098402603, -73.9390867031592 40.5431603792631, -73.9388994594192 40.5432280135623, -73.9387158388624 40.5433012013102, -73.9385361243677 40.5433798297614, -73.9383605927996 40.5434637777886, -73.9381895145826 40.543552916069, -73.9380231532833 40.5436471072836, -73.9377168341007 40.5438039738889, -73.9374059686894 40.5439555472112, -73.9370907141893 40.544101750617, -73.9367712299625 40.544242510187, -73.9364476775119 40.5443777547543, -73.9361202204011 40.5445074159396, -73.9357890241705 40.5446314281862, -73.9354542562537 40.5447497287931, -73.9351160858935 40.5448622579471, -73.9347746840552 40.5449689587524, -73.9344302233403 40.5450697772599, -73.9340828778998 40.5451646624946, -73.9325682518162 40.5456887540602, -73.9305468224326 40.546421980134, -73.9288723248023 40.5470938742035, -73.9277408015593 40.5476280529753, -73.9264190939679 40.54815578032, -73.9194812227784 40.5506248153469, -73.9186664376511 40.5510038375769, -73.9178065311063 40.5512792950952, -73.9170143918727 40.5516238123081, -73.9162568481331 40.5519710656161, -73.9117395760218 40.5537082477528, -73.9087973055772 40.5548295083889, -73.908494640595 40.5549737857003, -73.9081872074491 40.5551120744362, -73.9078752097648 40.555244282989, -73.9075588541961 40.5553703237788, -73.9072383502867 40.5554901133106, -73.9069139103324 40.5556035722305, -73.906585749239 40.5557106253773, -73.9062540843815 40.5558112018335, -73.9059191354582 40.5559052349716, -73.9055530693963 40.5560296712149, -73.9051838470197 40.556148559966, -73.9048116128361 40.5562618546886, -73.9044365125336 40.5563695110359, -73.9040586929248 40.5564714868681, -73.9036783018887 40.5565677422687, -73.9034606795433 40.5566190518002, -73.9032405617196 40.5566637421883, -73.9030182943623 40.5567017431949, -73.9027942267973 40.5567329950956, -73.9025687111814 40.5567574487727, -73.9023421019481 40.5567750657934, -73.9021147552507 40.5567858184696, -73.9020354455626 40.5567879488392, -73.9018164661937 40.5567894922402, -73.9015975687611 40.5567846701727, -73.9013790712455 40.5567734896414, -73.9012993251387 40.5567680149454, -73.9012427953534 40.5567614243072, -73.9011186811175 40.5567428667504, -73.9009961791274 40.5567188734147, -73.9008756982676 40.556689524385, -73.9007576406758 40.5566549176222, -73.9006816343866 40.5566272017777, -73.9006588790854 40.5566087182908, -73.9006566066114 40.5565988174855, -73.9006529427354 40.5565850309605, -73.9006473446695 40.556571815882, -73.9006433875274 40.5565573171008, -73.9006390531698 40.5565390334925, -73.9006392208615 40.5565202086367, -73.9006375282218 40.5565054620273, -73.9006317934931 40.5564899186665, -73.9006253594575 40.5564765579501, -73.9006182757948 40.5564629902744, -73.9006119207024 40.5564507539187, -73.9006111809036 40.5564497377122, -73.9006040397946 40.5564399446022, -73.9005932846296 40.5564336798942, -73.900580604627 40.5564329229077, -73.9005688377404 40.5564386323596, -73.9005604424323 40.556448480038, -73.900555297409 40.5564549725607, -73.9005524359596 40.5564585816929, -73.900546739334 40.5564686595476, -73.90054602979 40.5564778633615, -73.9005521676087 40.5564924826456, -73.9005588184743 40.5565046286269, -73.9005620427902 40.5565193150802, -73.9005665611463 40.5565354145958, -73.9005691644219 40.5565450017383, -73.9005682267184 40.556560516709, -73.9005662845231 40.556572812393, -73.9005653235336 40.5565840487972, -73.9005617159947 40.5566019330097, -73.9005615274578 40.5566062658401, -73.9005534253786 40.5566121151678, -73.9005405531545 40.5566171099823, -73.9005199912794 40.5566231291141, -73.9005122986324 40.5566264618241, -73.900498938909 40.5566322571722, -73.9004794455412 40.556640389607, -73.9004604273635 40.556647425632, -73.9004481662562 40.5566508997942, -73.9004280092551 40.5566533274193, -73.9004146392189 40.5566548336478, -73.9003991102482 40.5566570841807, -73.9003843678967 40.5566598837193, -73.9003679049026 40.5566633641125, -73.9003498616614 40.5566667613778, -73.9003206434257 40.5566708592686, -73.9002972547869 40.5566722174027, -73.900285902993 40.5566726126347, -73.9002709212941 40.5566728587951, -73.9002548670821 40.5566730852587, -73.9002373279845 40.5566733538204, -73.9002178894526 40.5566740072207, -73.900197800827 40.5566753517838, -73.9001778650731 40.5566769923341, -73.9001587442512 40.5566781663485, -73.9001399862018 40.5566801329241, -73.9001221590664 40.5566819218868, -73.900091431323 40.5566860622992, -73.9000681069652 40.5566896673539, -73.9000445342698 40.5566938014146, -73.9000211280426 40.5566972164096, -73.8999998959679 40.5566988201166, -73.8999808102258 40.55669959072, -73.8999629631334 40.5567007658109, -73.8999443462851 40.5567030393922, -73.8999271733774 40.5567025446243, -73.8999105430005 40.5567020503267, -73.8999052548946 40.5567006315981, -73.899905113275 40.5567005957908, -73.8999046554995 40.5567000283031, -73.8999011425878 40.5566956801857, -73.8999004265016 40.5566816278229, -73.8998960081847 40.5566680547194, -73.899893304507 40.5566563452052, -73.8998900726673 40.5566439885651, -73.8998843630615 40.5566280581949, -73.8998809266428 40.5566134161006, -73.8998777563304 40.5565998725643, -73.8998735593076 40.5565874063553, -73.8998669796467 40.5565748722296, -73.8998628052609 40.556567089171, -73.8998604365817 40.5565626899482, -73.8998546039728 40.5565530703209, -73.8998513492406 40.5565492533293, -73.8998438993407 40.5565405304189, -73.8998343595206 40.5565335474938, -73.8998271379229 40.556532386244, -73.8998153126919 40.5565379863384, -73.899808749457 40.5565457077626, -73.8998082130015 40.5565568897486, -73.899807949717 40.5565625530351, -73.8998074393766 40.556576972727, -73.8998074328402 40.5565794272021, -73.899807420549 40.5565842547332, -73.8998074075574 40.5565891097387, -73.8998101407742 40.5566027872545, -73.8998154090336 40.5566202181441, -73.899818786392 40.5566352736526, -73.8998242238659 40.5566555806751, -73.8998290235735 40.5566721656317, -73.8998334425361 40.5566857387384, -73.8998379803316 40.5566988711775, -73.8998390642872 40.5567079612904, -73.8998392362297 40.5567094546344, -73.8998370369289 40.5567126520351, -73.8</t>
  </si>
  <si>
    <t>Briarwood/Jamaica Hills</t>
  </si>
  <si>
    <t>POLYGON((-73.7923408759998 40.7164628739999, -73.792267661 40.7172839269999, -73.7922417559999 40.7174271789998, -73.7921849289999 40.7176113939999, -73.7921087379999 40.717792115, -73.7921087019998 40.7177921879999, -73.792013766 40.7179676869999, -73.7919010649999 40.7181363669999, -73.7917329019999 40.7183199289999, -73.7916229369999 40.7184225149999, -73.791502837 40.7185188229999, -73.791373575 40.7186079919999, -73.7912362769999 40.7186893109999, -73.790896071 40.7188759379999, -73.7907691409998 40.7191341889999, -73.7907324889998 40.7192087569999, -73.791417731 40.7192023109999, -73.7915569219999 40.7192009949999, -73.7917698679999 40.7191786069999, -73.792111413 40.7191388639999, -73.7924959969998 40.7190674359999, -73.792615664 40.7190452099999, -73.7930904289999 40.718933438, -73.793154935 40.7189175789999, -73.793993351 40.7186451409999, -73.7944373599998 40.7185008579999, -73.7948079489999 40.7183751589999, -73.7956377509999 40.7180761609999, -73.796539782 40.7177867489999, -73.797410251 40.7175329079999, -73.7980299619999 40.7173524259999, -73.799125685 40.7170343459999, -73.799595358 40.716899043, -73.800046938 40.7167819069999, -73.8002167269999 40.7167378589999, -73.8009273439999 40.7166039329999, -73.80188321 40.7164088109999, -73.803084842 40.7162201619999, -73.803139526 40.7162139069999, -73.8031983799999 40.7162025249999, -73.8039483889999 40.7161029119999, -73.8046447639999 40.7160343969999, -73.8049414849999 40.715996231, -73.8057923789999 40.7159426489999, -73.806706778 40.7158852399999, -73.8078092769999 40.7158538959999, -73.8102243499999 40.7159126679999, -73.8111466569998 40.7159072059999, -73.8115184119998 40.7159049969999, -73.8129134419999 40.7158967089999, -73.8136420399998 40.7158929919999, -73.8152426249999 40.7158568319999, -73.8159593269998 40.7158406269999, -73.8162894489999 40.7158331669999, -73.8163608039998 40.7158323709999, -73.8164394019999 40.7158318299999, -73.8168063809999 40.7158279299999, -73.8172041789998 40.7158407279999, -73.8174359109999 40.7158573139999, -73.8176765009999 40.7158847199999, -73.817780212 40.7159010479999, -73.8178951229998 40.7159183709999, -73.8182845290001 40.7160037139999, -73.8185286889999 40.7160821159999, -73.8187529579999 40.7161728749999, -73.8193194409998 40.716408614, -73.8194874719998 40.7164785979998, -73.8201888389998 40.7167352239998, -73.8205159919999 40.7168119909999, -73.821007053 40.7168799509999, -73.8218741769999 40.7169171179998, -73.8234683379998 40.7167310509999, -73.825090876 40.7164527929999, -73.8252473169998 40.7164554449999, -73.8256129069998 40.7162098979999, -73.8256623379998 40.7161526379999, -73.8259194519999 40.7159898759999, -73.8258906989998 40.7159385259999, -73.8257365329999 40.7157042219999, -73.8257096729999 40.7156666469999, -73.8256728329999 40.7156151099999, -73.8255971639999 40.7155143369999, -73.8253709409999 40.7152651549999, -73.8251664649999 40.715027866, -73.824972349 40.7148026049999, -73.8247174949999 40.7145068499999, -73.8246782749999 40.7144485109999, -73.8242894059998 40.7138700659999, -73.8239855979999 40.7132159389999, -73.8238507209999 40.712933206, -73.8236386069999 40.7126666439999, -73.8234526099998 40.7124595019999, -73.823202475 40.712205948, -73.822885296 40.7119280579999, -73.822526781 40.7116548849998, -73.8217601039999 40.7109929309999, -73.820985191 40.7103238449999, -73.8208187729999 40.7101727769999, -73.8206528089999 40.7099897069999, -73.8204523649999 40.7097745489999, -73.820231452 40.7094575029999, -73.8199439909998 40.7090197229999, -73.819553633 40.7084252289999, -73.8192154309999 40.7078521159999, -73.8191613629999 40.7077603319999, -73.8191072959999 40.7076685389999, -73.8190501699998 40.7075702209999, -73.8189930569998 40.7074719029999, -73.8189210249999 40.7073499059999, -73.818612753 40.7068533999999, -73.8182856639999 40.7063028499999, -73.818224573 40.7061776619999, -73.8180990519999 40.7059737149999, -73.817383306 40.7046038979999, -73.8173552909999 40.7045501399999, -73.817097388 40.7040298009999, -73.8169748309999 40.7037431729999, -73.8166996119998 40.7031560929999, -73.816589769 40.7029154359999, -73.8163782449999 40.7024519639999, -73.816289164 40.7024540649999, -73.8159402059999 40.7024589019999, -73.815315933 40.7024873309999, -73.8149620459999 40.7024984869999, -73.814294134 40.7025311079999, -73.813986667 40.7025420669999, -73.8135647059999 40.7025284979999, -73.813141013 40.7024995519999, -73.813018829 40.7024951569999, -73.8119300219999 40.702340836, -73.8115285689999 40.7022728749999, -73.8116315709999 40.7030521599999, -73.811712889 40.7036622019998, -73.811772967 40.7041809509999, -73.811802027 40.7043663519999, -73.811904363 40.7051239399999, -73.8120124859998 40.7059449449999, -73.8093480039999 40.7066854389999, -73.8069485629999 40.7073670999999, -73.806588728 40.7066339099999, -73.8061369599999 40.7056914919999, -73.8056477309999 40.7046717279999, -73.8035725159999 40.705233231, -73.8026554859999 40.70548043, -73.8016572559999 40.7057614749998, -73.8022278339998 40.7067493129999, -73.8027872139998 40.7077158029999, -73.8030241479999 40.708139657, -73.802782135 40.7082726709998, -73.8025506909999 40.7084172029999, -73.8023311999999 40.7085724709999, -73.8021249339999 40.7087376039999, -73.8019329709999 40.708911596, -73.801595906 40.7095484249999, -73.8015115259998 40.709621608, -73.801511455 40.7096216619999, -73.8015113719999 40.7096217159999, -73.8014143059999 40.7096867729999, -73.8014141629999 40.7096868729999, -73.8014139979999 40.7096869519999, -73.80130625 40.709742149, -73.8013061559998 40.7097421929999, -73.8013060609998 40.7097422289999, -73.8011903719999 40.7097861629999, -73.8011901589998 40.7097862439999, -73.801189946 40.7097862969999, -73.8010692029999 40.7098182109998, -73.7998578319999 40.7102525629999, -73.7987015069999 40.7106633769999, -73.798072265 40.7096398779999, -73.7977681019999 40.7091431879999, -73.7973140079999 40.7092701989999, -73.7963941809999 40.7095315789999, -73.79561669 40.7097530789999, -73.7947305239999 40.710012462, -73.7938960999999 40.7103523289999, -73.7930380009999 40.7107110749999, -73.7930072199999 40.7115494699999, -73.7930060419999 40.7117652219999, -73.7930265419999 40.7119813639999, -73.7930687279999 40.7121959959999, -73.7931322499999 40.7124072359999, -73.7932163569999 40.7126132799999, -73.7935016359999 40.7132133979999, -73.793563285 40.7133579959999, -73.7936070439998 40.7135084699999, -73.7936070559999 40.7135085229999, -73.7936070669999 40.7135085779999, -73.793631667 40.7136630419999, -73.7936363549998 40.7138192089999, -73.7936363669999 40.7138193969999, -73.7936363419999 40.7138195859999, -73.793620913 40.7139753469999, -73.793585703 40.7141286779999, -73.7935316789999 40.7142771659999, -73.7935316439998 40.7142772559999, -73.7935315959999 40.7142773459999, -73.7934601239999 40.7144191919999, -73.7931490379999 40.7149334299998, -73.7926872159999 40.7156800329999, -73.7924041339999 40.7161930409999, -73.7923408759998 40.7164628739999))</t>
  </si>
  <si>
    <t>Broad Channel</t>
  </si>
  <si>
    <t>POLYGON((-73.8214160159998 40.6150547639999, -73.8215706029999 40.6149086909999, -73.8216392189999 40.6148706149998, -73.821702081 40.6148241909998, -73.82176858 40.6147662549999, -73.8223496109999 40.6142600259999, -73.82379848 40.6121294209999, -73.8238246859766 40.6114986649551, -73.8235288210125 40.6113240139671, -73.8234246429073 40.6112343334987, -73.823346542068 40.6111546389599, -73.8231948975973 40.6109378360593, -73.8228923332429 40.610337022097, -73.8227352962274 40.61032811408, -73.8225397846507 40.6102283448959, -73.8223307979058 40.6102877031273, -73.8220962121063 40.6101580318676, -73.8218620522074 40.6098692125329, -73.8218494509027 40.6097000969077, -73.8217980419998 40.6094016131943, -73.821667978195 40.6092323168037, -73.8216943464972 40.6091328901624, -73.8218253131995 40.608963997093, -73.8217733990959 40.6088545019748, -73.8216824111766 40.6087151067935, -73.8217528050749 40.6086261030335, -73.8217609851064 40.6086157597955, -73.8216146009456 40.6084803191139, -73.8213826811282 40.6085455449734, -73.8213301027931 40.6086847182366, -73.8211990300562 40.608893398219, -73.821146370422 40.6090624110356, -73.8208587850292 40.6092310581355, -73.8207977739457 40.6094427990732, -73.8207512794435 40.6096160598478, -73.8206342041609 40.6098573062081, -73.8205581368683 40.6099521089818, -73.8205252566864 40.610096502374, -73.8204870061076 40.6102243791467, -73.8205487265517 40.6104308241045, -73.820626982091 40.6105299951085, -73.8207864551279 40.6106334178684, -73.8210622848369 40.6107638481849, -73.821205436622 40.6108961349937, -73.8212842107636 40.611096929143, -73.8212830587828 40.6112326050591, -73.8212611979483 40.6113068569838, -73.8212096028403 40.6113624913875, -73.8211499519819 40.6113933510086, -73.8211062792451 40.6114320680487, -73.8209889300249 40.6116930062198, -73.8210139126124 40.6117666052224, -73.8210286561406 40.6118100390474, -73.8210840360269 40.6118965828258, -73.8210438452408 40.6119524624867, -73.8209814384939 40.6119981359841, -73.820952220309 40.612109976033, -73.8208784179506 40.61225734591, -73.8208227427788 40.6122809923759, -73.8207604388174 40.6122876756788, -73.8206893336656 40.6122587457837, -73.8205759541824 40.6122331409405, -73.8205028158697 40.6121330081789, -73.8204340360746 40.6120667872543, -73.8204320251756 40.6119871081379, -73.8205188788856 40.6119499488622, -73.8204540530989 40.611854557163, -73.8199515027096 40.6110058658692, -73.8196179538107 40.6104790410321, -73.819808317517 40.6098349588603, -73.8199822792367 40.6095603858539, -73.8199808488189 40.6095340587889, -73.819974587847 40.6094188599791, -73.8199425189417 40.6093357480896, -73.8199831838401 40.6092250630448, -73.8200281252041 40.6090251698898, -73.8200324353185 40.6089236558791, -73.8202997849034 40.6085764452362, -73.820859900452 40.6078399698535, -73.8209045616302 40.6077812461091, -73.8208874220993 40.6077067509341, -73.8208916319968 40.6076421537921, -73.8210755022036 40.6073827251142, -73.8211913051172 40.6072796088403, -73.8211712050881 40.6072488144145, -73.8212602880639 40.607144356052, -73.8211998728485 40.6070950400817, -73.8212647032143 40.6070028502052, -73.8215192467152 40.6069109548534, -73.8216769159823 40.6068189089253, -73.8217377246229 40.6067205591175, -73.8221137779015 40.6064719560851, -73.8222389447863 40.6064230577596, -73.8222471201002 40.6064198640769, -73.8223600088811 40.60646926083, -73.82266727166 40.6061187320609, -73.8229046338875 40.6058512772147, -73.822781610946 40.6057869581131, -73.8226945676087 40.6057381031254, -73.8226002431124 40.6056851580669, -73.8224834570992 40.605583458011, -73.8224674675122 40.6055249829113, -73.8225363312398 40.6054327972005, -73.8225547262369 40.6053620659556, -73.822532809832 40.6052389815312, -73.8225450587627 40.6051867012433, -73.8225937477892 40.6050914096018, -73.8226707160258 40.604986932424, -73.8227152139639 40.6049500839398, -73.8227697837964 40.6049451787567, -73.8228161467707 40.6049410110007, -73.8228447442082 40.6048118471834, -73.822902830018 40.6046872687707, -73.8228130652409 40.6045810710047, -73.8227808979539 40.6045348764733, -73.8227656348894 40.6042026047832, -73.8228062771928 40.6039751790229, -73.8228796738579 40.6032827830124, -73.8229020151336 40.6030030320429, -73.8228859758601 40.6029630150391, -73.8228982401046 40.6029045821449, -73.8229248117799 40.6027980561265, -73.8229448472024 40.6025829092339, -73.8229963972268 40.6024186672283, -73.823049063459 40.6023449160772, -73.8232348580528 40.6022959800381, -73.8235779978026 40.6022718958752, -73.8236230300988 40.6020320088831, -73.8235849837818 40.6019400329978, -73.8235185701702 40.6018503421572, -73.8234542358981 40.6017579531873, -73.823466669421 40.6016349169498, -73.8235113029713 40.6015457710803, -73.8236043121526 40.6014782341171, -73.8237054428127 40.60139225098, -73.8237903311741 40.6013431590753, -73.8238815002188 40.6012492161841, -73.8239241478234 40.6011064839815, -73.8239890011211 40.6010019868122, -73.8241386298446 40.6008914668263, -73.8242976550786 40.6008521011163, -73.8243038851051 40.6007851998292, -73.8244521805446 40.6007969628442, -73.8244070659339 40.6005911248504, -73.8244364378123 40.6003449836748, -73.8233192048915 40.600234088936, -73.8233090239223 40.600269952836, -73.8231532699534 40.6002572872199, -73.8231478829484 40.6002393291024, -73.8226100150989 40.6001860318422, -73.822606319009 40.6002136401827, -73.8224940410425 40.6002010400835, -73.8224848918644 40.6002355448231, -73.8223436229092 40.6002256612039, -73.8223455557855 40.6001801000315, -73.8217207421988 40.6001252831656, -73.821731547767 40.6000764809982, -73.8215900154534 40.6000624298987, -73.8214763933384 40.6000503440915, -73.8214692175575 40.6000240988775, -73.8214692986691 40.5999937226338, -73.8215889000659 40.5999773390852, -73.8216885929064 40.5999540220038, -73.8217194911349 40.5999154089151, -73.8218029618754 40.5998616898101, -73.8219063678325 40.5998116299668, -73.821944417799 40.5998011559892, -73.8221128246864 40.5998235087766, -73.8221272698346 40.5998345631994, -73.8221417492036 40.5998456447989, -73.8221598127745 40.5998650030542, -73.8222883416571 40.5998969591611, -73.8223589227373 40.5999219220563, -73.8225581322372 40.5999415602114, -73.8225763897824 40.5998877389695, -73.8230043654241 40.5999256191981, -73.8230319518342 40.5999305169421, -73.8231529317971 40.5999766628248, -73.8231735616816 40.5999780051558, -73.8236175937432 40.6000357013141, -73.8237661229062 40.6000400709104, -73.8237932359679 40.5998512242092, -73.8240135818536 40.5994297212406, -73.824071162039 40.5992922599469, -73.824113882803 40.5992853500974, -73.8241656989433 40.5992993798335, -73.8241859569957 40.5992134251572, -73.8242187038868 40.5990744879591, -73.8241085476529 40.5989947268075, -73.8240698419072 40.598922481128, -73.8239585319999 40.5988878539999, -73.8239587107913 40.5988768968385, -73.8240341420236 40.5987579794915, -73.8241884817441 40.598520533113, -73.8242091684975 40.5984649062382, -73.8242377886617 40.5984113618214, -73.824273992621 40.5983605539641, -73.8243173368626 40.5983131050203, -73.8243672916875 40.5982695957932, -73.824423245456 40.5982305579834, -73.8244845128283 40.598196469931, -73.8245680498839 40.5981701240678, -73.8246542064866 40.5981492468515, -73.8247423667209 40.5981339867749, -73.824812845763 40.5981391737715, -73.8248822178708 40.59814998301, -73.8249497136486 40.5981662950165, -73.8250145836115 40.5981879287877, -73.8250761078426 40.5982146437946, -73.8251336044842 40.5982461438148, -73.8251864345275 40.5982820790772, -73.8252729434264 40.5983261039346, -73.8253548046984 40.5983750200548, -73.8254315438471 40.598428544025, -73.8255027157343 40.5984863650648, -73.8255679073722 40.5985481479265, -73.8256267396227 40.5986135338685, -73.8256788717928 40.5986821436958, -73.8257240016276 40.5987535788596, -73.8257618666857 40.598827425613, -73.8257922476011 40.598903254713, -73.8258314198925 40.5989511689041, -73.8258637139563 40.5990019766303, -73.8258887666234 40.599055105588, -73.8259062949594 40.5991099579143, -73.8259161028514 40.5991659170491, -73.8259180791188 40.5992223537064, -73.8259122021326 40.5992786319161, -73.8258985379428 40.5993341190954, -73.8258772399064 40.5993881911108, -73.8258485478228 40.5994402397894, -73.825878191737 40.5994545459563, -73.8259105971973 40.5994647977991, -73.8259448198441 40.5994706952275, -73.8259798598142 40.5994720671815, -73.8260146948125 40.5994688731423, -73.8260483080349 40.5994612062175, -73.8260797190019 40.5994492902796, -73.8261080108733 40.5994334732024, -73.8261323578243 40.599414216286, -73.8261763758032 40.5993792674223, -73.8262145721642 40.5993405449262, -73.8262463958034 40.599298607211, -73.8262713851898 40.5992540619251, -73.8262891801897 40.5992075520696, -73.8263937088682 40.5991504329994, -73.8264936758314 40.5990887520487, -73.826588738986 40.5990227207879, -73.8266785731343 40.5989525642335, -73.8267628710285 40.5988785239606, -73.8268413438994 40.5988008521928, -73.8268435782347 40.5987795429534, -73.8268503248148 40.5987587930627, -73.8268614030418 40.5987391540985, -73.826876519781 40.5987211473856, -73.826895272769 40.5987052520672, -73.826917163947 40.5986918892529, -73.8269416120754 40.5986814144114, -73.8269679679574 40.5986741061565, -73.8269955315631 40.5986701580524, -73.827023569826 40.5986696750349, -73.8270513388685 40.5986726700192, -73.8270781008902 40.5986790632292, -73.8271031454654 40.5986886857543, -73.8271708479534 40.5986132570067, -73.8270970628933 40.5985190998309, -73.8271301911274 40.5984313729638, -73.8272209299918 40.5983311950366, -73.8274268880001 40.598206108858, -73.8276327319719 40.5981249119323, -73.8278469150256 40.597999838383, -73.8278471090174 40.597924601113, -73.8279461038479 40.5978118948717, -73.828061596877 40.5976804028244, -73.8283249024249 40.5976431781082, -73.8285715647686 40.5976811647565, -73.8287440861958 40.5977629288454, -73.8289168173645 40.5977631859847, -73.8290977741114 40.5977634551103, -73.8292127678951 40.5978263229573, -73.829269944123 40.5979831509879, -73.8293519571253 40.598077319827, -73.8294834181162 40.5981339419513, -73.8296151519304 40.5980839791492, -73.8297552219699 40.5979901418484, -73.8298542292273 40.5978711631506, -73.8300517969121 40.5978087578657, -73.8302656862022 40.5977965350486, -73.8303892249113 40.5977340197921, -73.8305046655935 40.5976213348356, -73.8304967590162 40.597495928096, -73.830628521895 40.597433425862, -73.8307600942432 40.5974461581548, -73.8309569928235 40.597647080043, -73.8310800065272 40.5977914648272, -73.8312607090605 40.5978920460556, -73.8315410597007 40.5979510260275, -73.8323936447684 40.5978033531912, -73.8321509520271 40.597679598146, -73.832385102244 40.5976056318385, -73.8327362710507 40.5975169745467, -73.8329118912397 40.5974577830381, -73.8333608771108 40.5972355111993, -73.8335174817319 40.5969830911737, -73.8338689048967 40.5967903996917, -73.8342006807819 40.596657124082, -73.8343961270162 40.5964642057212, -73.834455205907 40.5962265051983, -73.8346198448511 40.595997454104, -73.8346899741509 40.5958998882144, -73.8348468280659 40.5955434360534, -73.8346559950749 40.5951684588261, -73.8338150001279 40.5949474849947, -73.8330549840969 40.59481262907, -73.8324120968248 40.5946184928105, -73.8313550480128 40.59463006989, -73.8304820601367 40.5945859381355, -73.8297215618614 40.5946442612058, -73.8293704417672 40.5947180471562, -73.8291362607587 40.5948068691477, -73.8287658721353 40.5947914559643, -73.8283564540369 40.5947908450624, -73.8279859128682 40.5948348760178, -73.8270499051601 40.594907779012, -73.826250446876 40.5949511587549, -73.8258997476757 40.5948614571353, -73.8256545478366 40.5949644067622, -73.8248025124626 40.5950831611765, -73.8239499368856 40.5949327950459, -73.8236770698425 40.5949026531522, -73.8230142391827 40.594886772989, -73.8226437729608 40.5949010630934, -73.8222344712429 40.5948558458874, -73.8216693620379 40.5947509391804, -73.8213575826014 40.5946910091211, -73.821201375996 40.5947799350448, -73.8210840004234 40.5949283688598, -73.8209309528666 40.5951080618053, -73.8207977869479 40.5951530067966, -73.8207120678906 40.5951705149621, -73.8206584349055 40.5952714520327, -73.8206138121189 40.595506075126, -73.8205954484294 40.5956026301113, -73.8205000297101 40.595668108956, -73.8204760866339 40.5956923869312, -73.8204579186048 40.5957194189389, -73.8204460566402 40.5957484149244, -73.8204408470987 40.5957785271302, -73.8204424431122 40.5958088759826, -73.8204507978603 40.5958385739539, -73.8204513096328 40.5958393457553, -73.8204838696041 40.5958955856194, -73.8205086264886 40.5959540899062, -73.8205253145804 40.5960142320329, -73.8205337549201 40.5960753676378, -73.820533857754 40.5961368400358, -73.8205256215206 40.596197991732, -73.8205091338563 40.596258165953, -73.8204845726227 40.5963167181608, -73.8204580545178 40.5964022900697, -73.8204245067717 40.5964864161455, -73.8203840636951 40.5965687618151, -73.8203368858363 40.5966489980518, -73.8202831616579 40.5967268060292, -73.820223104165 40.5968018757578, -73.8201569539784 40.5968739072025, -73.819735917828 40.5975168431341, -73.8192814220081 40.5975296109382, -73.8189934641196 40.5982624631218, -73.8184906611037 40.5993895592396, -73.8184267542091 40.6000840689202, -73.8183112107708 40.6013397123574, -73.8177203266933 40.6022249998705, -73.8175579237843 40.6027857600043, -73.8172537059676 40.6039403245946, -73.81730244874 40.6042059210462, -73.8173919210325 40.6051581241434, -73.8164252996154 40.6052241237869, -73.8160928427733 40.6057440931203, -73.8159854851372 40.6057335052162, -73.8159419971478 40.6059268889379, -73.8158882978922 40.6059290341796, -73.8158902634221 40.6060253392208, -73.8159191392178 40.6060229408015, -73.8159191720938 40.6060615257628, -73.8159435787941 40.6060615648064, -73.8159703202412 40.6060743622267, -73.8159609358655 40.6061397170326, -73.8160087599427 40.6061442589814, -73.8160076438062 40.6061948520305, -73.8159596205126 40.6062624831767, -73.8158541678449 40.6063415561789, -73.8158070389548 40.606366406183, -73.8157675158934 40.6063715921093, -73.815741740819 40.6064652451177, -73.8156883608222 40.6066128909619, -73.8155465700798 40.6067729390002, -73.8152653589151 40.6070006110635, -73.8152060710276 40.6070925440351, -73.8150612988936 40.6073170301399, -73.8149632885221 40.6076405942123, -73.8149997124251 40.6078254131694, -73.8148653991121 40.6080205987415, -73.8148278509794 40.6082387422477, -73.8147625761977 40.6084638800269, -73.8147528710524 40.6086327967523, -73.8147707379623 40.6088510288901, -73.8149179450594 40.6090553922014, -73.8150261539019 40.6093520131557, -73.8152072084948 40.6098167337967, -73.8155985878966 40.6106725161647, -73.8155940548674 40.6108633571475, -73.8156352252305 40.6111956000735, -73.8157332915982 40.6114639841175, -73.8158160289846 40.6116048931168, -73.8158525847817 40.6117457280962, -73.8158891421451 40.6118865636541, -73.8158610637318 40.6120202569877, -73.8159530190896 40.6121682189368, -73.8160263669555 40.612365424232, -73.8160437531598 40.612759626221, -73.8161562661623 40.6129421157549, -73.8164315038978 40.6142823349649, -73.8164779056058 40.6143420489753, -73.8165166958527 40.6144048368646, -73.8165475286072 40.6144701362667, -73.8165701269355 40.6145373640774, -73.8165842897342 40.6146059180685, -73.8165898896374 40.614675185077, -73.8165868765815 40.61474454525, -73.816575277532 40.6148133783156, -73.8165551958624 40.6148810683596, -73.8165268118912 40.61494701008, -73.817686666 40.6149329979999, -73.8207589249999 40.6152326789999, -73.8214160159998 40.6150547639999))</t>
  </si>
  <si>
    <t>Cambria Heights</t>
  </si>
  <si>
    <t>POLYGON((-73.7381957999999 40.7025953359999, -73.7407212819999 40.7026780189999, -73.740776758 40.7026798379999, -73.740517033 40.7033876159999, -73.7405033649998 40.7034335559999, -73.7405510249998 40.7034433809999, -73.7406930019999 40.7034661139999, -73.740891886 40.7034816459999, -73.7410929399999 40.7034810629999, -73.7412927799999 40.7034642489999, -73.741488053 40.7034316119999, -73.7416756339999 40.7033840999999, -73.7428738929999 40.7030749429999, -73.743307239 40.7029597969999, -73.74386176 40.7028110959999, -73.7441343549998 40.7027421119999, -73.7450239529999 40.7025182979999, -73.74590871 40.7022872739999, -73.745001191 40.7002622129999, -73.745887518 40.7000304169999, -73.7467754279999 40.6998008879999, -73.747670631 40.6995685759999, -73.7477301219999 40.6995531369999, -73.7474186799998 40.6988590279999, -73.747124369 40.6981980349999, -73.7468190929998 40.6975254519998, -73.7464936729999 40.6967998739999, -73.74618158 40.6961219259999, -73.7461295629999 40.6961357329999, -73.7452374759999 40.6963746589999, -73.7450747999999 40.6963909489998, -73.7449099489999 40.6963945999999, -73.744745454 40.6963854649999, -73.7445838699999 40.6963637819998, -73.7436517839999 40.6962241569999, -73.7435928609999 40.6962153249999, -73.7438691349999 40.6954001179999, -73.7441587409999 40.6945498999998, -73.7442664879999 40.6942601009999, -73.74438939 40.6939734339999, -73.7445271819999 40.6936905989999, -73.7446795559999 40.6934122629999, -73.7447965299999 40.6932203719999, -73.744846106 40.6931390569999, -73.744879515 40.6930930779999, -73.7451048509999 40.6927829349999, -73.7462434559999 40.6912794439999, -73.7472861769999 40.6897371729998, -73.7475517539999 40.6893473359998, -73.7474678889999 40.6893221809999, -73.7412525309999 40.6874578389999, -73.7375999409999 40.6863620119999, -73.737441637 40.6867007669999, -73.737321908 40.6866643209999, -73.7365784569999 40.6864380139999, -73.7356998789999 40.6861726969999, -73.7348303979999 40.6859060969999, -73.7345124609999 40.6858083429999, -73.733960254 40.6856385629999, -73.7336157519998 40.685534404, -73.7335583529999 40.6855170529999, -73.733500336 40.6855005849999, -73.7330845459999 40.6853825349999, -73.732220058 40.6851210959999, -73.7313273279999 40.6848505439999, -73.7304584499999 40.6845867949998, -73.729591498 40.684325338, -73.7287205839999 40.6840623909999, -73.727852512 40.6838004419999, -73.7271827249999 40.6835973299999, -73.7267524589999 40.6834640939999, -73.726664608 40.6834368889999, -73.7265830649999 40.6834148299999, -73.7258626419117 40.6832410809739, -73.725801479797 40.6842837803872, -73.7257978792115 40.6843538499125, -73.725926356196 40.6862252081282, -73.7259319622148 40.6863119409085, -73.7259409857977 40.6863991051807, -73.7259961632074 40.6869320541447, -73.7261633830939 40.688453617849, -73.7261749510019 40.688650030055, -73.7262025972136 40.6889843409053, -73.7262588651076 40.6902689279489, -73.7262583130798 40.6906108621615, -73.7262625432441 40.6907732530849, -73.7265031851227 40.6968803587556, -73.7265053149925 40.6970159639255, -73.726505383831 40.6970249240442, -73.7265054179159 40.6970283451306, -73.7265054488929 40.6970323892319, -73.7265054548457 40.6970337938493, -73.7265054737748 40.6970349917847, -73.7265054880429 40.6970372430071, -73.7265056210944 40.6970536779197, -73.7265056690411 40.6970593878233, -73.7265057692082 40.6970723818505, -73.7265061748272 40.6971235679328, -73.7265063019426 40.697138805009, -73.7265093411217 40.6975167052051, -73.7265114751103 40.6977811923172, -73.7265245221012 40.6982580921873, -73.7265443507928 40.6989826400831, -73.7266540917517 40.701112658195, -73.726737963848 40.7015879518937, -73.7267834681694 40.7019871239741, -73.7267284121056 40.7021457358777, -73.7267775951696 40.7030592911994, -73.7271392459999 40.7030462719999, -73.727256576 40.7030414989999, -73.7273634669998 40.7030371409999, -73.7277679189999 40.7030206379999, -73.7303696989999 40.703098533, -73.732314832 40.7031597059999, -73.7324563349999 40.7031640509999, -73.7333187329999 40.70319052, -73.7342645539998 40.7032195419999, -73.7342673929999 40.7031662469999, -73.7343040369998 40.7024781309999, -73.7362494119999 40.7025369779999, -73.7381957999999 40.7025953359999))</t>
  </si>
  <si>
    <t>College Point</t>
  </si>
  <si>
    <t>MULTIPOLYGON(((-73.8680991225789 40.7874586618184, -73.8682378476837 40.7872796430848, -73.8681712712517 40.7872561956545, -73.8692349173292 40.7859699149582, -73.8691811346888 40.7859434897849, -73.8681303200002 40.7872327778442, -73.8680330487346 40.7871820299527, -73.8678840747076 40.7873610366946, -73.8680991225789 40.7874586618184)), ((-73.8378704405095 40.7984419086132, -73.8378996750359 40.7985089711866, -73.8384291582917 40.7983756711533, -73.8384194408381 40.798342147138, -73.8392094832409 40.7978443143539, -73.8392338815539 40.7978853064482, -73.8404151797583 40.7976784372587, -73.8404005522561 40.7976486295221, -73.8404397757594 40.7976375132453, -73.8401393036445 40.7968791878361, -73.8405998229463 40.7968068032105, -73.8412994354598 40.79621966933, -73.8413057246617 40.7962009562088, -73.8412920482614 40.7961674571296, -73.8413071074698 40.7961380768534, -73.8413412998905 40.7960953587563, -73.8414431564966 40.7960451341328, -73.8414878060606 40.7960144880037, -73.8414940934227 40.7959818892064, -73.8413613364368 40.7958566005775, -73.8413503462031 40.7957399074832, -73.8413628727195 40.7956199506952, -73.8414273671699 40.7954904303631, -73.8414892542449 40.7954365584573, -73.8415382333402 40.7954188130126, -73.8415872117439 40.7954010692212, -73.8416539712061 40.7953959097068, -73.8416869879848 40.7954086708949, -73.8417820928015 40.7955369246099, -73.841837412266 40.7955885986367, -73.8419048025194 40.7956217942407, -73.8419786496746 40.7956403110508, -73.8420333490165 40.795638683134, -73.8420880490143 40.7956370563647, -73.8421674734115 40.7956129401636, -73.8428667525936 40.7969222290719, -73.8429206902529 40.796903686184, -73.8422595936833 40.7955849689374, -73.8428087524122 40.7954182224131, -73.8432065363665 40.7961929035957, -73.8432849719419 40.796174392685, -73.8428925458185 40.7953927783372, -73.842848653224 40.7952134016717, -73.8428605365847 40.7951988751749, -73.842895458472 40.7951827854082, -73.8429342686599 40.7951911498971, -73.8430436391904 40.7952147400169, -73.8431105900181 40.7952636912399, -73.8431483000161 40.795386787331, -73.843179613147 40.7954338730322, -73.8432346215884 40.7954766043057, -73.8433063238691 40.7955009334889, -73.8433511805363 40.7954725292437, -73.8433641564146 40.7953460986688, -73.8433558880399 40.7952343537994, -73.8433241415378 40.7950690501907, -73.8433376087611 40.7950213869604, -73.8433851140709 40.7949849186197, -73.8434326202129 40.7949484490879, -73.8435466893899 40.7949139440105, -73.8437323304134 40.7948823536506, -73.8437985793812 40.7948773563772, -73.8438249965118 40.7948753622707, -73.8439052393605 40.7948693062064, -73.8440788737386 40.7948750608417, -73.8442231186504 40.7948769850736, -73.8443847198837 40.7948703415296, -73.8445139190618 40.7948817901688, -73.8445991504444 40.7949115498751, -73.8446673441873 40.794956658172, -73.8448011691215 40.7950576760676, -73.8448730254321 40.7950968370013, -73.8448889217636 40.795109096615, -73.8449511491061 40.7952024979214, -73.8449844762088 40.7952652094112, -73.8450639388615 40.7953254517763, -73.8452021681545 40.795398019955, -73.8452851960137 40.7954433903792, -73.8453746375975 40.7955483553866, -73.8454367018999 40.7956463685085, -73.845516787455 40.7957648562222, -73.8455762791822 40.7958074836586, -73.8456160632451 40.7958457189622, -73.8456272240283 40.7958918118862, -73.8455949848532 40.7959831156754, -73.8455916712241 40.7960118190257, -73.8456210638299 40.7960294817125, -73.8456746113793 40.7960290938969, -73.8457042700712 40.7960288816445, -73.8458846045462 40.7960135887933, -73.8459741289042 40.7960173018732, -73.8460401053189 40.7960379217384, -73.8461201137614 40.79609316531, -73.8462043263253 40.7961394380998, -73.8462452840633 40.796161950667, -73.8463226431793 40.7961640887609, -73.8463782325881 40.7961415161358, -73.8464472761264 40.796101679341, -73.8465163191613 40.7960618337927, -73.8466091425814 40.7960272344085, -73.8467308665806 40.7960014793447, -73.8467714617363 40.7959928901899, -73.8468583117691 40.7959795421145, -73.8471264674744 40.7959350617996, -73.8472983967437 40.7959003503073, -73.8474584037846 40.7958612647808, -73.8476376207219 40.795825814762, -73.8478196718062 40.7957846954682, -73.8479236479737 40.7957535141964, -73.8480890341128 40.7956885174023, -73.8482344227651 40.7956318413204, -73.8484006772512 40.7955646214924, -73.8485598873898 40.7954950602184, -73.8487099936134 40.7954164812898, -73.8488137643295 40.7952873152921, -73.8488456648997 40.7952291665775, -73.8488765456334 40.7951340416912, -73.8488716220681 40.7950274880249, -73.8488469096149 40.794905230392, -73.8487845736854 40.794700915277, -73.848771220004 40.794617376044, -73.8487774547026 40.7945797434827, -73.8487837015379 40.7945421022253, -73.8489627121751 40.7944084774066, -73.8490316303231 40.7943380846352, -73.8490781479572 40.7941453844809, -73.849017211755 40.7939248437994, -73.8489619483971 40.7938049149536, -73.8489014742577 40.7936682835135, -73.8488796549556 40.7936548825395, -73.8488584837078 40.7935910990229, -73.8488489472309 40.7935016856583, -73.8488619839784 40.7934686357805, -73.8489013144504 40.7934353871782, -73.848930518328 40.7934106970552, -73.8489834275515 40.7933936118035, -73.8490616083509 40.7933626102985, -73.8491345572552 40.7933627058053, -73.8492203438544 40.793366160022, -73.8493365487603 40.7933714995662, -73.8494823389847 40.7934186008034, -73.8496225183908 40.7934656957081, -73.8497346793857 40.7934956948206, -73.8498408564086 40.7935444852095, -73.8500072169576 40.7936009112341, -73.8501676964224 40.7936430661052, -73.8503263813649 40.7936776626984, -73.8504908278996 40.7937372727052, -73.8506280829412 40.7937752170512, -73.8507980725843 40.7938096113682, -73.8509703415275 40.793857948324, -73.8511201166096 40.7939241220335, -73.8512917816512 40.7939832187111, -73.8514372374566 40.794025918326, -73.8515907715723 40.7940865315804, -73.8516807217834 40.7941425580732, -73.8518165129967 40.7942369078767, -73.8518973071353 40.7942866568159, -73.8519316067721 40.7943097895452, -73.8520028894732 40.7943631810886, -73.8521406258597 40.7944464925885, -73.8522547863189 40.7945125465835, -73.8523360101602 40.7945453656644, -73.8524265122297 40.7946097588211, -73.8524907658293 40.7946749747056, -73.8525315320726 40.7947900575559, -73.852556115106 40.7948935649726, -73.8525804269363 40.7949215840039, -73.8525926125183 40.7949356383685, -73.8526309825624 40.7949448542447, -73.8526587999629 40.7949197124436, -73.8526571103405 40.7948750897765, -73.8526231078306 40.7947501559246, -73.8526241681154 40.7946134426322, -73.8526372529345 40.7945422928063, -73.8526850827292 40.7944749702775, -73.852766271984 40.7943892478293, -73.8528287203345 40.7943552604911, -73.8529022710568 40.7943152285712, -73.8530403426023 40.7942635539639, -73.8532170102761 40.7942205813618, -73.8533882035095 40.7941831146131, -73.8535176462218 40.794143377362, -73.8535323717638 40.7941388568118, -73.8535845163886 40.7941078285374, -73.8536856184859 40.7940183940818, -73.853718255533 40.793962036128, -73.8537335159373 40.7939353750911, -73.853740514107 40.7938404968419, -73.8537263587465 40.7937199835051, -73.8537108977222 40.7935954061873, -73.8536839681403 40.7934537228788, -73.8536504217716 40.7933359306463, -73.8536365935801 40.7932072949071, -73.8536315280857 40.7931452525335, -73.8536308016601 40.7930981827106, -73.8536360708706 40.7930242496179, -73.8536496767006 40.7929208166977, -73.8536578451733 40.7928646270354, -73.8536660273111 40.7928294911269, -73.8536723572886 40.7928117594108, -73.8536903856597 40.7927708176801, -73.8536973940717 40.7927520959117, -73.853731265373 40.7926410359781, -73.8537726775182 40.792494576789, -73.8537759581933 40.7924791912422, -73.8537779734007 40.7924623998931, -73.8537785491069 40.792421274007, -73.8537776078747 40.7923805338499, -73.8537752195276 40.7923570638797, -73.8537722241845 40.7923452100117, -73.853769898906 40.7923357789068, -73.8537629995277 40.7923209480196, -73.8537613721083 40.7923174426662, -73.8537533639223 40.7923056536357, -73.8537433789417 40.7922937728051, -73.8537169511726 40.7922691107059, -73.8536655370685 40.7922277032182, -73.8535700185279 40.7921446096511, -73.8534617023301 40.7920518097362, -73.853424455239 40.7920223256694, -73.8533545089106 40.7919704842828, -73.8532011987327 40.7918585827566, -73.8531747881385 40.7918373965349, -73.8531465716288 40.7918130109536, -73.8530608095311 40.7917334591462, -73.8529791055956 40.7916568213595, -73.8529094802142 40.7915888442395, -73.8528846908182 40.7915629676356, -73.852858796491 40.7915337855143, -73.8528350217929 40.7915046955518, -73.8527918796173 40.7914518894217, -73.852762579209 40.7914138230816, -73.8527343133696 40.7913740213211, -73.8527070359152 40.7913324371743, -73.8526807110952 40.7912889900169, -73.8526641843186 40.791255795028, -73.8526529909005 40.7912222992785, -73.8526474241987 40.7911894064414, -73.8526475996978 40.7911577175785, -73.8526535906472 40.7911223175911, -73.8526583069305 40.7911064206103, -73.8526641451899 40.7910917047768, -73.8526711413716 40.7910781619277, -73.8526792733986 40.7910658077819, -73.8526885390608 40.791054644849, -73.852698951807 40.7910446716385, -73.852720981704 40.7910272026103, -73.8527359569694 40.7910169207813, -73.8527451415861 40.7910106020698, -73.8527712656627 40.7909949843916, -73.8527991299458 40.7909804673935, -73.8528362203768 40.7909624692665, -73.853005963764 40.7908801362715, -73.8530937697147 40.7908378437132, -73.8531286860247 40.7908221208975, -73.8531679145579 40.7908062321865, -73.85327445627 40.7907680508077, -73.8533068131879 40.7907580336074, -73.8533785130151 40.7907391966593, -73.8534095404099 40.790730042337, -73.8534774943624 40.7907062924061, -73.8535519793621 40.7906768141645, -73.8536295532005 40.7906429548221, -73.8538312013555 40.7905500358301, -73.8538989057512 40.7905214314554, -73.8540697206796 40.7904523273891, -73.8541592614836 40.7904127194675, -73.8544237147415 40.7902877220712, -73.8544348052176 40.7902824409385, -73.8544472824194 40.7902765226142, -73.8544522277977 40.7902741788143, -73.85445942841 40.7902700630986, -73.8544659925151 40.7902650106149, -73.8544719407123 40.7902589753195, -73.8544773471365 40.7902519232988, -73.8544864837776 40.7902350585008, -73.8544961845873 40.7902092631364, -73.8545029730325 40.7901826438907, -73.8545077372496 40.7901438739898, -73.8545147646747 40.7900676017098, -73.85451938179 40.789971568113, -73.8545212436373 40.7899056090382, -73.8545234573319 40.7898742202651, -73.8545254129648 40.789863084644, -73.8545315068943 40.7898395617269, -73.8545485136166 40.7897613922473, -73.8545612018878 40.7896697012031, -73.8545792407035 40.7895964949524, -73.8545936426229 40.7895444740557, -73.8546074354342 40.7895006629729, -73.8546148631207 40.7894844723069, -73.8546375473024 40.7894490307779, -73.8546457583267 40.7894326424125, -73.8546667849742 40.7893636640656, -73.8546740230833 40.7893476708362, -73.8546933088211 40.7893112160051, -73.8547006703475 40.7892933054344, -73.8547134155788 40.7892508265186, -73.8547271694004 40.7891978490534, -73.8547451367765 40.7891192585846, -73.8547509245962 40.7891001937874, -73.8547670010288 40.7890569449279, -73.8547725437133 40.7890363746053, -73.8547748676024 40.7890140184267, -73.8547748875346 40.7889558722429, -73.8547882875254 40.7888416334809, -73.8547901501402 40.7888025727664, -73.8547917082223 40.7887130458245, -73.8547928987249 40.7886996843286, -73.8547935555014 40.7886916255108, -73.8547953603154 40.7886791650701, -73.8548006534163 40.788642440127, -73.8548019473319 40.7886191547259, -73.8548008362413 40.7886076265757, -73.8547976861578 40.7885958718751, -73.8547924992481 40.7885838077018, -73.8547851813468 40.7885712545171, -73.8547654977255 40.7885458079073, -73.8547274472931 40.7885052109385, -73.8546934145886 40.7884702736738, -73.8546621264139 40.7884419403595, -73.8546311018012 40.7884179836343, -73.8545997369168 40.7883979524285, -73.8545682818971 40.7883812533475, -73.8545350335833 40.7883661828539, -73.8545002771564 40.7883528560613, -73.8544644028455 40.7883414289245, -73.8544161171387 40.7883277700736, -73.8543836478858 40.788320128763, -73.8543536350784 40.7883153364687, -73.8543260101729 40.7883135904508, -73.8542411911325 40.7883134195514, -73.8541534556627 40.7883145244579, -73.8540177076405 40.7883175672378, -73.8538649677076 40.7883268654901, -73.8536995815986 40.7883386501491, -73.8536726190409 40.7883421188752, -73.8536144229767 40.7883530671374, -73.8535905188923 40.7883559182099, -73.8535377195181 40.7883582918013, -73.8534696174507 40.7883585027617, -73.8532896704259 40.7883537164766, -73.8532509376304 40.788354361055, -73.8531642037784 40.7883582035132, -73.8531259333357 40.7883584797478, -73.8530666388412 40.7883565481551, -73.8529729685171 40.7883518373292, -73.8528899026119 40.7883466700547, -73.8528617928357 40.788344319808, -73.8528420113836 40.7883425559735, -73.8528423013387 40.7882113717399, -73.8528525604419 40.7882007950567, -73.8528729257569 40.7881798029865, -73.8529374264022 40.7881256745966, -73.8529945522266 40.7880636401194, -73.8530198637786 40.788040223036, -73.8530431848866 40.7880216484108, -73.8531394532828 40.7879552694068, -73.8532286567929 40.7878902230359, -73.8532539136748 40.7878754424351, -73.8532843310634 40.7878626478782, -73.8533203375243 40.7878516000104, -73.8533645753844 40.7878414804762, -73.8534518446134 40.7878261122989, -73.8535406808038 40.7878148065271, -73.8537152444741 40.787798890843, -73.8539315220121 40.7877735914002, -73.8540180561719 40.7877642541168, -73.8541687791347 40.787749622955, -73.8542849819708 40.7877391174959, -73.8542988328643 40.7877385855239, -73.8543140923585 40.7877391817717, -73.8543774136702 40.7877467625795, -73.854392114847 40.787747770894, -73.8544053243704 40.7877478326465, -73.8544158710025 40.7877470368218, -73.8544275447974 40.7877452411208, -73.8544499838533 40.7877401368183, -73.8544674801146 40.7877361785098, -73.8544845470797 40.7877332993578, -73.8544987783975 40.7877322639257, -73.8545109791796 40.7877332970451, -73.8545388696969 40.7877383573416, -73.8545703238903 40.7877443942781, -73.8546802286187 40.7877693420801, -73.8547070531812 40.7877744371772, -73.8547313812559 40.7877779701302, -73.8547645733254 40.7877800112108, -73.8548017316452 40.787778535895, -73.8548368560723 40.7877747077918, -73.8549154203117 40.7877636317717, -73.8549497141386 40.7877602440178, -73.8551274939934 40.7877479774382, -73.8552218638764 40.78774153171, -73.8552279423134 40.7877408454555, -73.855234071033 40.7877396389299, -73.8552468159003 40.7877355576021, -73.8552588299004 40.7877301507317, -73.8552896094324 40.7877143044583, -73.8552990127042 40.7877103990187, -73.8553078098441 40.7877076098765, -73.8553423405595 40.7876991516449, -73.8553711193617 40.7876936681368, -73.8553974757998 40.7876905403397, -73.8554219665279 40.7876897158482, -73.8555614908813 40.7876929434405, -73.8556031003094 40.7876927968954, -73.8557391436243 40.7876895643204, -73.8558040625081 40.7876871055424, -73.8558921253186 40.7876821281104, -73.8559298294174 40.7876803922765, -73.8559500235054 40.7876776074477, -73.8559586891305 40.7876751787738, -73.8559658647421 40.7876720543468, -73.855968937505 40.7876702110521, -73.8559716540489 40.7876681805212, -73.855974040832 40.7876659585993, -73.8559760842036 40.7876635380657, -73.8560160340422 40.7876092164448, -73.8560332126452 40.7875873827104, -73.8560569353297 40.7875530580773, -73.8560664806232 40.7875438855865, -73.8560750929999 40.787538753815, -73.8560810462333 40.7875358166556, -73.8560977299243 40.7875295070386, -73.8561393208458 40.7875164561311, -73.8561491032481 40.7875126048709, -73.856156990405 40.7875087254457, -73.8561641329058 40.7875039788166, -73.8561669694883 40.7875014714863, -73.8561693571337 40.7874988444848, -73.8561712812892 40.7874961004749, -73.8561727578666 40.7874932198757, -73.8561737828743 40.7874902139066, -73.8561743696005 40.787487053267, -73.8561760439437 40.7874632288901, -73.8561760427645 40.7874367360879, -73.8561704583648 40.7873564851248, -73.8561627502632 40.7872660655662, -73.8561637123683 40.7872378980413, -73.8561690442091 40.7872103854657, -73.8561785660261 40.7871843997519, -73.8561920416777 40.7871605901001, -73.8562002031507 40.787150099959, -73.8562107120178 40.7871391813681, -73.8562533829167 40.7871025386614, -73.856269186619 40.7870869347853, -73.8562849514646 40.7870665582272, -73.8563213857149 40.7870107630821, -73.8563343560461 40.7869955607409, -73.8563481731828 40.7869831152467, -73.8563558975458 40.7869777303888, -73.8563646514808 40.7869728348152, -73.8563852262836 40.7869644939021, -73.8564098120098 40.786958122218, -73.856438338055 40.7869537541825, -73.856441347344 40.7869535233956, -73.8564445353755 40.7869535010651, -73.8564516069265 40.7869540231713, -73.8564763470182 40.7869584476724, -73.8564855973523 40.7869594588159, -73.8564903374551 40.7869594565097, -73.8564946154943 40.7869589837191, -73.8564985392624 40.7869580345477, -73.856500376452 40.7869573803032, -73.8565021433667 40.7869566073632, -73.8565074691834 40.7869535975319, -73.8565123593114 40.7869499470432, -73.8565168695887 40.7869456209542, -73.8565210751089 40.7869405473222, -73.8565428156595 40.7869021140708, -73.8565517820311 40.7868867897882, -73.8565601248588 40.7868691153525, -73.856583672069 40.7868057044605, -73.8565943049037 40.7867814849737, -73.8566082989491 40.7867579799755, -73.8566248807251 40.7867384959568, -73.8566345788449 40.7867301151658, -73.8566389184004 40.7867271677611, -73.8566459453466 40.7867223946566, -73.8566590640854 40.7867152877934, -73.8566740529283 40.7867087158178, -73.8567091117445 40.7866971683292, -73.8567614699094 40.7866843743324, -73.8568113376548 40.7866726136971, -73.8568415584449 40.7866680581964, -73.8568664875655 40.7866674589294, -73.8569154596125 40.7866702304688, -73.8569358006761 40.7866704802051, -73.8569399361998 40.786670161512, -73.8569441800101 40.7866694015238, -73.8569485775113 40.7866681997941, -73.8569521826025 40.7866669170036, -73.8569625005109 40.7866618960063, -73.8569816544246 40.7866523115247, -73.8569917453668 40.7866482898672, -73.8569969380467 40.7866470078726, -73.8570018440101 40.7866464287936, -73.85700423682 40.7866463960796, -73.8570065822965 40.7866465433967, -73.8570088928026 40.7866468613788, -73.857011189699 40.7866473587635, -73.8570304295576 40.7866529665898, -73.8570511235624 40.7866603679008, -73.8571234576355 40.7866910921322, -73.8571535620552 40.7867023487937, -73.8571681858959 40.786706338611, -73.8572031450027 40.7867132881668, -73.8572180769616 40.7867170801769, -73.8572324711961 40.7867226906773, -73.8572383645414 40.7867260394395, -73.8572434981615 40.7867297906616, -73.8572855959106 40.7867670428216, -73.8572937439895 40.7867741129346, -73.8573483429956 40.7868214937241, -73.8573613658272 40.7868311443963, -73.8573774340095 40.7868406018257, -73.8574473935759 40.7868743948273, -73.8574657686572 40.7868858707635, -73.8575054207683 40.7869141598888, -73.8575252176081 40.7869257923669, -73.8575358112561 40.7869305511221, -73.8575473410334 40.7869345633678, -73.857573784934 40.7869405383441, -73.857602556052 40.7869438697911, -73.8576848260181 40.7869494384355, -73.8577090935057 40.7869533043962, -73.8577298616972 40.7869588672527, -73.8578059968867 40.7869854726107, -73.8578631484023 40.7870085517184, -73.8579217200928 40.7870373942495, -73.8579456899824 40.7870477083486, -73.8579620284476 40.7870530675204, -73.8579799805244 40.7870573940416, -73.8579996160449 40.7870607052523, -73.858021091643 40.7870630366927, -73.8580358282388 40.7870637207597, -73.8580455195342 40.7870641652476, -73.8580690623594 40.7870634921444, -73.8580913167539 40.7870610245931, -73.8581120350982 40.7870568090292, -73.8581281715849 40.7870515610583, -73.8581435417615 40.7870443229452, -73.8581575411004 40.7870353797448, -73.8581695641935 40.7870251198739, -73.8582053737905 40.7869886573048, -73.8582341240614 40.7869572928855, -73.8582557478152 40.7869284305649, -73.8582615204913 40.7869220259649, -73.8582674310271 40.7869167106167, -73.8583230983825 40.786874653963, -73.8583874538475 40.786824962769, -73.8583918434028 40.786821997267, -73.8583971812771 40.7868190763193, -73.858420922243 40.7868083093121, -73.8584256195929 40.7868056038515, -73.8584295364326 40.7868028166846, -73.8584450638357 40.7867881399263, -73.8584712422876 40.7867570418365, -73.8584830336685 40.7867446917687, -73.8585449318852 40.7866909090109, -73.8585672513092 40.7866696936795, -73.8586094910695 40.7866236937792, -73.8586588762672 40.7865655912097, -73.8586722305374 40.7865481279855, -73.8586828335007 40.7865311664752, -73.8586907357678 40.7865146429145, -73.8586959592167 40.7864985311968, -73.8586968111798 40.7864931915313, -73.8586968468518 40.7864875994094, -73.8586944557939 40.7864755937846, -73.8586887976565 40.7864623396076, -73.8586791994799 40.7864463078859, -73.8586690018288 40.7864332749707, -73.8586413032543 40.786405189875, -73.8586303130777 40.7863919296573, -73.8586081570016 40.7863588009633, -73.8585912769972 40.7863296299931, -73.8585784455328 40.7863022756081, -73.8585694261782 40.786276185691, -73.8585664570322 40.7862626208648, -73.8585649236143 40.7862483282273, -73.8585662329842 40.7862177485718, -73.8585723356879 40.7861834550641, -73.8585764279673 40.7861701689542, -73.8585815239076 40.7861582619724, -73.858584531417 40.7861531412278, -73.8585884050855 40.7861481401538, -73.8585931069524 40.7861432828277, -73.8585986022946 40.78613862516, -73.8586117707735 40.7861300502775, -73.8586270572705 40.7861229634396, -73.858638071021 40.786119285862, -73.8586507788746 40.7861160950121, -73.858651027364 40.7861160514252, -73.8587103004744 40.7861047586803, -73.8587566398486 40.7860920651219, -73.8588048897857 40.7860773459903, -73.8588557160953 40.786060406764, -73.8589107413936 40.7860407269142, -73.8589540346854 40.7860228320709, -73.8589711614884 40.7860139832295, -73.8589857998795 40.7860049428745, -73.8589981662399 40.7859955298419, -73.8590081859403 40.7859858070304, -73.8590158599168 40.7859757493131, -73.8590212250379 40.7859653280888, -73.859027840228 40.7859467142224, -73.8590313789366 40.7859314638533, -73.8590322609397 40.7859177494582, -73.8590316943146 40.7859113826315, -73.8590304506407 40.7859053119991, -73.8590267291245 40.7858953110374, -73.8590158623747 40.7858736231373, -73.8590126256113 40.7858640010404, -73.8590076575516 40.7858379435863, -73.8590075486969 40.7858331440171, -73.8591032279806 40.78587950877, -73.8591246122371 40.7858501596632, -73.859012474675 40.7858012183569, -73.8590150068732 40.7857967552268, -73.8590199353911 40.7857908990385, -73.8590227377988 40.7857884162218, -73.8590260006677 40.7857861241096, -73.8590340303879 40.7857819826514, -73.8590427912808 40.7857787343274, -73.8590459572914 40.7857777385755, -73.8590665971082 40.7857712532768, -73.859073094663 40.7857686317432, -73.8590785149879 40.7857658557738, -73.8591059796067 40.7857484372246, -73.8591153905056 40.7857407941576, -73.8591228585809 40.785733131795, -73.8591280401277 40.7857258080535, -73.8591318830869 40.7857175812215, -73.8591343198295 40.7857086430327, -73.8591350567309 40.7857014120281, -73.8591352751887 40.7856992066554, -73.8591347266626 40.78568949018, -73.8591326727759 40.7856798789135, -73.8591291873183 40.7856707071591, -73.8591243814235 40.7856622640337, -73.8591048538104 40.7856364588356, -73.8590848266754 40.785616325267, -73.8590640388053 40.7855969841649, -73.8590570590937 40.7855922842469, -73.8590535456963 40.7855904875955, -73.8590499348341 40.7855890252056, -73.8590444406207 40.7855874599967, -73.8590381755657 40.7855863538696, -73.8590216258359 40.7855853433831, -73.8590177062578 40.7855854099541, -73.8590133562046 40.7855858015003, -73.8589952243568 40.7855884625722, -73.8589912421843 40.7855887371324, -73.8589876050934 40.7855887326822, -73.8589827137817 40.7855882666723, -73.8589777744244 40.7855872790969, -73.8589727438616 40.7855857518101, -73.8589675590788 40.785583674851, -73.8589572146499 40.7855782677051, -73.8589403429962 40.7855676473866, -73.8589904880502 40.7854915994347, -73.8590821461084 40.7855219854025, -73.8590663859581 40.7854666882656, -73.8593904822735 40.7855354549592, -73.8593931722357 40.7855243167946, -73.859417151223 40.7855283973154, -73.8594157953621 40.7855395376104, -73.8595236950597 40.7855619542527, -73.8595290919723 40.785530560534, -73.8592400285714 40.7854694294445, -73.8592373441884 40.7854785430676, -73.8592160230339 40.7854775036624, -73.8592173812901 40.7854653500111, -73.8591104979856 40.7854425852009, -73.8591053607521 40.7854129379749, -73.8591214567431 40.785412957652, -73.8590362897383 40.7850927227795, -73.8589906592535 40.7851049013405, -73.8590811990642 40.7854210635717, -73.859091930461 40.7854210766932, -73.8590945389571 40.7854391858641, -73.8590564446613 40.7854318135622, -73.8589915605091 40.7852041691424, -73.8585269859359 40.7852289391746, -73.858526653939 40.7852176661474, -73.8585232743145 40.7852080076748, -73.8585190743607 40.7851999016585, -73.8585135334738 40.7851925247417, -73.8585039039529 40.7851830512495, -73.8584763947513 40.7851607169864, -73.8584649588323 40.7851496844589, -73.8584127203445 40.7850899246095, -73.8583401081755 40.7850048115216, -73.8583106279125 40.7849727030358, -73.8582757699152 40.7849383010391, -73.8581652531793 40.7848390570188, -73.8581317019525 40.784810406227, -73.8580486081408 40.7847428893185, -73.8580082159918 40.7847069021652, -73.8579857636906 40.784687411057, -73.8579768554252 40.7846781645681, -73.8579732731586 40.784673146619, -73.8579708150256 40.7846682930575, -73.8579694320694 40.7846635133594, -73.8579691157906 40.7846587624501, -73.8579691769692 40.7846581860705, -73.8579693088548 40.7846576290432, -73.8579695114514 40.7846570896935, -73.857969773297 40.7846565685094, -73.8579701058735 40.7846560556213, -73.8579705106825 40.7846555702963, -73.8579715324099 40.7846546635675, -73.8579728131553 40.7846538379052, -73.8579743537981 40.7846530943156, -73.8579761534381 40.7846524416764, -73.857978179661 40.7846518869837, -73.857983093915 40.7846510679769, -73.8579886469325 40.7846507454646, -73.8579943396547 40.7846509533424, -73.8580047078961 40.7846511879215, -73.8579420157373 40.7845161245064, -73.8579378534438 40.7845071555906, -73.8579355004668 40.7845020875577, -73.8578466600017 40.7845090440646, -73.8578368413378 40.7844848156444, -73.8578317488388 40.7844663098602, -73.8578303333555 40.784449726611, -73.8578310545037 40.7844420883394, -73.8578319424332 40.7844381946353, -73.8578327229756 40.7844348415708, -73.8578363553514 40.7844239153501, -73.8578499396448 40.7843831590884, -73.8578547900213 40.7843685828167, -73.857856785958 40.7843625957405, -73.857880693497 40.7842977890162, -73.8578826947886 40.7842940410915, -73.8578855579141 40.7842904654406, -73.8578892976976 40.7842870352775, -73.8578939477158 40.7842837149608, -73.8579056485121 40.7842775098377, -73.8579246829895 40.7842696998144, -73.857928959443 40.7842682316999, -73.8579335565452 40.7842670884773, -73.8579439287294 40.7842657568713, -73.8579549370051 40.7842655524895, -73.8579858373834 40.7842664985598, -73.8579950250165 40.7842659488385, -73.8580030190051 40.7842646576856, -73.8580250397968 40.784258848899, -73.858046237648 40.7842514735689, -73.8580657708648 40.7842428363932, -73.8580831293917 40.784233168265, -73.8580977906698 40.7842227761182, -73.858109756528 40.7842117328301, -73.8581188468625 40.7842001601382, -73.8581223096862 40.7841942011646, -73.8581250270922 40.7841881518148, -73.8581338051294 40.7841626081179, -73.8581363506335 40.7841552086359, -73.8581497284211 40.784108646823, -73.8581700221536 40.7840487015335, -73.8581732580204 40.784032261215, -73.858173788655 40.7840174013533, -73.8581724853596 40.7840067814822, -73.8581696682836 40.7839950634612, -73.858159076312 40.7839334338845, -73.8581360175054 40.7838577576963, -73.8581150950462 40.783787778994, -73.8581093889967 40.7837690380966, -73.8581028100268 40.7837530561064, -73.8580938512611 40.7837373594968, -73.8580929315962 40.7837361967426, -73.8580831810332 40.7837240788417, -73.8580296094783 40.7837030793329, -73.8579731751525 40.7836869849662, -73.8579146522183 40.7836760165225, -73.8578548434883 40.7836703244661, -73.8577718742939 40.7836561350053, -73.8576908061915 40.7836366026176, -73.8576122335281 40.7836118705041, -73.8575756101064 40.783552950447, -73.8575343581188 40.7834958250098, -73.8575267060602 40.7834842355179, -73.8575173357796 40.7834726521097, -73.8574935136815 40.7834495245745, -73.8574630450794 40.7834266144707, -73.8574426123781 40.7834139371691, -73.8574199855093 40.7834020408334, -73.8573952026222 40.7833909159606, -73.8573682487102 40.7833805717447, -73.8573405231682 40.7833712705862, -73.8573185003105 40.783365399195, -73.8572982732326 40.7833618988338, -73.857279462596 40.7833607852836, -73.8571778452565 40.7833632081252, -73.8571287329935 40.7833660023861, -73.8570807328061 40.7833698420241, -73.8569871461256 40.7833787846975, -73.8569305618581 40.7833856300841, -73.856916424825 40.7833873417309, -73.8569157487935 40.7833873770769, -73.8569097784976 40.7833876753982, -73.8569038060162 40.7833879650051, -73.8568905755415 40.7833871833196, -73.8568772045523 40.7833850230583, -73.856864192288 40.7833815677665, -73.8568520938422 40.7833769596925, -73.8568412901467 40.7833713634852, -73.8568320988492 40.7833649579539, -73.8568247680223 40.7833578888194, -73.856803652428 40.7833324144557, -73.856783191625 40.7833056179528, -73.8567440555442 40.7832478024973, -73.8567267682451 40.7832210176351, -73.8567187222903 40.7832055366518, -73.8567166980192 40.783199464351, -73.8567107416798 40.7831816096159, -73.856703774319 40.7831492454122, -73.8567025683102 40.7830971218702, -73.8566813904766 40.7829399691744, -73.8566534100588 40.78293790765, -73.8566495109059 40.7828923192764, -73.8566028691233 40.7828922612488, -73.8566094295479 40.7829398796589, -73.8566187594762 40.7829388779055, -73.8566213363517 40.7829793995012, -73.8566533206465 40.7829794392901, -73.8566715926442 40.7830952690483, -73.8566769089333 40.7831500881621, -73.8564399366293 40.7831575179721, -73.8564520666175 40.7833229908161, -73.8564331734384 40.7833323679743, -73.8564176144446 40.7833400926239, -73.8563810031093 40.7833582824891, -73.856356410107 40.7833684375557, -73.8563340031631 40.7833761618669, -73.8563110780264 40.7833821667161, -73.8562893074979 40.7833857412004, -73.8562683952285 40.7833869497833, -73.8562481864888 40.7833857986381, -73.8562317136244 40.7833829417148, -73.8562139408563 40.7833780470623, -73.8561426196391 40.7833520778774, -73.8561306009501 40.7833490376984, -73.8561272379995 40.7833481869936, -73.8559329668012 40.7833178794988, -73.8559265654997 40.7831963175045, -73.8558745893037 40.7831982787343, -73.8558756799676 40.7833097043257, -73.8558186269766 40.7831941569608, -73.8557346758225 40.7831920256768, -73.8557347526391 40.7831565720152, -73.8556161701541 40.7831462937428, -73.8554506283493 40.7831430791383, -73.8553884517444 40.7820757163106, -73.8553794260627 40.7820527693983, -73.8553663118614 40.7820311583959, -73.8553496148048 40.7820117585875, -73.8553364295031 40.7820006659179, -73.8553205046651 40.7819907220483, -73.8553022800623 40.7819821898746, -73.8552824278659 40.78197538435, -73.855253442953 40.781967828396, -73.8552245033217 40.7819617492293, -73.8551957726588 40.7819571755349, -73.8551673946048 40.781954131617, -73.8550584217123 40.7819463587955, -73.8549644151702 40.7819419356182, -73.8549001856964 40.7819401624212, -73.8548542920655 40.7819400414699, -73.8548062259648 40.7819417721034, -73.8547442826479 40.781945945171, -73.8547096110761 40.7819494855051, -73.8546314693322 40.781960354355, -73.8545964185493 40.7819642543565, -73.8544982659683 40.781970740359, -73.8543783332217 40.7819745786584, -73.8543523304115 40.7819742306818, -73.8542940146709 40.7819711575869, -73.8542681772494 40.7819711698128, -73.8542402730513 40.7819737738868, -73.8541715708144 40.7819858429578, -73.8541396953641 40.7819891532955, -73.8540557089919 40.7819910363287, -73.8539565077767 40.781989847872, -73.8538051223873 40.7819826590507, -73.8537579607567 40.7819824641858, -73.8537171100583 40.7819834657389, -73.8536797409504 40.7819857420442, -73.8536450698241 40.7819893452158, -73.8534681212245 40.7820133075258, -73.8533193385004 40.7820346040685, -73.8532919615053 40.782039468001, -73.8532669278286 40.7820453796001, -73.8532440720573 40.7820523924322, -73.8532233095003 40.782060533865, -73.8531499306918 40.7823239362762, -73.8529739584343 40.7823294478092, -73.8528552953956 40.7823319439296, -73.8527763562536 40.7823336079911, -73.8526005387797 40.7823325916867, -73.8525345815865 40.78233528002, -73</t>
  </si>
  <si>
    <t>Corona</t>
  </si>
  <si>
    <t>POLYGON((-73.8537828699998 40.747802991, -73.853824508 40.7478540399999, -73.8540545329999 40.7481583169999, -73.8543692809999 40.7487389299999, -73.854425753 40.7488517259999, -73.8573476519999 40.7479714349999, -73.8602733609999 40.7471017279999, -73.8603202769998 40.7471956989999, -73.8625310099999 40.7465338019999, -73.8640723669998 40.7460736519999, -73.8660885059999 40.7454739529999, -73.8679096389999 40.7449337159999, -73.8678759509998 40.7448153059999, -73.8678509749999 40.7447165449999, -73.8678269109999 40.7446294569999, -73.8676850489999 40.7440717179999, -73.8674913509999 40.7433020469999, -73.8674716919999 40.7420957229999, -73.8675572959999 40.7416776969999, -73.8675625339998 40.7409418889999, -73.867317795 40.7402613449999, -73.867146698 40.7398372239999, -73.8670397379999 40.7395721899999, -73.8667601219999 40.7388903699998, -73.8664801159999 40.738210964, -73.866094637 40.7372514299999, -73.86582956 40.7366432239999, -73.8655006159999 40.7359893319999, -73.865158654 40.7353250139999, -73.864815054 40.7346602159999, -73.864621933 40.7342827569999, -73.862840003 40.7347994949999, -73.8610639449999 40.7353144909999, -73.8594283489999 40.7357887319999, -73.8588655579999 40.7359391389999, -73.858771412 40.7357852899999, -73.8587246579999 40.7357086439999, -73.858620164 40.7357399069999, -73.8580176769999 40.7359070839999, -73.8566154109999 40.7363308369999, -73.8562856769999 40.7364260429999, -73.8556742769999 40.7365866579999, -73.8550508339999 40.7367202209999, -73.8541541809999 40.7368778129999, -73.853401365 40.7370027579999, -73.8524444349999 40.7372023119999, -73.8518706749998 40.737342929, -73.851303527 40.7375117279999, -73.8508760629999 40.7376538599999, -73.8507921649999 40.7376817559999, -73.8499544029998 40.7379603039999, -73.8495645379999 40.7381060919999, -73.8485944799999 40.7385011709999, -73.848012953 40.7387633439999, -73.8475082029999 40.739007807, -73.8475557979999 40.7390639149999, -73.847670337 40.7391952349999, -73.8477574019999 40.7392990889999, -73.8477784419998 40.7393448349999, -73.8482362799998 40.7392904009999, -73.8479417409998 40.7398164049999, -73.847801647 40.7400496769999, -73.8479588599999 40.7400970159999, -73.8489234489999 40.7403919149998, -73.8493530509999 40.74052325, -73.8496520739998 40.7406146639999, -73.8498443129999 40.7406655499999, -73.8499642599999 40.740701772, -73.8501155659999 40.740723563, -73.8502044459999 40.7409020339999, -73.8505116089999 40.7415188569999, -73.850869175 40.7421804119999, -73.8512092919999 40.7428440209999, -73.8513510279999 40.7431190569999, -73.8515510729999 40.7435072269999, -73.8518953749999 40.7441797389999, -73.852240975 40.7448409659998, -73.8525773389998 40.7455056469999, -73.8529235349999 40.746181948, -73.853254932 40.7468235499999, -73.8536056839998 40.7474968279999, -73.8537828699998 40.747802991))</t>
  </si>
  <si>
    <t>POLYGON((-73.8508643969999 40.7499956419999, -73.8509869139999 40.7502392979999, -73.8511815089999 40.7506262959999, -73.8515188349999 40.7512971369999, -73.8517150869999 40.7516874139999, -73.851856147 40.7519679329999, -73.852204506 40.7526606819999, -73.8524632969999 40.7531274089999, -73.8526172539999 40.7534050649999, -73.8530076229999 40.7545545649999, -73.8530211999999 40.7546180019999, -73.8531263549999 40.7551093429999, -73.853237549 40.7550956009999, -73.8538308139998 40.7549583369999, -73.8547863069999 40.7547074489999, -73.8557990909999 40.7544095279999, -73.8553854049999 40.7535710599999, -73.8549776239999 40.7527822169999, -73.8545555229999 40.7519619189999, -73.855834956 40.7515772719999, -73.855478907 40.7508912339999, -73.8551392889999 40.7502263949999, -73.854792867 40.7495632309999, -73.8544701179998 40.7489393479999, -73.854425753 40.7488517259999, -73.8513110499998 40.7498433759999, -73.8508643969999 40.7499956419999))</t>
  </si>
  <si>
    <t>Douglaston</t>
  </si>
  <si>
    <t>POLYGON((-73.7452105881078 40.7793265500935, -73.747067676996 40.7805455321257, -73.7502910190008 40.7824829202005, -73.7508059360688 40.7828933788339, -73.7524596268708 40.7817810905684, -73.7527478689581 40.7815180842781, -73.7529983929642 40.7812894895221, -73.7530081254972 40.7808660751885, -73.7535304003174 40.7802340023881, -73.7539065978493 40.7797787102639, -73.7539327546701 40.7797626105804, -73.7540262400954 40.7796038793947, -73.7541296408307 40.7793841432376, -73.7541314302936 40.7791467286519, -73.7541117187848 40.779024568987, -73.754122444388 40.7789717412588, -73.7542306948292 40.7787152927924, -73.754248170366 40.7786729692575, -73.7542625096783 40.7786329632882, -73.7542737976824 40.7785949594477, -73.7542821406952 40.7785585160299, -73.7542886526156 40.7785179351691, -73.754300063634 40.7784176159147, -73.7543018354087 40.7784061114899, -73.7543733654965 40.7782626939807, -73.7544419628204 40.7781251565384, -73.754649813175 40.7779921062945, -73.754484528283 40.7779044679816, -73.7545579110584 40.7777765906643, -73.7545788306036 40.7777577793232, -73.7546015224308 40.7777398616508, -73.7546406861156 40.7777104807284, -73.75466391587 40.7776947715128, -73.7546872401425 40.7776818176275, -73.754710055367 40.7776723842196, -73.7547863394322 40.7776478460295, -73.7548121705852 40.777635995922, -73.7554221421172 40.777653516415, -73.7554200211087 40.7777008812502, -73.7555173758179 40.7777040483642, -73.7555178160472 40.7775841440199, -73.7554243457847 40.7775839456713, -73.7554183128736 40.7776357448279, -73.7548132289343 40.7776190323056, -73.7548151718827 40.7776130205783, -73.754849296987 40.7775074746918, -73.754841808706 40.777485048462, -73.7548357769242 40.7774669862017, -73.7548943832531 40.7772016773563, -73.7548914517845 40.7771903141221, -73.7548908261662 40.7771787442087, -73.7548925209316 40.7771672364165, -73.7548964967056 40.7771560581025, -73.7549026611194 40.7771454689686, -73.7549108709561 40.7771357150286, -73.7549209354786 40.7771270228925, -73.7549400584059 40.7771139096171, -73.7549561037353 40.7770985961011, -73.7549686396711 40.7770814944483, -73.7549773288607 40.7770630648824, -73.7549819374722 40.7770438033629, -73.7549398382652 40.7770247383262, -73.754919701099 40.7770157252761, -73.754901675639 40.777004420176, -73.7548872518645 40.7769921460145, -73.7548753318872 40.7769784065967, -73.7548661695991 40.7769634945699, -73.7548599601528 40.7769477275573, -73.7548568358065 40.7769314413931, -73.7548568586057 40.7769098480528, -73.7548608837996 40.7768884726064, -73.7548688310605 40.7768677416092, -73.7548805417941 40.7768480687553, -73.7548957823059 40.7768298466237, -73.7549385058147 40.7767649857811, -73.7549684849082 40.7767074476952, -73.7549754937699 40.7766984471819, -73.7550228671796 40.7766376161509, -73.7550663022366 40.7766006786826, -73.7551069413828 40.7765884224047, -73.7551769714177 40.7765436737167, -73.7551857539432 40.7764980708302, -73.7551615414469 40.7764589308561, -73.7551366423308 40.776407195475, -73.7550968405145 40.7763773237428, -73.7550105312539 40.7763125460601, -73.7549295876917 40.7762465427109, -73.7548868812834 40.7761893221207, -73.7548569144569 40.7761394121502, -73.7548543147689 40.77611060486, -73.7548382598212 40.7760611970709, -73.7548195740526 40.7759912101342, -73.7548008272755 40.7759376828401, -73.7548009712025 40.775898595282, -73.7547523356378 40.7758779192364, -73.754709121297 40.7758551973223, -73.7546604244237 40.7758362844872, -73.754579967491 40.7757189760408, -73.754571582022 40.7757067490442, -73.7545456055867 40.7756839507016, -73.7544830212018 40.7756290234276, -73.7544224891777 40.7755491935454, -73.754333492665 40.7754195483559, -73.7542414999939 40.7752668303653, -73.7542740418214 40.7751842356672, -73.7541895302817 40.7751299580397, -73.7541834418296 40.7751185180931, -73.7541441545854 40.7750446790468, -73.7541211549045 40.7749174833216, -73.7541040610497 40.774710474148, -73.7540206184199 40.7745108554908, -73.7540059672432 40.7744694065534, -73.7539802762599 40.774396725092, -73.7539557393991 40.7743062090752, -73.7539136717676 40.7742724680917, -73.7538361571892 40.7742243374327, -73.7538076815875 40.7741457301084, -73.7537527724857 40.7740555609261, -73.7536796912163 40.7739729788297, -73.75363972749 40.7738668796444, -73.7536224771741 40.7738222384132, -73.753561674984 40.7736648847327, -73.7534784794408 40.7734899134642, -73.7533923720637 40.7732722018087, -73.7533669199929 40.7732078477634, -73.7533899402959 40.7730564483265, -73.7534098581217 40.7729591748167, -73.7534519259874 40.7728626848092, -73.7535060983175 40.7727695571325, -73.7535700090614 40.7726946161292, -73.7536397451813 40.7726316345095, -73.7537222129142 40.772570217951, -73.7538086391264 40.7725044314936, -73.7538775605072 40.7724548872761, -73.7539257846815 40.7724194655041, -73.7539752122951 40.7723831213691, -73.7540333156161 40.772338377541, -73.7541985912039 40.772201766666, -73.7542960028243 40.7721303370364, -73.7543807475754 40.7720412716422, -73.7547060494338 40.771870737752, -73.7548546586284 40.7717979152607, -73.7550105425548 40.7717375115198, -73.7550592038604 40.7717191746934, -73.7550805011998 40.7718356714636, -73.7550749874305 40.7718360785589, -73.7550738686906 40.7718402668492, -73.7551152356232 40.771834906487, -73.7551141490279 40.7718307135092, -73.7551075319324 40.7718311182611, -73.7550826771363 40.7717132289948, -73.7552555566659 40.7716574387015, -73.7554242370357 40.7716421353499, -73.7555014651062 40.771599680413, -73.7555733264932 40.7715291259227, -73.7555614028682 40.7714486992629, -73.755502439619 40.7712825090925, -73.7554223780356 40.7711866873913, -73.7554054138864 40.7711518901893, -73.755342162559 40.7710221532463, -73.7553974111174 40.7710054671625, -73.7554018026175 40.7710172788762, -73.755534987289 40.7709855264944, -73.7555129578634 40.7709450139563, -73.7553997585901 40.7709700643021, -73.7554041500878 40.7709818761834, -73.7553327945919 40.7709981546532, -73.7552066537822 40.7706750536019, -73.7549012504291 40.7700805584375, -73.7548722816631 40.770028017197, -73.7548129826099 40.7699612671666, -73.7547805363482 40.7699244694891, -73.7547637758071 40.7698996635496, -73.7547548544208 40.7698817081928, -73.7547512282196 40.7698721575077, -73.7547470653855 40.7698611915911, -73.7547268555581 40.7698029197889, -73.7547248321873 40.7697970833894, -73.7547203878186 40.7697834073023, -73.7547059365057 40.7697415229452, -73.7547019742048 40.7697286432984, -73.7546959452973 40.7697090444632, -73.7546904447688 40.7696774290877, -73.7546863132379 40.7696451096656, -73.7546849847026 40.7696347108263, -73.7546841870966 40.7696273949306, -73.7546817234744 40.7696048086506, -73.7546806850852 40.7695817439344, -73.7546830113052 40.7695603958201, -73.7546944494391 40.7695049004557, -73.7546991416675 40.7694510984908, -73.7546992140291 40.7694314528376, -73.7546981632071 40.7694126600148, -73.7546973621604 40.7694066972215, -73.7546861330942 40.7693229480323, -73.7546820222256 40.7693027922335, -73.7546761995354 40.7692742410626, -73.7546756370724 40.7692617144271, -73.7546751624736 40.7692511768507, -73.7546763379728 40.7692366596826, -73.7546775350103 40.7692286777609, -73.7546786423854 40.7692212885238, -73.7546875741882 40.7691936146078, -73.7546968258224 40.7691649533018, -73.7547207368752 40.7690787367109, -73.7547298718313 40.7690386103241, -73.7547333705779 40.7690035980756, -73.7547331158584 40.7690018019867, -73.7547322768818 40.7689959076308, -73.7547317559587 40.7689922626574, -73.754731180978 40.7689882183538, -73.754714460046 40.7689523083421, -73.7547134257976 40.7689496568794, -73.754711122394 40.7689437595733, -73.7547111363225 40.7689399778643, -73.7547111507058 40.7689360726895, -73.7547114338374 40.7688591999978, -73.7547129698401 40.7688413250288, -73.7547149539493 40.7688182074406, -73.754715806426 40.7688076919544, -73.7547161316399 40.7688036891032, -73.7547158602637 40.7688030654952, -73.7547150168616 40.768801125923, -73.7547150243261 40.7687990992057, -73.7547150263036 40.7687985622882, -73.7547139168785 40.7687951438975, -73.7547116792171 40.768792577154, -73.7547072041168 40.7687874431648, -73.7547051792433 40.7687861515818, -73.7547004798818 40.7687831569283, -73.7546937545398 40.7687788723643, -73.7546905208465 40.7687774579235, -73.7546859027266 40.7687754389481, -73.7546800519135 40.7687741551336, -73.7546780433015 40.7687737132781, -73.7546763903145 40.7687733958143, -73.7546735540132 40.7687728506754, -73.7546701842493 40.7687728435003, -73.7546027652131 40.768775261906, -73.7544705466863 40.7687839681753, -73.7544645471333 40.768784359966, -73.7544645118719 40.768784361566, -73.7544619730274 40.7687843583334, -73.7544521889667 40.7687843374823, -73.7544432035096 40.768783463613, -73.7544424604999 40.7687834620295, -73.7544387095356 40.7687834540352, -73.7544263612727 40.7687808652345, -73.7544151399297 40.7687774246178, -73.7544129270187 40.7687762160569, -73.7544072906219 40.7687731364687, -73.7544039271558 40.768771421536, -73.7544005661808 40.7687688518894, -73.7543983278734 40.7687662846359, -73.7543971660444 40.7687649514978, -73.7543960911064 40.7687637178881, -73.7543949756862 40.7687611530281, -73.7543949779937 40.7687605273223, -73.7543949783866 40.7687604207763, -73.7543949788364 40.7687602988181, -73.7543949882883 40.7687577358534, -73.7543943248036 40.768755170784, -73.7543938826934 40.7687534627486, -73.754394381209 40.7687512283403, -73.7543950229387 40.7687483400471, -73.7543954723939 40.7687447103751, -73.7543961824546 40.7687389478114, -73.7544007110767 40.768729561082, -73.7544074890572 40.7687193261031, -73.7544153887572 40.7687099470613, -73.7544175397215 40.7687079957765, -73.7544266604808 40.7686997216597, -73.7544379299309 40.7686903509713, -73.7544450654172 40.76868540472, -73.7544514458166 40.7686809833942, -73.7544533204201 40.7686799400149, -73.7544728353093 40.7686690706146, -73.7544891892807 40.7686610749229, -73.7544919691384 40.7686597150043, -73.7545054690429 40.7686546193075, -73.7545083832126 40.7686541830799, -73.7545110901395 40.7686537782404, -73.7545276689697 40.7686498770302, -73.7545290808637 40.7686495446506, -73.7545369483909 40.7686487083683, -73.754537343472 40.76864870921, -73.754538071276 40.7686487107606, -73.7545454835145 40.7686487248763, -73.7545470598665 40.7686487299098, -73.7545530736196 40.7686491451192, -73.7545852472545 40.7686513727335, -73.7545942318106 40.7686522475947, -73.754606589498 40.7686522739153, -73.7546167047881 40.7686514397346, -73.7546379863661 40.7686476351352, -73.7546403127918 40.7686472190958, -73.7546465639591 40.7686453346698, -73.7546628069064 40.768640433598, -73.7546685553855 40.7686381502254, -73.7546841837583 40.7686319386239, -73.7546923613104 40.768626915001, -73.7547021996302 40.7686208728354, -73.7547168457389 40.7686098003727, -73.7547218161562 40.7686048868535, -73.7547315044275 40.7685953107335, -73.7547439247949 40.7685782538455, -73.7547531531495 40.7685625861583, -73.7547574915997 40.7685552202149, -73.7547606853533 40.768548270148, -73.7547676839478 40.7685330357948, -73.7547745940002 40.7685067195553, -73.7547813589894 40.7684809607013, -73.7547904271202 40.7684587722111, -73.7547926903695 40.7684545067823, -73.7547953357619 40.7684518407027, -73.7547960726986 40.768451096779, -73.7548005817152 40.7684468349567, -73.7548034573358 40.7684441182715, -73.7548050913861 40.768442574811, -73.7548400016423 40.7684204408065, -73.7548500276615 40.768413618355, -73.7548512638193 40.7684127778253, -73.7548557728254 40.7684085171735, -73.7548591582932 40.7684042529584, -73.754860842189 40.7684010797398, -73.7548614230768 40.768399988034, -73.7548625614615 40.7683957185352, -73.7548637000585 40.7683914512147, -73.7548637114065 40.768387589925, -73.7548637157806 40.7683871798299, -73.7548632480079 40.7683853772567, -73.7548626086213 40.7683829062234, -73.7548624413177 40.7683822640742, -73.754861500137 40.7683786334519, -73.7548560543148 40.7683702964776, -73.7548547963937 40.7683683697614, -73.7548380211582 40.7683478340406, -73.7548347461836 40.7683423151212, -73.7548324391401 40.7683384269523, -73.7548312300766 40.7683365765643, -73.7548290867208 40.7683332953564, -73.7548279829319 40.7683281668701, -73.7548279860279 40.7683273258945, -73.7548279986502 40.7683238971604, -73.7548280169106 40.7683189369127, -73.7548280175205 40.7683187712304, -73.7548325806338 40.7682999908543, -73.754846823034 40.7682614266157, -73.7548496011014 40.7682539020514, -73.7548512996061 40.7682475373201, -73.7548552962961 40.7682325610979, -73.7548565353116 40.7682260943705, -73.754859878268 40.7682086536177, -73.7548627188635 40.7681803689903, -73.7548657108474 40.7681505843192, -73.754870603749 40.7681292428303, -73.7548725610001 40.7681207053303, -73.7548816492422 40.7680933902343, -73.754891848649 40.768069496881, -73.7549042883991 40.7680473150507, -73.7549189644586 40.7680277009612, -73.754924577149 40.768021104657, -73.7549291189627 40.7680157641974, -73.7549561747356 40.7679910514697, -73.7549960546191 40.7678478037767, -73.7550760338338 40.7676637483088, -73.7550721084903 40.7675331067874, -73.7549953692989 40.7674293825347, -73.7549953147927 40.7674291051627, -73.7549853520714 40.7673889393063, -73.7549719999324 40.7673538917088, -73.7549608479449 40.7673316585225, -73.754945267647 40.7673039352923, -73.7549262463195 40.7672700871811, -73.7549161455245 40.7672476404522, -73.7548939308534 40.767198268918, -73.7548889367411 40.7671882191101, -73.7548850097935 40.767180313564, -73.7548727179607 40.7671623493626, -73.7548335736619 40.7671144337852, -73.754819023773 40.7670998831478, -73.7548163456782 40.7670975613969, -73.7548022253126 40.7670853265504, -73.754731512764 40.7670312630462, -73.7547238044035 40.7670253696445, -73.7547070077454 40.767010813037, -73.7546924530004 40.7669971159196, -73.7546622433598 40.7669637396512, -73.7546342805636 40.7669303681597, -73.7546096859198 40.7668970043375, -73.7545884613521 40.7668645002299, -73.7545423554634 40.766789273816, -73.7545370931797 40.7667806857582, -73.7545324594064 40.7667726699691, -73.7545024868248 40.7667208203614, -73.7544578602157 40.7666427440899, -73.754427699876 40.7665899773572, -73.754368542278 40.7664856444946, -73.7543529075891 40.7664608403782, -73.7543519934495 40.7664596905385, -73.7543338950423 40.7664368847817, -73.7543115125844 40.7664137745374, -73.7542880240036 40.7663942553702, -73.7542857530905 40.7663923665256, -73.7542767868666 40.766386367717, -73.7542739537706 40.7663847433699, -73.7542678196923 40.7663812241278, -73.7542263100025 40.766364907475, -73.7542184607048 40.7663614730251, -73.7542106123557 40.7663571848625, -73.7542048230568 40.7663531443402, -73.7541848394239 40.7663391934992, -73.7541605840607 40.7663206459977, -73.7541601951513 40.7663203498189, -73.7541517262878 40.7663120743733, -73.7541400449881 40.7663006615067, -73.7541369670958 40.7662971285085, -73.7541221472079 40.7662801232783, -73.7541109790266 40.7662621630656, -73.7541030201407 40.76624383528, -73.7541020677703 40.7662416435103, -73.7540943875094 40.7662188698337, -73.7540942874994 40.7662185648899, -73.7540765503842 40.766154465618, -73.7540699099613 40.7661377090259, -73.7540687588374 40.7661348038393, -73.7540598345481 40.7661177024604, -73.754036395917 40.7660766518529, -73.7540229889279 40.7660561248707, -73.7540084505246 40.7660381574519, -73.7539927807105 40.7660227484235, -73.753979336548 40.766012470285, -73.7539457200029 40.7659893359782, -73.753931159546 40.7659773471835, -73.753883033317 40.7659285578709, -73.7538820953409 40.7659276018044, -73.7538796747829 40.7659251334934, -73.7538769270307 40.7659235570636, -73.7538751904698 40.7659225619328, -73.7538667776316 40.7659173343926, -73.7538572574872 40.7659114194709, -73.753852845085 40.7659085285903, -73.7538494123667 40.7659062782456, -73.7538379154894 40.7658954354987, -73.7538158268304 40.7658746029693, -73.7537844927499 40.7658403643151, -73.7537565514828 40.7658027272599, -73.7537546208494 40.7657996352873, -73.7537319813459 40.7657633842788, -73.7537314575656 40.7657609506762, -73.7537308774602 40.7657582567847, -73.7537294114672 40.7657548820151, -73.753728648975 40.7657531270541, -73.7537265007678 40.7657266449177, -73.7537258612984 40.7657226653019, -73.7537254025405 40.7657198086665, -73.7537231747182 40.7657146789372, -73.7537094672174 40.7656906742646, -73.7537075468383 40.7656873132658, -73.7536952578021 40.7656693489393, -73.7536921575892 40.7656669801896, -73.7536907766702 40.7656659238314, -73.7536851738859 40.765661640433, -73.7536735780029 40.7656541724439, -73.7536638799961 40.7656479282712, -73.7536611579827 40.7656463673038, -73.7536593957098 40.7656453567022, -73.7536549152484 40.7656419299189, -73.7536358904771 40.7656222439222, -73.7536188710962 40.7655992597632, -73.753616891988 40.7655965881757, -73.7535967637718 40.7655700576998, -73.753576624366 40.765547806323, -73.7535575813441 40.7655332447384, -73.75351274922 40.7655049618468, -73.7535052704541 40.7654987872412, -73.7535049688573 40.765498536814, -73.7535027027036 40.7654969240474, -73.7535021820932 40.7654965540403, -73.7534959444614 40.7654921139773, -73.7534871368797 40.765483131298, -73.75347915706 40.7654749952247, -73.7534712045956 40.7654670887205, -73.753467963897 40.7654638671222, -73.7534668442231 40.7654630116819, -73.753452777914 40.7654472865365, -73.7534296995476 40.7654171695109, -73.7534107898022 40.7653870421373, -73.7533968284797 40.765357430947, -73.7533885307275 40.7653339455862, -73.7533282652924 40.7652671140945, -73.753266775897 40.7651866923856, -73.7532376478642 40.7651607222964, -73.7532127019453 40.7651323466767, -73.7531922785655 40.7651019527614, -73.7531459999793 40.7650378119554, -73.7531137350015 40.7649531830293, -73.7530792107004 40.7648719642767, -73.7530457108999 40.7648172274351, -73.7529829885678 40.7647666976777, -73.7528932785593 40.7647229444119, -73.7528160503571 40.7646459042241, -73.7527410267386 40.7645799740406, -73.7526624986509 40.7645507637703, -73.7525670418784 40.7645420188053, -73.752510927501 40.7645273769187, -73.7524785175615 40.7644820374658, -73.7524484210661 40.7644187655857, -73.752401479972 40.7643537497326, -73.752343266793 40.764298958896, -73.7522534997685 40.7642705784017, -73.7522177378063 40.7642209609137, -73.7522224303414 40.7641671590047, -73.7521921982343 40.7641406164291, -73.7521574815898 40.7641115012112, -73.7520701437326 40.7640344387641, -73.7519761577314 40.7639325933217, -73.7518283443928 40.7638058605659, -73.7516952345571 40.7636518273687, -73.7516508283345 40.7635615786364, -73.7516506376482 40.7635611917419, -73.7516489966523 40.7635578741964, -73.7516383734935 40.763536395011, -73.7516383448885 40.763536325761, -73.7516383319995 40.763536296081, -73.7516350320024 40.7635286998513, -73.7516212179657 40.7634927592685, -73.7516004530241 40.763439191809, -73.7515602450934 40.7633157300871, -73.7515694325174 40.7631608261247, -73.7515354508348 40.7630385592112, -73.7515099562405 40.7629490405713, -73.751420487896 40.7627616943668, -73.7513260906423 40.7626294690689, -73.7512310027991 40.7625224956425, -73.7511089924215 40.7624060664095, -73.750983569533 40.7623007349987, -73.7508480282829 40.7621979440517, -73.7506384796376 40.7620591188231, -73.750570493653 40.7619154748215, -73.7504618300975 40.7618349494158, -73.7503228270199 40.7617569201394, -73.7501884612584 40.7616404648094, -73.7500404213058 40.7615760827396, -73.7497979210247 40.7615379741041, -73.7496610256024 40.7614975308269, -73.7494702746144 40.7614398886085, -73.7491739446238 40.7613777448279, -73.7491715886307 40.7614067814246, -73.7492197797757 40.7614367811098, -73.7492847562694 40.7614839011563, -73.749330543157 40.76155574871, -73.7493392273061 40.7616360582017, -73.7493367265081 40.7617035299241, -73.7493824913259 40.7617813564272, -73.7493620334907 40.7618445203402, -73.7492900714412 40.7618623001506, -73.7491350504415 40.7618619626881, -73.7490217544707 40.7618190092305, -73.7488690635061 40.7617964686699, -73.7487221246955 40.7617380659919, -73.7485829891018 40.7616959092856, -73.7484753285052 40.7616478414428, -73.7483745643946 40.7615587896308, -73.748258327863 40.7614022257467, -73.7482305673384 40.7613167500106, -73.7482197479395 40.7612073962118, -73.7482302319242 40.7611083384096, -73.7482406287139 40.7610323407761, -73.7482128143577 40.7609613851076, -73.7482084978379 40.7609143987215, -73.7482389574376 40.7608802990927, -73.7482454950954 40.7608503884504, -73.748248100968 40.7608384654184, -73.7481586590462 40.7607263772802, -73.7480344027219 40.7606116487699, -73.7479068841611 40.7604687264757, -73.7477434840655 40.7603086432932, -73.7476505701626 40.7602238794377, -73.7476047704845 40.7601563009176, -73.7475467015486 40.7600656341216, -73.7474971489094 40.7599816166627, -73.747494241535 40.7599766868521, -73.7473665536431 40.7598790344404, -73.747089839716 40.7596828261138, -73.7469115423705 40.7596012913766, -73.7467242297634 40.7595274218228, -73.7465537809883 40.7594501740358, -73.7463589302906 40.7592908727012, -73.7462583671409 40.7591505715463, -73.7461622437189 40.7590247992769, -73.7461020156209 40.7589119191462, -73.7460621494217 40.7587615004492, -73.7460997318336 40.7586266280495, -73.7461944243307 40.7585388596181, -73.7462701103278 40.758427131977, -73.7462929050674 40.7583409128492, -73.7463011030953 40.7582529538046, -73.7463071094461 40.7581504695633, -73.7463119670549 40.7580548140227, -73.7462559295553 40.75802137911, -73.7462301301165 40.7580119275546, -73.7462278836038 40.7580119226057, -73.7462233936143 40.7580110579937, -73.7462177841695 40.7580093378699, -73.7462076868893 40.7580058989199, -73.7462032040723 40.7580033255515, -73.7461998472102 40.7579999019531, -73.7461964877542 40.7579973325672, -73.7461931295728 40.7579939084631, -73.7461908967381 40.7579904875086, -73.7461886630286 40.7579870648767, -73.7461853239801 40.7579793715663, -73.7461787187288 40.757943481356, -73.7461753788079 40.7579357865357, -73.7461720382231 40.757928092719, -73.7461608605697 40.7579135472177, -73.7461463202189 40.7578972860362, -73.7461049062021 40.7578587582984, -73.7460758118709 40.7578296530968, -73.7460623738428 40.7578185191411, -73.7460545318213 40.7578133768799, -73.7460466817459 40.7578099428693, -73.7460421911072 40.7578090794215, -73.7460388251561 40.7578082177829, -73.7460343312628 40.7578082078757, -73.746029838031 40.7578081979698, -73.746024222978 40.7578081855905, -73.7460185985492 40.7578098809565, -73.74601297698 40.7578115775012, -73.7460062265891 40.757814125105, -73.7459938457372 40.7578209317198, -73.745978078073 40.7578319994433, -73.745927385563 40.7578694710744, -73.7458992321995 40.7578882001035, -73.7458519605683 40.7579128661413, -73.7458418353149 40.7579171135535, -73.745830589289 40.7579205054465, -73.7458182238114 40.7579230423254, -73.7458047410506 40.757923867296, -73.7457923886191 40.7579229853177, -73.7457800390094 40.7579212486236, -73.7457688190609 40.7579178071573, -73.7457643316787 40.7579160894876, -73.7457598495421 40.7579135171086, -73.7457329557598 40.7578963743921, -73.7457060813345 40.75787410724, -73.7456792232361 40.7578475686915, -73.7456423188386 40.7578047804887, -73.7456266711447 40.7577842458724, -73.7456110278219 40.7577628577153, -73.7455819715773 40.7577235023559, -73.7455663154504 40.7577055313722, -73.7455506480055 40.757690121676, -73.7455036178822 40.7576515808121, -73.745478977075 40.7576327357487, -73.7454263528674 40.7575882033001, -73.7453692492365 40.7575402447228, -73.7453658898398 40.7575376743074, -73.7453614024937 40.7575359566219, -73.7453569203959 40.7575333847295, -73.7453513066512 40.7575325175994, -73.7453378376873 40.7575299258402, -73.7452985360685 40.757526423418, -73.7452929229859 40.7575255562866, -73.7452873138328 40.7575238344424, -73.7452828262694 40.7575221167535, -73.7452794638312 40.7575204003796, -73.7452581766555 40.7575058336074, -73.7452402569588 40.7574921278269, -73.7452234567032 40.757479277565, -73.7452100302296 40.757465581717, -73.7451954960785 40.7574476131635, -73.7451630782235 40.7574065424936, -73.745148540614 40.757389426972, -73.745125039926 40.7573663124248, -73.7451205630656 40.7573620317631, -73.7451071294389 40.757350044156, -73.7450903371022 40.7573354861253, -73.7450600801974 40.7573166280407, -73.7450488734674 40.7573097693246, -73.744995065638 40.7572814638693, -73.7449883390321 40.7572780327756, -73.7449738892486 40.7572695304729, -73.7449591987751 40.7572608854053, -73.744918847049 40.7572385877249, -73.7449166044946 40.7572377285409, -73.7448729040964 40.7572094442359, -73.7448661833865 40.757204304879, -73.744860588015 40.7571991675114, -73.7448505243072 40.7571871868352, -73.7448215019215 40.7571392908458, -73.7448080913025 40.7571213235583, -73.7447745258561 40.7570870829757, -73.7447387082628 40.7570536927837, -73.7447163122051 40.7570357055742, -73.7447107113848 40.7570314217354, -73.7446995060564 40.7570245641607, -73.7446546836404 40.7569962777876, -73.744642359543 40.7569877087881, -73.7446345175068 40.7569825669316, -73.7446249097815 40.7569752176824, -73.7446244368373 40.7569748571217, -73.7446154806234 40.7569671491338, -73.7446009329801 40.7569525971794, -73.7445897571554 40.7569380515265, -73.7445819524476 40.7569226603013, -73.7445763964284 40.7569072723864, -73.7445730842366 40.7568918911217, -73.7445710218452 40.7568440536697, -73.7445688760303 40.7568175696494, -73.7445656680267 40.7567757100229, -73.744560185375 40.7567406774241, -73.7445590849612 40.7567346952876, -73.7445513759379 40.7566945339486, -73.7445502656967 40.7566911147805, -73.744540390381 40.7566304480649, -73.7445529283813 40.756582644663, -73.7445586403078 40.7565578858325, -73.7446013700702 40.7565460216857, -73.7446058599397 40.7565468863611, -73.7446148381391 40.7565486152052, -73.744626061072 40.7565512025733, -73.7446265350042 40.7565513046425, -73.7446541192786 40.7565572427926, -73.7446574864686 40.7565581049773, -73.7446887772024 40.7566000275164, -73.7446898675857 40.7566085716147, -73.7446900151413 40.7566132407421, -73.7446908691376 40.7566401770677, -73.7446559671607 40.756661453829, -73.7446491847513 40.756672542964, -73.7446446590735 40.7566810741109, -73.744643525245 40.7566836340852, -73.7446401102523 40.7566955844001, -73.7446389404058 40.7567075395243, -73.7446421825129 40.7567408592185, -73.7446454206895 40.7567750326195, -73.744645335555 40.7567972402663, -73.7446453028102 40.756805781875, -73.7446452569718 40.7568177389881, -73.7446441089695 40.756824570358, -73.7446440925947 40.7568288417486, -73.7446429489421 40.7568339636861, -73.7446418059506 40.7568390856252, -73.7446406799881 40.7568399378502, -73.7446293653168 40.7568612663848, -73.7446282225438 40.7568663883241, -73.7446282028957 40.7568715132558, -73.7446281930717 40.7568740757217, -73.7446281799727 40.7568774923986, -73.7446315268758 40.7568834780066, -73.744633760246 40.7568869011712, -73.7446359905721 40.7568911758671, -73.7446449426249 40.7568997373926, -73.7446762773942 40.7569305563643, -73.7447221733626 40.7569716570437, -73.7447434495468 40.7569887870499, -73.7447681003836 40.7570050708132, -73.7447714595121 40.7570076407434, -73.7447759422125 40.7570102126602, -73.7447815528577 40.7570119328573, -73.7447871619566 40.7570136542234, -73.7447927758708 40.7570145213816, -73.7448118618964 40.757017126151, -73.7448354395601 40.7570197408665, -73.7448500317493 40.7570223356753, -73.7448567661878 40.7570240583579, -73.7448623713613 40.7570266327574, -73.7448646115155 40.7570283466582, -73.7448657289831 40.7570300574023, -73.7448679682607 40.7570317701284, -73.7448690817912 40.7570343362549, -73.7448735518495 40.7570403253482, -73.7448757723798 40.7570471630077, -73.7448757592936 40.7570505796845, -73.7448812604461 40.7570804866621, -73.7448834816394 40.7570873243228, -73.7448868253004 40.7570941651395, -73.7448935224387 40.7571052841391, -73.7449080361414 40.7571283788343, -73.7449136099371 40.7571394948426, -73.7449236542483 40.7571565992728, -73.7449303481282 40.7571685724813, -73.7449359336921 40.7571762718087, -73.7449426452472 40.7571839753042, -73.7449594375179 40.757198532184, -73.7449807277981 40.7572122454709, -73.7449818485416 40.7572131021703, -73.7449941770572 40.7572199638787, -73.7450084885696 40.7572283846226, -73.7450233164286 40.7572371100657, -73.7450289238233 40.7572396861371, -73.7450390130659 40.7572448334426, -73.7450760152757 40.7572619970184, -73.7450861054042 40.7572671449918, -73.7450894687102 40.7572688602008, -73.7450939488287 40.7572722873228, -73.7451286679651 40.757298842231, -73.7451555419652 40.7573211095195, -73.7451913550951 40.7573553554636, -73.7452271343133 40.7573989955447, -73.7452338367491 40.7574084067691, -73.745251697623 40.7574374868424, -73.7452617662516 40.757448612773, -73.7452729590774 40.7574588886455, -73.7452875228686 40.7574691697926, -73.7453043316149 40.757479456404, -73.7453256374991 40.7574888999095, -73.7453738704466 40.7575069441101, -73.7453839662908 40.7575103819579, -73.745429936233 40.7575326913867, -73.7454467482771 40.7575421249389, -73.7454613121111 40.7575524065665, -73.7454870588203 40.7575755255039, -73.7455206238213 40.7576106194221, -73.7455306935749 40.7576208927883, -73.7455485979347 40.7576388687429, -73.7456303182635 40.7577116524109, -73.7456795754428 40.7577553221083, -73.7456974812008 40.7577732980425, -73.7457444715135 40.757822089357, -73.7457500678885 40.7578272261804, -73.7457601429555 40.7578366448169, -73.7457758222062 40.7578486366322, -73.7457791855548 40.7578503529935, -73.7457814262053 40.7578520657045, -73.7457847921552 40.7578529273508, -73.7457892814692 40.7578537914757, -73.7457926526625 40.757853798915, -73.7457971445757 40.7578538088272, -73.7458072622513 40.7578521227166, -73.7458173801009 40.7578495825548, -73.745827506231 40.7578453341415, -73.745837635395 40.757840232521, -73.7458455206529 40.7578342707254, -73.7458770927612 40.7578027361451, -73.74588385597 40.7577967718718, -73.7458906154765 40.7577916623107, -73.7459491686193 40.7577542080311, -73.7459806913366 40.7577354864195, -73.7460009489511 40.7577252816409, -73.7460583371605 40.7576989289042, -73.7460718396237 40.7576929806483, -73.7460977177148 40.757681933521, -73.7461033425288 40.7576793822584, -73.7461100861662 40.7576785440758, -73.7461314345494 40.7576768833583, -73.7461392985163 40.7576769006883, -73.7461482808305 40.7576777735278, -73.746155013386 40.75767949613, -73.7461572592266 40.7576795010788, -73.7461684791486 40.7576829441825, -73.7461752084484 40.7576855214972, -73.746181937362 40.7576889518561, -73.7461953829455 40.7576975231601, -73.7462054625862 40.7577052323263, -73.7462077019162 40.7577069461988, -73.7462099395368 40.7577095136157, -73.7462188906345 40.7577189280606, -73.7462378903306 40.7577437402338, -73.7462613631366 40.7577745414491, -73.7462770053938 40.7577967854085, -73.7462803451011 40.757804479723, -73.74628369242 40.7578104651151, -73.7462848012265 40.7578138842625, -73.7462847882124 40.7578173009392, -73.74628363711 40.7578249858653, -73.7462813571868 40.7578335225235, -73.7462768264494 40.7578437631633, -73.7462530874617 40.7578830003903, -73.7462372525344 40.7579111530352, -73.7462349943301 40.757914564766, -73.7462349813178 40.7579179802699, -73.7462349748072 40.7579196891946, -73.7462349683011 40.7579213969466, -73.7462349617886 40.7579231063738, -73.7462360784208 40.7579248182751, -73.7462371874519 40.7579282362508, -73.7462405449714 40.7579316603521, -73.7462439033723 40.7579350844552, -73.7462483820593 40.7579385098534, -73.7462674358692 40.7579496559891, -73.7463145414669 40.7579685508582, -73.7463302358406 40.7579771265956, -73.7463715759107 40.7580353016094, -73.7464116758491 40.7581242207064, -73.74642482956 40.7582096652799, -73.7464134955851 40.7582671133484, -73.7464133762817 40.7582677218775, -73.7464030940344 40.7583129684493, -73.7463814416706 40.7583940656426, -73.7464148644745 40.7584667418988, -73.7463562190213 40.7585281106309, -73.7463032588723 40.7585715566232, -73.7463233354084 40.7586091830818, -73.7463409654699 40.7586989079362, -73.7463259792521 40.7587996634588, -73.7462918926819 40.7589012333103, -73.7462860009895 40.7589738235105, -73.7462858285576 40.7590190923328, -73.7462890449136 40.7590592448175, -73.7464254631052 40.7592235421436, -73.7465598186793 40.7593391476884, -73.7467301639022 40.7594437297143, -73.7469555869676 40.7595390344067, -73.7471698249882 40.759622357402, -73.7472896712353 40.7597140141478, -73.7474611750098 40.7598100549417, -73.7475351347506 40.7598571961873, -73.7476583327047 40.759953984862, -73.7477332742539 40.7600387088587, -73.7477856783314 40.760142176259, -73.7478976470288 40.7602380860365, -73.7479657349686 40.7602960998587, -73.7482281259856 4</t>
  </si>
  <si>
    <t>East Elmhurst</t>
  </si>
  <si>
    <t>POLYGON((-73.8591354529999 40.7614184409999, -73.859666663 40.7619019129999, -73.8599293799999 40.7622003009999, -73.8610972439999 40.7636644769999, -73.8618088879999 40.7645447079999, -73.862861186 40.7658462359999, -73.863218053 40.7662508159999, -73.863402149 40.7664555119999, -73.863530634 40.7665762239999, -73.864049757 40.7670639479999, -73.8645848699999 40.7675666899999, -73.8650929409999 40.7680153149999, -73.8655058869999 40.7683457679999, -73.8660687599998 40.7687961819999, -73.867281938 40.7696500029999, -73.868098735 40.7701720089999, -73.8688938269999 40.7706490219999, -73.869437198 40.7709244819999, -73.8696297049999 40.7710063659999, -73.8701612829999 40.7712089849999, -73.8707144749999 40.7713906899999, -73.8714335729998 40.7715764669999, -73.8717353399999 40.7716225859999, -73.8722357769998 40.7716956589999, -73.872725617 40.7717366429999, -73.8732794149999 40.7717674009999, -73.8738052459999 40.7717679779999, -73.8742633049998 40.7717533879999, -73.874759434 40.7717199869999, -73.8751757329998 40.7716767119999, -73.876016565 40.7715510439999, -73.8760894969998 40.7715369029999, -73.8760477869999 40.7714435929999, -73.876008015 40.7713084929999, -73.87598379 40.7711761469999, -73.8759736269999 40.7710427619999, -73.87597757 40.7709096089999, -73.8760093769999 40.7704815529999, -73.876021975 40.7703120009999, -73.876014156 40.7698169759999, -73.876387924 40.7689995579999, -73.8762506209998 40.7681660749999, -73.8762436559999 40.7681283189998, -73.876233004 40.7680859379999, -73.8761397569999 40.767695506, -73.875865039 40.7660516539999, -73.875535095 40.7642305129999, -73.87532637 40.7630566049999, -73.8753208949999 40.7630080079999, -73.875315529 40.7629449749999, -73.8749957509998 40.7612643219999, -73.8754909109999 40.7613515949999, -73.876013719 40.7614437319999, -73.875806546 40.7603078359999, -73.8755108039999 40.758679636, -73.875138743 40.7566338159999, -73.8742080309999 40.7567315629999, -73.8736572179998 40.7568034859999, -73.8731105479999 40.7568508819999, -73.872218564 40.7569432239999, -73.871323959 40.7570363399999, -73.8704137139998 40.7571324119999, -73.869503148 40.7572280189999, -73.8684837489998 40.7573349369999, -73.867463365 40.7574415399999, -73.866569976 40.7575355209999, -73.8656743699999 40.7576295829999, -73.8646195659998 40.7576937159999, -73.863714999 40.7577256709999, -73.862807042 40.757758984, -73.8619061719999 40.7577948639999, -73.860998824 40.7578249929999, -73.8604616219999 40.7578437319999, -73.8599274619999 40.7578641019999, -73.8595133239999 40.7578785899999, -73.858889324 40.7578994759998, -73.8585613899999 40.7579124369999, -73.857753512 40.758027275, -73.8569518679999 40.7581331269999, -73.8556081989999 40.7583054109998, -73.855403661 40.7583403089999, -73.8553020019999 40.7582928419999, -73.85505441 40.7583303709999, -73.854908727 40.7583364489999, -73.854768803 40.7583281299999, -73.8546291869999 40.758306955, -73.8544959329999 40.7582786389998, -73.8545797199998 40.7583876199999, -73.8546399579999 40.7584661579999, -73.855009209 40.7588792259999, -73.855067026 40.7589432779999, -73.8552514009998 40.7591475299999, -73.8555331169998 40.7593425909999, -73.8557699749999 40.7595383429999, -73.8560398089999 40.7597257869998, -73.856382162 40.7599066399999, -73.856558957 40.7599815609999, -73.856705981 40.7600438659999, -73.8573491019999 40.7603006339999, -73.85754428 40.760377654, -73.8577360479998 40.7604594779998, -73.857924202 40.7605460179999, -73.85810854 40.7606371819999, -73.8582888669998 40.7607328729999, -73.8584649899998 40.7608329889999, -73.858636721 40.7609374229999, -73.8588038769998 40.7610460639999, -73.8589662809999 40.7611587959999, -73.8591237589999 40.7612754989999, -73.8591354529999 40.7614184409999))</t>
  </si>
  <si>
    <t>East Flushing</t>
  </si>
  <si>
    <t>POLYGON((-73.7947190109999 40.7506476169999, -73.7946832469999 40.751275045, -73.7946558389998 40.7519881449999, -73.794627692 40.752702675, -73.79457727 40.7535630109999, -73.7947472059999 40.7556281879999, -73.7949324619999 40.7577980299999, -73.7958043769999 40.7580912169999, -73.7962192689999 40.7582416799999, -73.7967046789999 40.7584177119999, -73.7976025979999 40.7587441789999, -73.798501602 40.7590710359999, -73.7994008889999 40.7593972189999, -73.8003003899998 40.7597022989999, -73.801250175 40.759828237, -73.802152919 40.7599872179998, -73.8030732889998 40.7601262479999, -73.8039997129999 40.7602704879999, -73.804916685 40.7604404119999, -73.805840054 40.7606153909999, -73.8067604859999 40.7607877729999, -73.8076802369998 40.7609599589999, -73.808594841 40.7611324619999, -73.8095137259999 40.7612999109999, -73.8104434839999 40.7613774389999, -73.8110496319999 40.761417021, -73.8122677809998 40.7611300219998, -73.8131322989999 40.760898349, -73.8139988289999 40.7606650339999, -73.8150873259998 40.7603716109998, -73.8172882139999 40.7597755469999, -73.8206359329998 40.7588722679999, -73.8200450059999 40.7584832279998, -73.819232864 40.7579468119999, -73.8185691449999 40.7575188489999, -73.8178924569999 40.7570863379999, -73.818936954 40.7564095779999, -73.81926772 40.7561998479999, -73.8196175439999 40.7559655789999, -73.820300677 40.7555149799999, -73.8184078289999 40.753830422, -73.819092321 40.7533848199999, -73.8197781939999 40.7529368949999, -73.820849288 40.7522415449999, -73.8199886099999 40.7514286209999, -73.819411308 40.7508877549999, -73.8191156689999 40.7506210729998, -73.8188369829999 40.7503521579999, -73.8182647729999 40.7498269899999, -73.8177954109999 40.7493920149999, -73.8176865099999 40.7492882119999, -73.817109256 40.7487605439999, -73.816542712 40.7482600419998, -73.8159875139998 40.7477699359999, -73.8153731739999 40.7472183379999, -73.814771527 40.746682371, -73.814161721 40.7461385799999, -73.813418719 40.7465844459999, -73.8131629729999 40.7467379189999, -73.812354119 40.7472232829999, -73.811617546 40.7476648429999, -73.8097603539999 40.7487792219999, -73.8075059929999 40.7501365869999, -73.8072707609999 40.7501189749999, -73.8063325389999 40.7500476659999, -73.8053995369999 40.7499727289999, -73.8044695309998 40.7498992749999, -73.8035307049999 40.7498254129999, -73.8029567069999 40.7497705269999, -73.8028766649999 40.7497651489999, -73.8028078409999 40.7490666609999, -73.8027703369998 40.7488475379999, -73.802749109 40.7486067509999, -73.8027477069999 40.7483644759999, -73.802766293 40.7481221449999, -73.8028048139999 40.7478811639999, -73.8028630039999 40.74764297, -73.8029403419999 40.7474089169999, -73.803028986 40.7471948009999, -73.8033521419999 40.7464319649999, -73.8032780929998 40.7464395109999, -73.800174722 40.7467555779999, -73.7992167359999 40.7468562819999, -73.7982623539999 40.7469656559999, -73.7946756879998 40.7472119279999, -73.794722649 40.7475993299999, -73.7959826939998 40.7485318929999, -73.796581036 40.748977398, -73.7970471609999 40.7493323179999, -73.7972952479999 40.7494350529999, -73.796446172 40.7498592169999, -73.79566545 40.7502361999999, -73.7947190109999 40.7506476169999))</t>
  </si>
  <si>
    <t>Elmhurst</t>
  </si>
  <si>
    <t>POLYGON((-73.8678269109999 40.7446294569999, -73.8678509749999 40.7447165449999, -73.8678759509998 40.7448153059999, -73.8679096389999 40.7449337159999, -73.8680857429998 40.7456005829999, -73.8682650259999 40.7463142229999, -73.8684375099999 40.7470311969999, -73.8685292519999 40.747588302, -73.8689139579999 40.7483688769999, -73.8691918809999 40.7487628939999, -73.8694245859999 40.7491568519999, -73.8703788129999 40.7490640779999, -73.871356485 40.7489569509999, -73.871840959 40.7489055769999, -73.8723725639999 40.7488515509999, -73.8727735689999 40.7488129579999, -73.8733031009999 40.7487581249999, -73.8737009829999 40.7487173189999, -73.8739829369999 40.7486856689999, -73.8746294639999 40.7486139279999, -73.8754323619999 40.7485273599999, -73.8755564309999 40.7485136079999, -73.8762518019999 40.7484388499999, -73.87647953 40.7484164019999, -73.8769245829999 40.7483689889999, -73.8774161249999 40.7483193739999, -73.8783431259999 40.7482226599999, -73.8784577929998 40.7482148109999, -73.8792777999999 40.7481240929999, -73.879838949 40.7480617249999, -73.8802064799999 40.7480249799999, -73.8811374759999 40.7479272929999, -73.882071121 40.7478299269999, -73.88256877 40.7477778449999, -73.8829991829999 40.7477344019999, -73.8839357949999 40.7476302429999, -73.8848553849999 40.7475348119998, -73.8857874049999 40.7474397539999, -73.8867165629999 40.7473414629999, -73.887646637 40.7472448389999, -73.8877832689998 40.7472289259999, -73.8886776619999 40.7471342769999, -73.8895712839999 40.7470390539999, -73.8905012919998 40.746941939, -73.8914312859998 40.7468447359999, -73.8917504879999 40.7468117269999, -73.8913914549998 40.7466410039998, -73.8911102629999 40.7452027189999, -73.8907164749999 40.7431277839999, -73.889838318 40.7432544489999, -73.889791598 40.7432611859999, -73.8897441679998 40.7432682909999, -73.8888695519999 40.7433993199999, -73.8879865079999 40.7435481919999, -73.887511321 40.7410825269999, -73.8866682699999 40.7411781449999, -73.8866192719999 40.7411817159999, -73.8857258819999 40.7412887059999, -73.885590371 40.7405765579999, -73.8855122509999 40.7401650189999, -73.885407052 40.7401964319999, -73.8846148999999 40.7404329349999, -73.8841697229998 40.7405723729999, -73.8833343509999 40.7408340269999, -73.8832531829999 40.7408594559999, -73.8828291219999 40.7409922829999, -73.882942868 40.7416095439998, -73.881863991 40.7417345679999, -73.8810038799999 40.741840662, -73.8802776549999 40.7412974619999, -73.880112772 40.7411682389999, -73.8799912049999 40.7410702619999, -73.879319796 40.7406020799999, -73.8791073979999 40.7404450779999, -73.8786323939999 40.7400599629999, -73.878486823 40.7399339089999, -73.8779183179999 40.7393949569999, -73.877430584 40.7386005159999, -73.8779777839999 40.7384957909999, -73.878234906 40.7384445359999, -73.8792709429999 40.7382583659999, -73.8793568999999 40.7382222559999, -73.8794515489999 40.7381981139999, -73.879550388 40.7381874379999, -73.8796485039999 40.7381904399999, -73.881289673 40.7378951469999, -73.8817845179999 40.7378070269998, -73.882134938 40.7377398399999, -73.882302527 40.7377077009999, -73.8820326799999 40.7376429029999, -73.881509822 40.7375398979999, -73.880518191 40.7373670109999, -73.8803305939999 40.7373336769999, -73.8803385409999 40.7372656969999, -73.8803542559999 40.7371311239999, -73.8805153689999 40.7357521719999, -73.8806618899999 40.7357078739999, -73.8805692839999 40.7356449329999, -73.8801591309998 40.7353271569999, -73.879554355 40.7348534889999, -73.8793115769999 40.7346621199999, -73.878953731 40.734380047, -73.8783492109999 40.7339058049999, -73.877719641 40.7334172259999, -73.877082763 40.7329093169999, -73.87822456 40.7321022689999, -73.8772512249999 40.7317941529999, -73.8775219579999 40.7315931689999, -73.8784421509999 40.7319211919999, -73.8793214439999 40.7322075409999, -73.8802939189999 40.7325616449999, -73.8810869159999 40.7329356299999, -73.8818222269999 40.7332003979999, -73.882681219 40.7335112399999, -73.883529104 40.7338482789998, -73.8838108699997 40.7335595359999, -73.88469092 40.7338864689998, -73.884842273 40.733933616, -73.8848424379999 40.7339336699999, -73.8848426039999 40.7339337069999, -73.8850000719999 40.7339700279999, -73.8850001789999 40.7339700569999, -73.8850002849999 40.7339700739999, -73.885162107 40.7339949819999, -73.8853259359999 40.7340081119999, -73.885326031 40.7340081219998, -73.8853261259999 40.7340081219999, -73.8854897509999 40.7340094549999, -73.8859846759999 40.7340411219999, -73.886396519 40.7340674629998, -73.8868919779999 40.7340991629999, -73.8871867669998 40.7341589399999, -73.8875142659999 40.7342253489999, -73.8877019929998 40.7342913229999, -73.8885228599999 40.7345311599999, -73.8884790899999 40.7341581539999, -73.8884434919999 40.7338547559999, -73.888400656 40.7334479919999, -73.888375101 40.7332053589999, -73.8883492629999 40.732941432, -73.8883315609999 40.7327605479999, -73.8883074789998 40.7325146309999, -73.8882852599999 40.7322605399999, -73.8882534929999 40.7318971619999, -73.888178341 40.7311947819999, -73.8881122349999 40.7305907109999, -73.888059752 40.7300872299999, -73.8875596219999 40.7301970559999, -73.8874512889999 40.7298859949999, -73.88745123 40.7298858229999, -73.8874511819999 40.7298856439999, -73.8873609449998 40.7295708269999, -73.8873609329998 40.7295707829999, -73.887360922 40.7295707379999, -73.8872890259999 40.7292528499999, -73.8872357309999 40.7289329649999, -73.8872011409998 40.7286120699999, -73.8871976519999 40.7281837119999, -73.8872005169999 40.7280923939999, -73.8872043009998 40.7280108299999, -73.8872048259999 40.7278688289999, -73.88720525 40.7277929969999, -73.8868913439998 40.7279173659999, -73.8867298489999 40.7279731279999, -73.8866132329999 40.7280133929999, -73.8865683549999 40.7280288909999, -73.8862376589999 40.728127017, -73.8859007 40.7282113229999, -73.8855933099998 40.7282744409999, -73.8850072949999 40.7283718949999, -73.884449171 40.728419127, -73.8839198029999 40.7284639129999, -73.8838764249999 40.7284675829999, -73.8835332119999 40.7284974479999, -73.8829754339998 40.7285409509999, -73.8820851990001 40.7286103749999, -73.8817230179999 40.7286352539999, -73.8813091769998 40.7286808269999, -73.880897937 40.7287413119999, -73.8808848469999 40.7287437299999, -73.8804906819999 40.7288165419999, -73.8800887749999 40.7289062749999, -73.8796935409999 40.7290101589999, -73.8784747849999 40.7294689219999, -73.8783662919999 40.7295158869999, -73.8778940269999 40.7297159309999, -73.876997242 40.7300483529999, -73.876283024 40.7303130939999, -73.8753864729999 40.7305906729999, -73.8750915419999 40.7306713629999, -73.87481299 40.7307533939998, -73.874154766 40.7309500859999, -73.8731552719999 40.7312439699999, -73.8719205839999 40.7316139289999, -73.871498007 40.7317505869999, -73.8713430979998 40.7317993569999, -73.871289405 40.7318162619999, -73.8711223139998 40.7318715289999, -73.8705472530001 40.7320370179999, -73.8695558529998 40.7323528429999, -73.8690483869999 40.7325139179999, -73.8686094929999 40.7326531769998, -73.8684520349999 40.7327133759999, -73.8683585329998 40.7327401589999, -73.8683180679999 40.7327536199999, -73.8682776149999 40.7327670719999, -73.8681058229999 40.7328262549999, -73.8679258649999 40.7328725689999, -73.8668280129999 40.7332457799999, -73.8661043939999 40.7334917629999, -73.8652477259999 40.7337622489999, -73.8649174889999 40.7338665099999, -73.8644708619999 40.734007274, -73.864502302 40.7340753989999, -73.864572486 40.7341883979999, -73.8646219319999 40.7342827569999, -73.8648150539999 40.7346602149999, -73.865158654 40.7353250139999, -73.8655006159999 40.7359893319999, -73.86582956 40.7366432239999, -73.866094637 40.7372514299999, -73.8664801159999 40.738210964, -73.8667601219999 40.7388903699998, -73.8670397379999 40.7395721899999, -73.867146698 40.7398372239999, -73.867317795 40.7402613449999, -73.8675625339998 40.7409418889999, -73.8675572959999 40.7416776969999, -73.8674716919999 40.7420957229999, -73.8674913509999 40.7433020469999, -73.8676850489999 40.7440717179999, -73.8678269109999 40.7446294569999))</t>
  </si>
  <si>
    <t>Elmhurst/Maspeth</t>
  </si>
  <si>
    <t>POLYGON((-73.8913914549998 40.7466410039998, -73.8917504879999 40.7468117269999, -73.892409067 40.7471353279999, -73.893797088 40.7476914999999, -73.895212974 40.7482905529999, -73.895602095 40.7484497199999, -73.895839553 40.7485468569999, -73.8961438919998 40.7486787859998, -73.8962424559999 40.7487195449999, -73.8961075579999 40.7485008479999, -73.895830334 40.7480136399999, -73.895663592 40.7476954969999, -73.8953558999999 40.7471084129999, -73.8950225149999 40.7464722929999, -73.8949633879998 40.7463721469999, -73.8949042729999 40.7462719929999, -73.89480782 40.746062465, -73.8947348469998 40.7458457989999, -73.8946865809999 40.7456243199999, -73.8946636929999 40.7454004969999, -73.8946663079999 40.7451768399999, -73.894693961 40.7449558349999, -73.8947456759999 40.7447398329999, -73.8947894929999 40.7445847879999, -73.8948450399999 40.7444316619999, -73.8949120899999 40.744281231, -73.8949902639998 40.7441342129999, -73.8952481959999 40.7438197299999, -73.895406622 40.7436574399999, -73.8955780929999 40.7435027539999, -73.8957616279999 40.7433565689999, -73.8963812929998 40.7428449199999, -73.8970689139999 40.7422845199999, -73.897207419 40.7421739359999, -73.8973290449999 40.7420763659999, -73.8976215039999 40.7418417619999, -73.898183542 40.7413909019999, -73.8986804209999 40.7409793399999, -73.8988332499998 40.7408589769999, -73.8988942199999 40.7408142399999, -73.8989699779998 40.7407533149999, -73.8990895479999 40.7406571549999, -73.899163503 40.7405985699999, -73.8992095079999 40.7405454809999, -73.8997487139998 40.7401322039999, -73.9005782539999 40.7394928959999, -73.9010230649999 40.7392666679999, -73.9017432159999 40.738900398, -73.9026825409999 40.7385675029999, -73.9031632849999 40.7383906879999, -73.903575259 40.7382432339999, -73.9036475259999 40.7382173689999, -73.9036936529999 40.738198956, -73.904632889 40.7378241629999, -73.9048620439999 40.7377236119999, -73.9055667179999 40.7374143989999, -73.9059845249998 40.7372186479999, -73.906462834 40.7370259849999, -73.9067295049999 40.7369134849999, -73.9073954689999 40.7367093189999, -73.907619066 40.7366502989999, -73.9078928369999 40.7365973879999, -73.908902204 40.7364407109999, -73.9092600299999 40.7364031799998, -73.9092854239999 40.7363340589999, -73.9093055179999 40.7362872849999, -73.909329412 40.7362324449999, -73.909597165 40.7356564569999, -73.9099106650001 40.7349973409999, -73.9102387409999 40.7343392169999, -73.910688764 40.7334710819999, -73.9062890349999 40.7324007519999, -73.9059835329999 40.7332656839999, -73.905686459 40.7339158249999, -73.9060183039999 40.7340107389999, -73.9057358979999 40.7346334359999, -73.9051694889998 40.7358596429999, -73.9047029759998 40.7356799029999, -73.9045551249998 40.7356052729999, -73.9037866089999 40.7352173159999, -73.903367991 40.7350126499999, -73.90333476 40.7349964029999, -73.9028664949999 40.7347674609999, -73.9024461159998 40.7345728389999, -73.9019432479998 40.7343400249999, -73.901079709 40.7339146339999, -73.9009109489999 40.7341260369999, -73.9007113889999 40.7343587269999, -73.9006289799999 40.7344632319999, -73.900628933 40.7344632859999, -73.9006288729999 40.7344633399999, -73.9005301499999 40.7345613019999, -73.9005300909998 40.7345613569999, -73.9004166169998 40.7346505879999, -73.900416463 40.7346507049999, -73.9004162969999 40.7346508039999, -73.9002901489998 40.7347294719999, -73.9002900309999 40.7347295429999, -73.9002898999999 40.7347296069999, -73.9001534339998 40.7347964049999, -73.9000096939999 40.7348503199999, -73.8998251309998 40.7349313949999, -73.8996325799999 40.7350023579999, -73.899433485 40.7350625899999, -73.899229448 40.7351115989999, -73.8990221 40.7351490839999, -73.8987864609998 40.7351767929999, -73.8987863429999 40.7351768109999, -73.8987862129999 40.7351768199999, -73.8985478709999 40.7351919009999, -73.8985477279999 40.7351919099998, -73.8985475869999 40.7351919099999, -73.8983081269999 40.7351941839999, -73.8983079969999 40.735194184, -73.8983078669999 40.735194174, -73.8980691009999 40.735183617, -73.89806896 40.7351836079999, -73.8980688299999 40.7351835989999, -73.8978323689999 40.7351603539999, -73.8969118799999 40.7350866019999, -73.896511052 40.7350967419999, -73.8960293159999 40.7350178919998, -73.8951013349999 40.7350211829999, -73.8949242179999 40.7350077219999, -73.894748481 40.734982815, -73.8947482789999 40.7349827869999, -73.8947480899998 40.734982751, -73.8945755789999 40.7349465549999, -73.8945754489999 40.7349465289999, -73.8945753189999 40.734946492, -73.8944075969998 40.7348993239999, -73.894246449 40.7348418129999, -73.8941583549999 40.7348077919999, -73.8939378059998 40.7347262099999, -73.8937090569999 40.7346574519999, -73.893474083 40.7346021779999, -73.8932349449999 40.7345608119999, -73.8930108809999 40.7345235759999, -73.8927840569999 40.7344959629999, -73.8925555469998 40.7344781259999, -73.892326441 40.7344701409999, -73.8917501639998 40.7344848099998, -73.891384979 40.7345049889999, -73.8911385279999 40.7345129699999, -73.889934507 40.7345599559999, -73.8891031899998 40.7345923959999, -73.8885228599999 40.7345311599999, -73.8877019929998 40.7342913229999, -73.8875142659999 40.7342253489999, -73.8871867669998 40.7341589399999, -73.8868919779999 40.7340991629999, -73.886396519 40.7340674629998, -73.8859846759999 40.7340411219999, -73.8854897509999 40.7340094549999, -73.8853261259999 40.7340081219999, -73.885326031 40.7340081219998, -73.8853259359999 40.7340081119999, -73.885162107 40.7339949819999, -73.8850002849999 40.7339700739999, -73.8850001789999 40.7339700569999, -73.8850000719999 40.7339700279999, -73.8848426039999 40.7339337069999, -73.8848424379999 40.7339336699999, -73.884842273 40.733933616, -73.88469092 40.7338864689998, -73.8838108699997 40.7335595359999, -73.883529104 40.7338482789998, -73.882681219 40.7335112399999, -73.8818222269999 40.7332003979999, -73.8810869159999 40.7329356299999, -73.8802939189999 40.7325616449999, -73.8793214439999 40.7322075409999, -73.8784421509999 40.7319211919999, -73.8775219579999 40.7315931689999, -73.8772512249999 40.7317941529999, -73.87822456 40.7321022689999, -73.877082763 40.7329093169999, -73.877719641 40.7334172259999, -73.8783492109999 40.7339058049999, -73.878953731 40.734380047, -73.8793115769999 40.7346621199999, -73.879554355 40.7348534889999, -73.8801591309998 40.7353271569999, -73.8805692839999 40.7356449329999, -73.8806618899999 40.7357078739999, -73.8805153689999 40.7357521719999, -73.8803542559999 40.7371311239999, -73.8803385409999 40.7372656969999, -73.8803305939999 40.7373336769999, -73.880518191 40.7373670109999, -73.881509822 40.7375398979999, -73.88203268 40.7376429039999, -73.882302527 40.7377077009999, -73.882134938 40.7377398399999, -73.8817845179999 40.7378070269998, -73.881289673 40.7378951469999, -73.8796485039999 40.7381904399999, -73.8795503879999 40.738187437, -73.8794515489999 40.7381981139999, -73.8793568999999 40.7382222559999, -73.8792709429999 40.7382583659999, -73.878234906 40.7384445359999, -73.8779777839999 40.7384957909999, -73.8774305839999 40.7386005149999, -73.8779183179999 40.7393949569999, -73.878486823 40.7399339089999, -73.8786323939999 40.7400599629999, -73.8791073979999 40.7404450779999, -73.879319796 40.7406020799999, -73.8799912049999 40.7410702619999, -73.880112772 40.7411682389999, -73.8802776549999 40.7412974619999, -73.8810038799999 40.741840662, -73.881863991 40.7417345669999, -73.882942868 40.7416095439998, -73.8828291219999 40.7409922829999, -73.8832531829999 40.7408594559999, -73.8833343509999 40.7408340269999, -73.8841697229998 40.7405723729999, -73.8846148999998 40.7404329339999, -73.885407052 40.7401964319999, -73.8855122509999 40.7401650189999, -73.885590371 40.7405765569999, -73.885725882 40.7412887049999, -73.8866192719999 40.7411817159999, -73.8866682699999 40.7411781449999, -73.887511321 40.7410825269999, -73.8879865079999 40.7435481919999, -73.8888695519999 40.7433993199999, -73.8897441679999 40.7432682919999, -73.889791598 40.7432611859999, -73.889838318 40.7432544489999, -73.8907164749999 40.7431277839999, -73.8911102619999 40.7452027179999, -73.8913914549998 40.7466410039998))</t>
  </si>
  <si>
    <t>Far Rockaway</t>
  </si>
  <si>
    <t>POLYGON((-73.7667529623521 40.6142610059536, -73.7668190315111 40.6142909619239, -73.7668592577791 40.6142973203463, -73.7669001998525 40.6143018521244, -73.7669415739831 40.6143045380863, -73.7669830845768 40.6143053518329, -73.7670437923496 40.6143040250803, -73.767102536352 40.6143004155808, -73.7671592195616 40.6142945429092, -73.7672137357688 40.6142864133874, -73.7672634252233 40.6142765086411, -73.7673763830731 40.6142498206647, -73.7674275279154 40.6142391903748, -73.7675186061643 40.6142244527644, -73.7675453008216 40.614221131702, -73.7675607760041 40.614219207089, -73.7676013209392 40.6142153085681, -73.7676317075786 40.6142138114721, -73.7676654919582 40.6142140422662, -73.7677876546539 40.6142214030904, -73.767837294613 40.614222404166, -73.7678669716793 40.6142211406185, -73.7678995259224 40.6142181886473, -73.7680314557675 40.6141997606812, -73.7680893764377 40.6141944747264, -73.7681186466567 40.6141947671448, -73.7681513197119 40.6141984890464, -73.7681828504966 40.6142043617243, -73.7682592124146 40.6142211393147, -73.7682985424986 40.6142272434622, -73.768318473114 40.6142286784852, -73.7683370607491 40.6142286534592, -73.7683546501777 40.6142271484735, -73.7683714053908 40.6142241657018, -73.7684141603339 40.6142136080299, -73.7684604444116 40.614200617384, -73.7685826847262 40.6141617621662, -73.7688703711832 40.6140658321102, -73.7689151321967 40.6140524131966, -73.7689649625555 40.6140393388436, -73.7690206896508 40.6140263131746, -73.7690989290565 40.6140094498717, -73.7691515868236 40.6139988124727, -73.7692000070754 40.6139901839314, -73.7692456321569 40.6139833141791, -73.7692890181234 40.6139781158794, -73.7693308513122 40.6139745250759, -73.7693710945687 40.6139725433708, -73.769409973855 40.6139721806009, -73.7694475949839 40.6139734170438, -73.7694694700619 40.6139759829058, -73.7694926601111 40.6139813784605, -73.769519171471 40.6139901480129, -73.7695748126445 40.6140122240205, -73.7695993851945 40.6140208908253, -73.7696259961311 40.6140278244292, -73.7696384914728 40.6140299293498, -73.7696506822421 40.6140311708819, -73.7698588689209 40.6140430331678, -73.7700278890929 40.6140592555852, -73.770069074328 40.6140620130864, -73.7701060927564 40.6140631762379, -73.7701981469447 40.6140633065312, -73.7703896874819 40.6140446820724, -73.7706405751191 40.6140277024235, -73.7706829256543 40.6140300546791, -73.770725286174 40.6140278092603, -73.770766801527 40.6140210114968, -73.770806633624 40.6140097986179, -73.770843978357 40.6139943969832, -73.7708667870602 40.6139845253761, -73.7708912260544 40.6139772648055, -73.7709167839512 40.6139727671995, -73.7709429259498 40.6139711266706, -73.771031821726 40.6139453234361, -73.771122868251 40.6139243221938, -73.771215619475 40.6139082258315, -73.771273963211 40.6139007251781, -73.7713326800468 40.613895166806, -73.7714122032657 40.6138907663626, -73.7714919282513 40.6138899273764, -73.7715147010766 40.6138945828887, -73.7715441510429 40.6139028481968, -73.7715723204514 40.6139133916853, -73.771604648276 40.6139198523665, -73.771654144762 40.6139247106451, -73.7717040335512 40.6139237305876, -73.7717900438002 40.6139196149774, -73.7718750046002 40.6139086087822, -73.771957968065 40.6138908347957, -73.7720284441041 40.6138705347895, -73.772095753291 40.6138447376798, -73.7721591597097 40.6138137255174, -73.7722179701178 40.6137778373709, -73.7723166897399 40.6137311077676, -73.7724181228925 40.6136878846748, -73.7725220552594 40.6136482594157, -73.7726282672454 40.6136123157114, -73.772711217668 40.6135981384801, -73.7727954205072 40.6135892268854, -73.7728803012121 40.6135856417345, -73.7729652806073 40.6135874074904, -73.7730497788434 40.6135945121048, -73.7731332193545 40.6136069070999, -73.7731769686832 40.6136184247852, -73.7732197999517 40.6136317970892, -73.7732612752439 40.6136513674516, -73.7732989619125 40.613674971961, -73.773329647541 40.6136844307114, -73.7733560864689 40.6136885528056, -73.7733623291211 40.6136890191192, -73.773370359808 40.6136891957809, -73.7733827788269 40.6136870541096, -73.7733980348418 40.6136829674842, -73.7734159620694 40.6136762956139, -73.773425098491 40.6136720153198, -73.7734338679219 40.6136667877601, -73.7734503140988 40.6136535101263, -73.7734504578223 40.6136533951493, -73.773465878181 40.6136354695645, -73.773481748665 40.6136116106356, -73.7735141321426 40.6135547675344, -73.7735466529197 40.6134904198765, -73.7735758160344 40.6134272535469, -73.7736458844544 40.613268611302, -73.7736865071721 40.6131845591604, -73.7737108163975 40.6131398443164, -73.7737736886651 40.613030478346, -73.7738037915576 40.6129717994077, -73.7738249454135 40.6129246002335, -73.7738460465571 40.6128738091194, -73.7738910097148 40.6127542257387, -73.7739254346645 40.6126567514203, -73.7739496511849 40.6125842577753, -73.7739697707448 40.6125184182137, -73.7739776757086 40.6124891351964, -73.7739861536967 40.612457795708, -73.7740083090832 40.6123576594845, -73.7740276516538 40.6122447302002, -73.7740301617111 40.6122188126267, -73.7740326533108 40.6121511982669, -73.7740352279726 40.6121315862951, -73.7740393288154 40.6121141488406, -73.7740449773555 40.6120989586536, -73.7740533583069 40.6120826254226, -73.7740895053837 40.612027405708, -73.7741019239267 40.6120051027889, -73.7741301655297 40.6119448972595, -73.7741478699323 40.6119036035268, -73.774161726854 40.6118656196513, -73.77417171308 40.611830597462, -73.7741718467969 40.6118296699464, -73.7741718023234 40.6118287152759, -73.7741715932892 40.6118277333099, -73.7741711939147 40.6118267415883, -73.7741706310784 40.6118257227407, -73.774169889111 40.6118246948298, -73.7741678993511 40.6118226376791, -73.7741652598085 40.6118205700374, -73.7741620523312 40.6118186007924, -73.7741544656219 40.6118151997798, -73.7741504518246 40.6118139402804, -73.7741465203419 40.6118130416338, -73.7741428231495 40.6118125473608, -73.7741394916665 40.6118124689444, -73.7741380140211 40.6118125829765, -73.7741366424369 40.611812796562, -73.774135412494 40.6118131191523, -73.7741343002686 40.6118135396437, -73.7741333297461 40.611814051047, -73.7741325006772 40.6118146620733, -73.7741318240864 40.6118153628598, -73.7741312788372 40.6118161632495, -73.7741180604718 40.6118428557159, -73.7740928435593 40.6119022141275, -73.7740809475436 40.6119256939622, -73.7740527693594 40.6119733218252, -73.7740176403339 40.6120284721626, -73.7740093072807 40.6120431888255, -73.7739853925255 40.6120913646663, -73.7739707837436 40.6121133442896, -73.7739665981218 40.6121177042228, -73.7739624744208 40.6121210463684, -73.7739584015895 40.6121233884629, -73.7739563775416 40.6121241854409, -73.773954355884 40.612124730962, -73.7739523458515 40.6121250245414, -73.7739503249933 40.6121250743442, -73.7739483166073 40.6121248815888, -73.773946309958 40.6121244356997, -73.7739443032787 40.6121237390188, -73.7739422974547 40.6121227897052, -73.7739382775389 40.6121201517537, -73.7739326342091 40.612115035361, -73.7739278681188 40.6121091718366, -73.7739239440798 40.6121025008007, -73.7739207677506 40.6120949024519, -73.7739170348872 40.6120802707903, -73.7739108113026 40.6120410496114, -73.7738859101926 40.6119371976795, -73.7738549776987 40.6117792831628, -73.7738472739773 40.6117479388171, -73.7738241541382 40.6116730243931, -73.7738153614019 40.6116386970495, -73.7738110207307 40.6116116814121, -73.7738088425266 40.6115816813035, -73.7738086301441 40.6115499635302, -73.7738108133512 40.6114602758811, -73.7738097849536 40.6114325832407, -73.7738072092945 40.6114078414356, -73.7737990075747 40.611352342874, -73.773791389515 40.611316371024, -73.7737810417912 40.6112843094684, -73.7737676775312 40.6112562224754, -73.7737449292238 40.6112217864046, -73.7737091583368 40.6111773566862, -73.7736776071413 40.6111427050834, -73.7736046044434 40.6110695824474, -73.7735775169172 40.6110394789879, -73.7735483979764 40.6110021856764, -73.773518907082 40.6109594606527, -73.7734922286159 40.6109170832587, -73.7734276137357 40.6108098020204, -73.7734097120093 40.6107826991548, -73.7733901949671 40.6107531480084, -73.7730660145716 40.6102967359804, -73.7729999267002 40.6101993839074, -73.7729704298313 40.61015862301, -73.7729689586623 40.6101569721162, -73.7729671797826 40.6101554375502, -73.7729650810402 40.6101540373811, -73.7729626868654 40.6101527629457, -73.7729570214589 40.6101506536151, -73.7729502808852 40.6101491273411, -73.77294255493 40.6101482199845, -73.7729341192848 40.6101479870395, -73.7729163781355 40.6101495281084, -73.7729078884503 40.6101512229847, -73.772900070499 40.6101534495859, -73.7728932068382 40.610156119345, -73.7728875131376 40.6101591613206, -73.7728831663198 40.6101624569166, -73.7728815051364 40.6101641917531, -73.7728801874142 40.610165963287, -73.7728792361722 40.6101677899922, -73.772878651316 40.6101696350119, -73.7728784087938 40.6101715251035, -73.7728785434566 40.6101734253219, -73.772884997904 40.6102006435312, -73.77289590087 40.6102293736043, -73.7729113931562 40.6102601656503, -73.7729327200278 40.6102954911777, -73.7729567654066 40.6103305865243, -73.773019690345 40.6104162795236, -73.7730494627964 40.6104631195924, -73.7731307266893 40.6106183686309, -73.7731621070199 40.6106719662981, -73.7731987388422 40.6107308695915, -73.7732362818337 40.6107855246141, -73.7733244987483 40.6109018845272, -73.7733613190281 40.6109538547621, -73.7733822262251 40.6109873151067, -73.7733955931145 40.611014563833, -73.7734033898881 40.6110396491577, -73.7734052051864 40.6110515124857, -73.7734056379003 40.611063013067, -73.7734038907897 40.611090448779, -73.7734038306519 40.6110908093515, -73.773399794206 40.6111138544602, -73.7733930944667 40.6111345897819, -73.773383685269 40.6111529503916, -73.7733695270727 40.6111745619288, -73.7733567306202 40.6111916654173, -73.7733437061436 40.6112063897032, -73.773330120849 40.6112190510961, -73.7733166862567 40.6112293450899, -73.7733012558543 40.6112393106412, -73.7732636842709 40.6112587416595, -73.7731797931539 40.6112952818608, -73.7730460453808 40.6113500764281, -73.7729133671007 40.6114029894185, -73.7728089325952 40.6114409467705, -73.7727700748966 40.6114529734642, -73.7727280668485 40.6114636335761, -73.7726824575927 40.6114730530311, -73.7726321971575 40.6114814455259, -73.7725317703667 40.6114950603072, -73.7724501398557 40.6115024090826, -73.7723596356774 40.6115062822498, -73.7723588556026 40.6115063175614, -73.77227984029 40.6115058914923, -73.7722563068642 40.6115044208657, -73.7722345023452 40.6115016767503, -73.7722143805513 40.611497664584, -73.772195965905 40.6114923783851, -73.7721940888671 40.611491645074, -73.7721676556577 40.6114812277997, -73.7721438888505 40.6114684025423, -73.7721252314717 40.6114542451631, -73.7721178953006 40.611446720271, -73.772111907878 40.6114389099016, -73.7720532149166 40.6113490109365, -73.7720090965038 40.6112855723171, -73.7719900735787 40.6112540522691, -73.7719900378046 40.6112539709462, -73.7719900019688 40.6112539077166, -73.7719899784432 40.6112538445113, -73.7719796331746 40.6112316174491, -73.7719704321204 40.6112059792419, -73.7719445745991 40.6111103555345, -73.7719183710512 40.611022222216, -73.7719133426293 40.6110104079405, -73.771905857294 40.6109978570202, -73.7718727768405 40.6109550525784, -73.7718613167591 40.6109372445638, -73.7718513243789 40.6109150895573, -73.7718356704268 40.6108695013438, -73.7718279830949 40.6108505205691, -73.7718107049124 40.6108166895328, -73.7717926615369 40.6107888367732, -73.7717727615126 40.610765294042, -73.7717727019081 40.610765238974, -73.7717506839063 40.6107457351911, -73.7716783827704 40.6106928023703, -73.7715663357834 40.6106146932563, -73.7714937072193 40.6105644446632, -73.7714934010843 40.610564227774, -73.7713897690596 40.6104925283092, -73.7713613500788 40.6104716969477, -73.7712912175345 40.610417525963, -73.7712510187948 40.6103898371017, -73.7712407576605 40.6103841607156, -73.7712289122568 40.6103790581471, -73.7711996962314 40.6103703011904, -73.7711689452305 40.6103649902682, -73.7711260047928 40.6103615082784, -73.7711198484271 40.6103614241493, -73.7711135729815 40.6103618979913, -73.7711003405787 40.6103645918175, -73.7710862987221 40.6103694171836, -73.7710454386447 40.6103863382057, -73.7710321206811 40.6103898772077, -73.7710258554304 40.610390838576, -73.7710197564044 40.6103912765779, -73.7710044773663 40.610391164887, -73.7709886840332 40.6103899355849, -73.7709549325996 40.6103840597489, -73.7709185729138 40.6103739638291, -73.7708644356937 40.610355423482, -73.7708224454623 40.6103400024376, -73.7707897874967 40.6103259266546, -73.7707621282576 40.6103113086544, -73.7707389035453 40.6102958008642, -73.7707262128022 40.6102851136357, -73.7707137198035 40.6102724082368, -73.7706679847178 40.6102155209625, -73.7706449770006 40.610192215086, -73.7706278046754 40.610179365814, -73.7706092184413 40.6101688200969, -73.7705899600105 40.6101610186768, -73.7705891929388 40.6101607926563, -73.7705802338436 40.6101582083894, -73.7705705036052 40.6101561353905, -73.7705417804934 40.6101520173052, -73.7705129103782 40.6101496095634, -73.7704844353466 40.6101489757358, -73.7704567926533 40.6101501084872, -73.7704304572032 40.610152982967, -73.7704055787603 40.6101575802096, -73.7703823735965 40.6101638463681, -73.7703609838371 40.6101717465464, -73.7703578580202 40.6101733169219, -73.7703549809415 40.6101752369257, -73.7703523373575 40.6101775284741, -73.7703498942095 40.610180216295, -73.7703452733513 40.6101872853533, -73.7703373109759 40.6102040543963, -73.7703332456612 40.6102109176651, -73.770330539855 40.6102142981982, -73.7703275998788 40.6102171200547, -73.7703243663845 40.6102194456048, -73.7703208023739 40.6102212945429, -73.7703102844179 40.6102253791716, -73.7702992597628 40.6102287613405, -73.7702879777211 40.61023136817, -73.7702766756971 40.6102331379806, -73.7702655997407 40.610234051831, -73.7702548595708 40.6102341022341, -73.7702445811782 40.6102332802278, -73.7702348632006 40.6102316046051, -73.7701937307631 40.6102213462952, -73.7701489685434 40.610208099859, -73.770017632165 40.6101629645258, -73.7699014556612 40.6101215505699, -73.7698576289492 40.6101044698009, -73.769828386099 40.6100921671808, -73.7698181845457 40.6100878754181, -73.7697674555251 40.6100641886717, -73.7697153102115 40.61003699686, -73.7696609094774 40.6100058737796, -73.7696019995385 40.6099695276125, -73.769572576467 40.60994953965, -73.7695013422237 40.6098962480708, -73.7694672266061 40.6098728302198, -73.769417241362 40.6098430207667, -73.7693092309741 40.6097842874701, -73.7692635931359 40.6097579649236, -73.7692155600952 40.609727394026, -73.7691797656082 40.6097008737562, -73.7691512844129 40.6096747459428, -73.7691396434008 40.6096616654759, -73.769129633281 40.6096484522497, -73.7691085136945 40.6096155495739, -73.7690877634328 40.6095783250385, -73.7690673451981 40.6095371399296, -73.7690369349354 40.6094711145646, -73.7690007803479 40.6093915534874, -73.7689844684009 40.6093556703821, -73.7689689969355 40.609316078854, -73.7689571402386 40.6092799180564, -73.768952282222 40.6092564665492, -73.7689507063937 40.6092302131738, -73.7689521411551 40.609201318213, -73.7689572722044 40.6091562933966, -73.7689664758131 40.6090850540327, -73.7689768557812 40.6090183547381, -73.7689885844772 40.6089551067491, -73.7690017552986 40.6088947453433, -73.7690132499605 40.6088508400126, -73.7690280579699 40.6088025480434, -73.7690778426594 40.608661346095, -73.769117804581 40.6085347410129, -73.7691374349164 40.6084824864214, -73.7691501593136 40.6084553614652, -73.7691639511454 40.6084307150735, -73.7691790720129 40.608408097452, -73.769195698175 40.6083872648632, -73.7692055272972 40.6083773072089, -73.769217163146 40.6083679110549, -73.7692305580514 40.6083591309197, -73.7692456157385 40.6083510287629, -73.7692622896943 40.6083436425195, -73.7692803192569 40.6083370867586, -73.769299481436 40.6083314523354, -73.7693194303712 40.6083268278487, -73.7693374836614 40.6083240264643, -73.7693871879836 40.6083188133369, -73.7694016723719 40.6083159883639, -73.7694141739484 40.6083122217479, -73.7694317606996 40.6083043504703, -73.7694485394067 40.6082939291092, -73.769464204531 40.6082811455228, -73.7694782929234 40.6082663787401, -73.7695088278618 40.6082278162005, -73.7695895774902 40.6081186003866, -73.7696069448201 40.6080984911089, -73.7696573114674 40.6080451182912, -73.7696576079878 40.6080448037622, -73.7696576671789 40.608044722629, -73.7696712899813 40.6080277036267, -73.7696818624239 40.6080116232096, -73.7696872174027 40.608000728267, -73.7696915138699 40.6079882019777, -73.7697009061782 40.6079438701882, -73.7697059273984 40.6079269409979, -73.7697553321541 40.6078132677884, -73.769766773113 40.607778044157, -73.7697724126026 40.6077462129376, -73.7697723593546 40.6077171618603, -73.7697701968254 40.6077036404038, -73.7697665900724 40.6076907645613, -73.7697607528582 40.6076771824693, -73.7697521300489 40.6076626040267, -73.7697092985614 40.607604038495, -73.769702112763 40.6075909747148, -73.7696971803144 40.6075786093568, -73.76968970946 40.6075489669464, -73.7696885577735 40.607536816733, -73.7696890098917 40.6075256149352, -73.7696928893825 40.6075074680297, -73.7697003017839 40.6074891218067, -73.7697110570677 40.6074709886774, -73.7697248464129 40.6074536356127, -73.7697449234065 40.6074328927844, -73.7697689970964 40.6074107426682, -73.7698553574917 40.6073389995277, -73.7698878448562 40.6073135082706, -73.769963155603 40.607259546296, -73.769993369065 40.6072352828054, -73.7699987864359 40.6072300439391, -73.7700035447219 40.6072243810763, -73.770011043355 40.6072117249807, -73.7700158785862 40.607197316724, -73.7700180619659 40.6071811218187, -73.7700176035934 40.6071632719634, -73.7700145632543 40.6071437689529, -73.7700145289522 40.6071435169198, -73.7700145054582 40.6071434455051, -73.7700088497487 40.6071217134734, -73.7700002504824 40.6070967333505, -73.7700102145254 40.6070512855892, -73.7700128556038 40.6070392242198, -73.7700174207967 40.6070069763684, -73.7700173590747 40.6069768448739, -73.7700153152095 40.6069631348527, -73.7700119214419 40.6069501336284, -73.7700044033216 40.606927236219, -73.7699774621394 40.6068451532784, -73.76995807121 40.606783987106, -73.7699155179659 40.6066447974076, -73.7698652472828 40.6064960386955, -73.7698505274869 40.6064436339371, -73.7698388969165 40.6063899661586, -73.7698303784622 40.6063351523423, -73.7698249935709 40.6062793451514, -73.7698227788857 40.6062226890703, -73.7698237091003 40.6061653810631, -73.7698278193167 40.6061076297747, -73.7698350606775 40.6060496411682, -73.7698521936949 40.6059400193024, -73.7698602591827 40.6059034922175, -73.7698696351318 40.6058708670077, -73.7698770425609 40.6058470092038, -73.7698803997052 40.6058399376316, -73.7698843904447 40.6058339207542, -73.7698881615362 40.6058296420591, -73.7698926305316 40.6058255530646, -73.7699038821469 40.6058177231425, -73.7699514013994 40.6057945845884, -73.7699515436761 40.6057945036213, -73.7699608955396 40.6057891376025, -73.7699686536898 40.6057836690481, -73.7699843483736 40.6057688685591, -73.7699981995937 40.6057507871646, -73.7700105382489 40.6057291449151, -73.7700171718621 40.6057143532617, -73.7700234699773 40.6057002823191, -73.7700322455013 40.6056738514746, -73.7700378293697 40.6056444871658, -73.7700404119712 40.6056115426073, -73.7700404074807 40.605609272572, -73.7700403400823 40.6055707036002, -73.7700384933509 40.6055545900892, -73.7700337328218 40.6055370730484, -73.7700052488423 40.6054710172545, -73.7700001129722 40.6054560933223, -73.7699969105205 40.6054425171816, -73.7699940811725 40.6054166658867, -73.7699942028777 40.6053880383329, -73.7699969076264 40.6053576686143, -73.7700008232322 40.6053275100605, -73.7700304459185 40.6052739220207, -73.7700665204323 40.6052226828031, -73.7701087299358 40.6051742424147, -73.7701567037127 40.6051290262812, -73.7702100204259 40.6050874315099, -73.7702682118161 40.6050498234037, -73.7703307668152 40.6050165322521, -73.7703736633197 40.6049890996258, -73.770410868955 40.6049572037152, -73.7704415925433 40.604921522794, -73.7704651807522 40.6048828156242, -73.7704811319876 40.6048419053199, -73.7704891070582 40.6047996618439, -73.7704889363892 40.6047569835072, -73.770480623625 40.6047147778667, -73.7704795358779 40.6045954795839, -73.7704746817832 40.6044762357975, -73.7704715838176 40.6044530321166, -73.7704710545169 40.6044144171533, -73.7704754024936 40.6043183214535, -73.7704744997586 40.6041717766149, -73.7704713948207 40.6040990089393, -73.7704635745584 40.6040193599473, -73.7704518526081 40.6039373974509, -73.7704355634016 40.6038468615467, -73.770415887431 40.6037518081382, -73.7704086211374 40.6037190238181, -73.7703775043774 40.6035786235712, -73.7703520552946 40.6034721753094, -73.7703395276676 40.6034284573696, -73.7703263389662 40.6033881679418, -73.770297465556 40.6033084136993, -73.7702718933096 40.6032444706279, -73.770245990085 40.6031872357814, -73.770219030749 40.6031352403178, -73.7702171841476 40.6031325077352, -73.7702145953701 40.6031296200439, -73.7702071268369 40.6031232656214, -73.770174294742 40.6031020292476, -73.7701690851574 40.6030982810755, -73.7701654341668 40.6030951133271, -73.7701637970143 40.6030932819695, -73.7701627402644 40.6030916055647, -73.7701624240311 40.6030908215636, -73.7701622371373 40.603090073505, -73.7701621921438 40.6030893520323, -73.7701622780243 40.6030886676779, -73.7701625165697 40.6030880116062, -73.7701628851135 40.6030873914783, -73.7701633951201 40.6030867974329, -73.7701640465814 40.6030862316477, -73.7701648401647 40.6030856919463, -73.7701657745437 40.6030851805041, -73.7701680588524 40.6030842485813, -73.7701733456627 40.6030826748257, -73.7701789858969 40.6030814251088, -73.770191585424 40.6030798748541, -73.7702408196256 40.6030798206715, -73.7702515260567 40.6030791481669, -73.7702529889036 40.6030789369883, -73.7702828820866 40.6030724462604, -73.7703108795631 40.6030621563348, -73.7703361571643 40.603048370119, -73.7703579707886 40.6030314934414, -73.7703756783063 40.6030120231049, -73.7703887584612 40.602990532262, -73.7703968262142 40.6029676535426, -73.7703996440795 40.6029440604315, -73.7703691991022 40.6028980548495, -73.7703320778356 40.6028549914111, -73.770288763362 40.6028154305135, -73.7702398193542 40.6027798869725, -73.7701858827409 40.6027488233251, -73.7702221174257 40.6026734856459, -73.7702328460693 40.6026192680247, -73.7702646936335 40.6025550488811, -73.7702754652312 40.6024887789217, -73.7703444395099 40.6023583419664, -73.7703974139028 40.6022821120776, -73.7704453306684 40.6021435977633, -73.7705035614733 40.6020713955176, -73.7705459655242 40.6020031795091, -73.7705831114758 40.601930936297, -73.7706016789518 40.6018968224346, -73.7706175881491 40.6018687304789, -73.7706518991446 40.6018547371841, -73.7706886589729 40.6018949885093, -73.7707122342881 40.6019372198546, -73.7707438331868 40.601945318621, -73.7707808064804 40.6019232950375, -73.770804712643 40.6018691038091, -73.7708391752866 40.6018109160962, -73.7708419899009 40.6017586924878, -73.7708473791312 40.6017245523079, -73.7708264393769 40.6016823250724, -73.7707790890395 40.6016561154447, -73.7707528359551 40.601625931191, -73.7707424465437 40.6015817158007, -73.7707373338483 40.6015355022548, -73.7708673092232 40.6012926913032, -73.7709123968635 40.6012104189018, -73.7709351261394 40.6011523082856, -73.7710528236859 40.6007493055453, -73.7711003046957 40.6005878632996, -73.7711110344584 40.6005460285474, -73.7711195384315 40.6005018657242, -73.7711259012797 40.6004550421178, -73.7711302089682 40.6004048458983, -73.7711302849931 40.6003858091471, -73.7711281731824 40.6003645980265, -73.7711118787778 40.6002756294165, -73.7711105407234 40.6002558059771, -73.7711112638116 40.6002377339777, -73.771112924311 40.6002288309031, -73.7711162426078 40.6002190577979, -73.7711362158623 40.6001759442685, -73.7711389131172 40.6001645400293, -73.7711393089279 40.600159227948, -73.771139054263 40.6001540765726, -73.7711349315704 40.600133509787, -73.771119144476 40.6000860294104, -73.7711141974223 40.6000643531083, -73.7711062422268 40.6000002564808, -73.7710955061141 40.5998958094734, -73.7710871200451 40.5997918090883, -73.7710843741066 40.5996965730287, -73.7710867482203 40.5996693454676, -73.7710939261192 40.5996398591225, -73.7711058159882 40.5996075182415, -73.7711353427429 40.5995410456359, -73.7711467245462 40.5995123230506, -73.7711557024036 40.5994817687655, -73.7711598618175 40.5994539682877, -73.7711605243632 40.5994224520737, -73.7711580733786 40.5993932424076, -73.7711524954098 40.5993661615132, -73.7711437557007 40.5993411548739, -73.7711369003756 40.599328038555, -73.7711272010143 40.5993140789232, -73.7710905684283 40.5992718616829, -73.7710790878298 40.5992572858428, -73.7710704277217 40.5992435626502, -73.7710645532675 40.5992304670443, -73.7710599715045 40.5992123394099, -73.771058281891 40.5991919838632, -73.7710591233429 40.5991704810894, -73.7710649791954 40.5991097704341, -73.7710647110477 40.5990911826447, -73.7710624522221 40.5990746620595, -73.7710501442542 40.5990224977663, -73.7710367211596 40.59898153279, -73.7710202328009 40.5989458574866, -73.7710107069054 40.5989297908334, -73.7710002428972 40.5989147678632, -73.77098168372 40.5988940910495, -73.7709583451689 40.5988748533372, -73.7709308647414 40.598857599125, -73.7709002697018 40.5988429757828, -73.7708613191172 40.5988287058459, -73.7708235249685 40.5988184999602, -73.7707872052195 40.5988124400128, -73.7707525239889 40.5988105422482, -73.7707389480334 40.5988112172829, -73.7707250359001 40.5988130801013, -73.7706956755438 40.5988204512978, -73.7706645870805 40.5988322758316, -73.7706448264614 40.5988414128369, -73.7706179534416 40.5988538321252, -73.7705963393645 40.5988656487463, -73.7705745008753 40.5988811117024, -73.7705552476915 40.5988972923201, -73.770512096016 40.5989365139936, -73.7704900496413 40.5989541926018, -73.7704683455717 40.5989682597809, -73.7704464760719 40.598978851724, -73.7704373673668 40.5989821201274, -73.7704276476877 40.5989848021283, -73.7704066291054 40.5989883893352, -73.7703839066796 40.5989894967095, -73.7703602477494 40.5989881078579, -73.7703363481647 40.5989842233327, -73.7703133908828 40.5989780187238, -73.7702923541327 40.5989697642023, -73.7702805383337 40.5989633101228, -73.7702740886928 40.5989597854722, -73.7701768242501 40.5988969863135, -73.7701176593302 40.598855497684, -73.7700731691921 40.5988206660288, -73.7700517546639 40.5988054674372, -73.7700155717014 40.5987837736449, -73.7699761691602 40.5987637840429, -73.769932384122 40.598747036401, -73.7698282841526 40.5987072242554, -73.7698000253882 40.5986930911348, -73.7697357437994 40.598655554471, -73.7697177925864 40.5986468553709, -73.7697007198702 40.5986401305237, -73.7696740111102 40.598632684077, -73.7696131133314 40.5986209903947, -73.7695869087763 40.5986143728706, -73.7694155363364 40.5985615467694, -73.7693153972632 40.5985311594539, -73.7693092149816 40.5985289051608, -73.769302643781 40.5985257941772, -73.7692709962844 40.5985080446949, -73.7692658644657 40.5985060796544, -73.7692609071397 40.5985046922717, -73.7692560185019 40.5985038441372, -73.7692511409909 40.598503528602, -73.7692324467041 40.5985043913693, -73.7692207699428 40.5985057101692, -73.7691891784688 40.598509275921, -73.7691041118577 40.5985140396274, -73.7690747424772 40.5985137110601, -73.7690502744422 40.5985104290693, -73.7690398994507 40.5985076875357, -73.7690308024206 40.5985042119415, -73.7690229725278 40.5985000180128, -73.7690164212349 40.5984950960562, -73.7690072861182 40.5984856042229, -73.7689799009702 40.5984530095377, -73.7689314606477 40.5984677638294, -73.7688917638076 40.5984430970046, -73.768904725491 40.5983970564108, -73.7688846983052 40.5983945309999, -73.7688390328947 40.5983918645565, -73.7687971144413 40.5983889963887, -73.7687851600615 40.5983885496601, -73.7687011962768 40.5983853723666, -73.7686571889471 40.598381754101, -73.7686455934203 40.5983799926367, -73.7686328786048 40.5983772562402, -73.7685791509612 40.5983628125383, -73.7685661520723 40.5983603632109, -73.7685541300834 40.5983590061329, -73.768532806082 40.5983587293136, -73.7684852549812 40.5983619476022, -73.7684641662521 40.5983621483689, -73.7684315302239 40.598360182656, -73.7683969370265 40.5983568796203, -73.7683180569371 40.5983458516284, -73.7682916830248 40.5983403505552, -73.7682654948313 40.5983324442906, -73.7682399516416 40.5983222798472, -73.7682156340392 40.5983100740069, -73.76821010481 40.598306676911, -73.7682047665676 40.5983027756005, -73.7681943912842 40.5982932368052, -73.7681667225243 40.5982591585469, -73.7681567175739 40.5982483589962, -73.7681464462806 40.5982398282654, -73.7681410828385 40.5982363507513, -73.7681355168274 40.5982333586644, -73.7681062491692 40.5982206109065, -73.7680435625351 40.5981972786773, -73.7680172540106 40.5981864549174, -73.7679735866159 40.5981702564291, -73.767957886713 40.5981631013643, -73.7679504365543 40.5981585114185, -73.7679445341425 40.5981536635861, -73.7679400618258 40.5981484504109, -73.7679383588175 40.5981456999867, -73.7679369873995 40.5981428420077, -73.7679359228879 40.5981397063815, -73.7679352608935 40.5981364816047, -73.7679350123444 40.5981331851224, -73.7679351652156 40.5981297989846, -73.7679366906247 40.5981227510725, -73.7679398703995 40.5981152483074, -73.7679503097038 40.5980996437194, -73.7679721933938 40.5980746272969, -73.7679754782079 40.5980713022647, -73.767979671423 40.5980679055209, -73.7680004903736 40.5980536653052, -73.7680049943448 40.5980493879814, -73.7680067159131 40.598047239537, -73.7680081292507 40.5980450542841, -73.7680283915835 40.5980038955986, -73.7680368859176 40.5979832459386, -73.7680667809275 40.5979105167754, -73.7680894811585 40.5978614118691, -73.7680992580259 40.5978459700549, -73.76795323 40.5974260569999, -73.7677627380001 40.5965490569999, -73.7677181179999 40.5962613099999, -73.7674209069999 40.5963052039998, -73.767336611 40.5963776519999, -73.7672681339999 40.5964531659999, -73.7672144359998 40.5965358789998, -73.767177201 40.5966231809999, -73.7671570659999 40.5967122389998, -73.767127717 40.5968490139999, -73.7671171770001 40.5969881329999, -73.7671257769998 40.5971273269999, -73.7671532149999 40.5972643339999, -73.7671644919999 40.5974215979999, -73.7671516869999 40.5975839009999, -73.7671129669999 40.5977480419999, -73.767047423 40.5979104269999, -73.766955329 40.5980672739999, -73.7668381839998 40.5982148479999, -73.766698648 40.5983498149999, -73.7665403449999 40.5984694259999, -73.766367557 40.5985717439999, -73.7661848879998 40.5986556969999, -73.7659968939999 40.5987210619999, -73.76654205 40.5994344419999, -73.764445825 40.6004352409999, -73.7638677849998 40.5997273129999, -73.763360965 40.5991050429999, -73.7616579729999 40.5999730699999, -73.7615877919998 40.5999010989999, -73.7615412479999 40.5998465609999, -73.7612875339999 40.5995492709999, -73.7618148639999 40.5989513709999, -73.762552899 40.5983181179999, -73.7633344969999 40.5978228739999, -73.7631997289999 40.5971445909999, -73.7630137099999 40.5960815499999, -73.7629971639998 40.5959870239999, -73.762981598 40.5958994699999, -73.7627784559999 40.5947565439999, -73.7636297989999 40.5946669499998, -73.7644018309999 40.5945716829999, -73.7642903929999 40.5939396449999, -73.7641430039999 40.5932051719999, -73.7640494709999 40.5927390469999, -73.763912182 40.5920393449999, -73.7638562049999 40.591754078, -73.763762234237 40.5914397090168, -73.7635405786824 40.5914722583532, -73.7634765215159 40.5914843195108, -73.7630843059676 40.5915876929951, -73.7630382243593 40.591597477046, -73.7629527557214 40.591611177431, -73.7627614686995 40.591624209178, -73.7624396704495 40.5916339461122, -73.7623641622963 40.591637683713, -73.7622997805491 40.5916408701559, -73.7617209878896 40.5916812223401, -73.7615703049722 40.5916999647976, -73.7614122929292 40.5917232932163, -73.7613431167833 40.5917266338503, -73.7612787298498 40.5917183233068, -73.7612089514512 40.5917080477896, -73.7610830583578 40.5916920352781, -73.7609554874373 40.5916827109522, -73.760843822574 40.5916649365467, -73.7607857300814 40.5916607813385, -73.7606527996975 40.5916472762025, -73.7605495401333 40.5916380015592, -73.7604182481032 40.5916319911678, -73.7603820592077 40.5916301326884, -73.7603092441357 40.5916232813044, -73.7602359571878 40.5916200570846, -73.7601656007757 40.5916192255655, -73.7600703156495 40.5916231691615, -73.7599480925558 40.5916180511716, -73.7598965865449 40.5916120450005, -73.7597929480671 40.5915916452348, -73.7597673492066 40.5915866055272, -73.759695706216 40.5915726778985, -73.7596717559462 40.5915676025827, -73.7596005418234 40.591552496046, -73.759474865179 40.5915256319818, -73.7593801075498 40.59150457746</t>
  </si>
  <si>
    <t>Flushing</t>
  </si>
  <si>
    <t>POLYGON((-73.8265751179999 40.7716303529999, -73.8265748189998 40.7723453979999, -73.8264772079998 40.7731164429998, -73.8262534849999 40.7745206589999, -73.8258309 40.7759152709999, -73.8248680099999 40.7765423549999, -73.8243310189999 40.7767430699999, -73.8242835999999 40.7769899609998, -73.8242214729999 40.7772352269999, -73.8241448049998 40.7774780929999, -73.8240538459998 40.7777178299999, -73.8238210899999 40.7783601379999, -73.823762449 40.7785045519999, -73.823546816 40.7790355379999, -73.8233128689999 40.7795786599999, -73.8229181629999 40.7805356669999, -73.8227759699998 40.7808337769999, -73.8226154139999 40.7811268239999, -73.822436973 40.7814138369999, -73.822241277 40.7816938789999, -73.8238413279999 40.7817168859998, -73.824624188 40.7817058249999, -73.824989931 40.7817014639999, -73.8251374029999 40.7816997059999, -73.8255790799999 40.780833092, -73.8257692839999 40.7804631639998, -73.8260791629998 40.7798525509999, -73.826164372 40.7796846449999, -73.826424739 40.7792287349999, -73.82665896 40.7788186019999, -73.8278998509999 40.7766822329999, -73.828306213 40.7760007879999, -73.828793895 40.7752429289999, -73.8290825619999 40.7747943209999, -73.8300001109998 40.773732407, -73.830904636 40.7729830689999, -73.831502269 40.7724879559999, -73.8316145549999 40.7724102089999, -73.832099102 40.7721042939999, -73.833389832 40.7713453839999, -73.8343396019998 40.7707878199999, -73.8351163619999 40.7702836339999, -73.8353662359998 40.7701214409999, -73.8361405249999 40.7695273739999, -73.8367803369999 40.7689661479999, -73.837112121 40.7686428719999, -73.8374679459998 40.7683067169999, -73.838057667 40.7675963439999, -73.8386015299999 40.7668305099998, -73.838665546 40.766740366, -73.838711022 40.7666683859999, -73.8391318928171 40.7659911057841, -73.8394581342306 40.7654457682293, -73.839359123 40.7654098719999, -73.8392234439999 40.7653362919998, -73.8390835439999 40.7652569129999, -73.8379042959999 40.7645877969999, -73.8369514729998 40.76283037, -73.836916944 40.7627666799999, -73.836899702 40.7626981179999, -73.836894558 40.7626026839999, -73.8367910729998 40.7611666709999, -73.8386181109998 40.7570908159999, -73.8386732189999 40.7570199789999, -73.8384675259999 40.7560401559999, -73.8383847959999 40.7556403669999, -73.8383404119999 40.7554254629999, -73.838278163 40.755233378, -73.8381423329998 40.7548540369999, -73.838059742 40.7546666069999, -73.8379892129999 40.7545150429999, -73.837780382 40.7541306829999, -73.8376690979999 40.7541136959999, -73.8374357239999 40.7540829559999, -73.837014067 40.7540274209999, -73.835998401 40.7520057369999, -73.835602309 40.7513948529999, -73.8322953569999 40.7519417909998, -73.832261874 40.7518227209999, -73.832247237 40.7517005909999, -73.8322519979998 40.7515780029999, -73.8322758189998 40.7514575959999, -73.8322837389999 40.7514252689999, -73.832776239 40.7493134939999, -73.833116784 40.7480472709999, -73.8330858239999 40.7479891249999, -73.8330030209999 40.7478336309999, -73.8312547989999 40.7481063599999, -73.8312829969999 40.7482212609999, -73.83129378 40.7483394499999, -73.8312864099999 40.7484585849999, -73.8312608429998 40.7485762719999, -73.8312177860001 40.7486901229999, -73.831158616 40.7487979979999, -73.8310920649999 40.7488606119999, -73.8310116789999 40.7489160189999, -73.8309197259998 40.7489617109999, -73.8308194299999 40.7489957919999, -73.8307146659998 40.7490172139999, -73.830609414 40.7490258839999, -73.8296515739998 40.7491719929999, -73.8294363269999 40.7492053089999, -73.8292251199999 40.7492560809999, -73.8290215909998 40.7493237489999, -73.8288291499998 40.7494071839999, -73.828650835 40.7495047319998, -73.8284665189999 40.749596579, -73.8282734999999 40.749678715, -73.828073142 40.7497504659999, -73.8278669389998 40.7498112849999, -73.8276564189998 40.7498608309999, -73.8275179259998 40.7498747899999, -73.827377563 40.7498743709999, -73.8272392149999 40.7498596029999, -73.8267369429999 40.7496772349999, -73.82584441 40.7493483909999, -73.8257406509999 40.7502749639999, -73.825696647 40.7503982499998, -73.8256669259999 40.7505247439999, -73.8256520129999 40.7506529989999, -73.825652091 40.7507815009999, -73.8256669859999 40.7509087479999, -73.8257655729998 40.7509690239999, -73.8251883729999 40.7512885849999, -73.8249226939998 40.7514402949999, -73.8246103029999 40.7516267479999, -73.824264939 40.7518328889999, -73.8232131989998 40.7507079319999, -73.8223959899998 40.7498642229999, -73.821318982 40.7487581829999, -73.821084276 40.7485584459999, -73.8205228179999 40.7483568499999, -73.8196196269999 40.7480420429999, -73.8187314289999 40.7477119009999, -73.817820259 40.7473854159999, -73.816918987 40.7472046679999, -73.8165799619998 40.7471377879999, -73.8157506949998 40.7469794799999, -73.8153731739999 40.7472183379999, -73.8159875139998 40.7477699359999, -73.816542712 40.7482600419998, -73.817109256 40.7487605439999, -73.8176865099999 40.7492882119999, -73.8177954109999 40.7493920149999, -73.8182647729999 40.7498269899999, -73.8188369829999 40.7503521579999, -73.8191156689999 40.7506210729998, -73.819411308 40.7508877549999, -73.8199886099999 40.7514286209999, -73.820849288 40.7522415449999, -73.8197781939999 40.7529368949999, -73.819092321 40.7533848199999, -73.8184078289999 40.753830422, -73.820300677 40.7555149799999, -73.8196175439999 40.7559655789999, -73.81926772 40.7561998479999, -73.818936954 40.7564095779999, -73.8178924569999 40.7570863379999, -73.8185691449999 40.7575188489999, -73.819232864 40.7579468119999, -73.8200450059999 40.7584832279998, -73.8206359329998 40.7588722679999, -73.8208068489999 40.7589417829999, -73.8211640499999 40.7596860749999, -73.821558097 40.7605343239999, -73.8217673539999 40.7609798139999, -73.8218107709998 40.7610722369999, -73.8220716649999 40.7616250909999, -73.8226006839999 40.7627598779998, -73.823025133 40.7636663409999, -73.8234824519999 40.7646517919999, -73.8237265819999 40.7658255159999, -73.8239503259999 40.7668872019999, -73.8242120249999 40.7681692279999, -73.8244433029999 40.7692855139999, -73.8246690899999 40.7704076079999, -73.8255648519999 40.7702829599999, -73.826049275 40.7702108139999, -73.8265584199999 40.7701370839999, -73.8265657889998 40.7706414759999, -73.8265751179999 40.7716303529999))</t>
  </si>
  <si>
    <t>Flushing Meadows-Corona Park</t>
  </si>
  <si>
    <t>POLYGON((-73.8569707835437 40.7640660675688, -73.8568388870178 40.7640001791149, -73.8575883427541 40.7631335519922, -73.8576006852798 40.7631404011368, -73.8576389660201 40.7630994486347, -73.8577593108406 40.7631595325572, -73.8577706177687 40.7631651770658, -73.8578497949229 40.7632047068898, -73.8578624550102 40.7632110271835, -73.8579424347383 40.7632509588233, -73.8579512297493 40.7632553491324, -73.8580391748453 40.7632992570387, -73.8580509702122 40.7633051458717, -73.8581280618518 40.7633436332673, -73.8581390314327 40.763349110468, -73.8582413092282 40.7634001728093, -73.8582525680361 40.7634057935898, -73.8583381131546 40.7634485033506, -73.8583507077488 40.7634547895019, -73.8583953140953 40.7634770591217, -73.8583294882492 40.7635558512751, -73.8583431930886 40.7635625614606, -73.8585008125524 40.763376433585, -73.8584863389235 40.763369346378, -73.8584153868299 40.7634531304226, -73.8583521979203 40.7634221189068, -73.8582678369617 40.7633807171484, -73.8582546472333 40.7633742448043, -73.8581642158214 40.7633298629193, -73.8581528098024 40.7633242660726, -73.8581503396219 40.763323053661, -73.8580547091561 40.7632761204005, -73.857964578003 40.7632318869883, -73.8578810316723 40.7631908844936, -73.8578696206415 40.7631852837592, -73.8577749763913 40.7631388351295, -73.8576547361622 40.7630798233512, -73.8576896537053 40.7630363057062, -73.8576784374159 40.7630277485269, -73.857732933006 40.7629616916448, -73.8577385631948 40.762955132583, -73.8577925082393 40.7628922961825, -73.8578009228025 40.7628824935653, -73.857859431059 40.7628143396261, -73.8578681950279 40.7628041311844, -73.8579233210837 40.7627399155967, -73.8579318312431 40.7627300038607, -73.8579943291443 40.7626572007314, -73.8580018658856 40.7626484207687, -73.8580745146348 40.7625637953984, -73.8580817226888 40.7625553998326, -73.8581567551427 40.7624679957439, -73.8581655020143 40.7624578065236, -73.8582370154947 40.7623745031068, -73.8582480108442 40.762361693692, -73.8583217836615 40.7622757559745, -73.85833010331 40.7622660656111, -73.8584013745245 40.7621830429012, -73.8584096899565 40.7621733558774, -73.8584656234006 40.7621088022802, -73.8584612577606 40.7621060511651, -73.8584728963857 40.7620921995016, -73.8584808798073 40.7620826998613, -73.8585320867143 40.7620217613326, -73.8585421867664 40.762026898691, -73.8586191528186 40.7619355969989, -73.8588437150615 40.7620587672817, -73.8586911026832 40.7622211905009, -73.858711700318 40.762233761955, -73.8588398492652 40.7621053222161, -73.8588872272626 40.7621336093985, -73.8587652591152 40.7622651918491, -73.8586451048793 40.762514395909, -73.8586719006757 40.7625222700064, -73.8587920421874 40.7622793387476, -73.8589229818252 40.7621223465215, -73.8589842326406 40.7621714744713, -73.8589919733279 40.7622465237099, -73.8589205631262 40.7624064011852, -73.8590789336381 40.7625228322708, -73.8591560763268 40.7625196306996, -73.8592206288797 40.7624827444815, -73.8594133939809 40.7624832653393, -73.8594907246739 40.7625626153999, -73.8597508382221 40.7628778391954, -73.8600169839015 40.7632642855186, -73.860433378098 40.7638688824378, -73.860570397 40.7638312129999, -73.8609369149999 40.7637286149999, -73.8610972439999 40.7636644779999, -73.8599293799999 40.7622003009999, -73.859666663 40.7619019129999, -73.8591354529999 40.7614184409999, -73.8591237589999 40.7612754989999, -73.8589662809999 40.7611587959999, -73.8588038769998 40.7610460639999, -73.858636721 40.7609374229999, -73.8584649899998 40.7608329889999, -73.8582888669998 40.7607328729999, -73.85810854 40.7606371819999, -73.857924202 40.7605460179999, -73.8577360479998 40.7604594779998, -73.85754428 40.760377654, -73.8573491019999 40.7603006339999, -73.856705981 40.7600438659999, -73.856558957 40.7599815609999, -73.856382162 40.7599066399999, -73.8560398089999 40.7597257869998, -73.8557699749999 40.7595383429999, -73.8555331169998 40.7593425909999, -73.8552514009998 40.7591475299999, -73.855067026 40.7589432779999, -73.855009209 40.7588792259999, -73.8546399579999 40.7584661579999, -73.8545797199998 40.7583876199999, -73.8544959329999 40.7582786389998, -73.85436797 40.7581190829999, -73.8540557029999 40.7576031629999, -73.8537981379999 40.7571776119999, -73.8537732019998 40.757116401, -73.8535413749999 40.756563033, -73.8533958259998 40.7561423589999, -73.8533527399998 40.7560178259999, -73.8531874079998 40.7554000289999, -73.8531263549999 40.7551093429999, -73.8530211999999 40.7546180019999, -73.8530076229999 40.7545545659998, -73.8526172539998 40.7534050659999, -73.8524632969999 40.7531274089999, -73.852204506 40.7526606819999, -73.851856147 40.7519679329999, -73.8517150869999 40.7516874139999, -73.8515188349999 40.7512971369999, -73.8511815089999 40.7506262959999, -73.8509869139999 40.7502392979999, -73.8508643969999 40.7499956419999, -73.8513110499998 40.7498433759999, -73.854425753 40.7488517259999, -73.8543692809999 40.7487389299999, -73.8540545329999 40.7481583169999, -73.853824508 40.7478540399999, -73.8537828699998 40.747802991, -73.8536056839998 40.7474968279999, -73.8532549319999 40.7468235489999, -73.8529235349999 40.746181948, -73.8525773389998 40.7455056469999, -73.852240975 40.7448409659998, -73.851895375 40.7441797379999, -73.8515510729999 40.7435072269999, -73.851351028 40.7431190579999, -73.8512092919999 40.7428440209999, -73.850993273 40.7424225429999, -73.8508691749999 40.7421804109999, -73.8505116089999 40.7415188569999, -73.8502044459999 40.7409020339999, -73.8501155659999 40.740723563, -73.8499642599999 40.740701772, -73.8498443129999 40.7406655499999, -73.8496520739998 40.7406146639999, -73.8493530509999 40.74052325, -73.8489234489999 40.7403919149998, -73.8479588599999 40.7400970159999, -73.847801647 40.7400496769999, -73.8479417409998 40.7398164049999, -73.8482362799998 40.7392904009999, -73.8477784419998 40.7393448349999, -73.8477574019999 40.7392990889999, -73.847670337 40.7391952349999, -73.8475557979999 40.7390639149999, -73.8475082029999 40.739007807, -73.8474631399999 40.7389520309999, -73.8473249419999 40.7387714579999, -73.8472136159999 40.7386439869998, -73.8468936619999 40.7386712169999, -73.8460554189999 40.7370991879999, -73.8459088149999 40.7363998009999, -73.845693416 40.7356664799999, -73.8454261309998 40.7349498029999, -73.8451154209998 40.7342774079999, -73.8449680009999 40.7340071289999, -73.8447530209999 40.7336199979999, -73.8443472979999 40.732978693, -73.8442125039998 40.7327330409999, -73.844060203 40.7324927399999, -73.8438909819998 40.7322588559999, -73.8437055869999 40.7320324049999, -73.8435048909999 40.7318143439999, -73.8428141259999 40.7311534119999, -73.841621818 40.7301179469999, -73.8414681089999 40.7299980929999, -73.8403270319999 40.7288071149999, -73.8398543429998 40.7281775689999, -73.8394453729999 40.7275367999999, -73.839063546 40.7268795339999, -73.8387147309999 40.7262207909999, -73.838361614 40.7255618419998, -73.836523677 40.7223705539999, -73.8360338599999 40.721767202, -73.835963124 40.7216771679999, -73.8357612449999 40.7213615739999, -73.8355669859999 40.7210431909999, -73.8353804509998 40.7207221799999, -73.835275022 40.7204573059999, -73.835185721 40.7201887189999, -73.8351128689999 40.7199172719999, -73.8350566630001 40.7196438409999, -73.8350168419999 40.7195267989999, -73.8349589409999 40.7194124769999, -73.834883594 40.7193032719999, -73.8347921439999 40.7192014279999, -73.8346865749999 40.7191089209999, -73.834570349 40.7190279589999, -73.8345693689999 40.7190272819999, -73.8334814839998 40.7183334559998, -73.8320714099999 40.7172905959999, -73.8307281809999 40.716259641, -73.8297961659998 40.7155657189999, -73.8298758909999 40.7154294009999, -73.8299725969999 40.7152981219999, -73.8300852989999 40.7151737659999, -73.8300853579999 40.7151737029999, -73.8300854299998 40.7151736399999, -73.830212832 40.7150577789999, -73.8303532729999 40.7149518069999, -73.83050461 40.7148569439999, -73.8312297559998 40.7146270289999, -73.8313863019999 40.7145773969999, -73.83145867 40.7145544489999, -73.8312588899998 40.7144412599999, -73.8311584980001 40.7143933669999, -73.831069222 40.7143539559999, -73.831031418 40.7143367259999, -73.8309675249999 40.7143544909999, -73.830822843 40.7143834279999, -73.8303131209999 40.714499745, -73.8299575269998 40.7145808869999, -73.8292649349999 40.7147922299999, -73.8285080769999 40.715044329, -73.827155243 40.7153880039999, -73.8270061999999 40.7154402979998, -73.8268104469999 40.715550946, -73.8264696609999 40.7156955679999, -73.826306991 40.7157907239999, -73.82627826 40.7158068809999, -73.8259194519999 40.7159898759999, -73.8256623379998 40.7161526379999, -73.8256129069998 40.7162098979999, -73.8252473169998 40.7164554449999, -73.825090876 40.7164527929999, -73.8234683379998 40.7167310509999, -73.8218741769999 40.7169171179998, -73.821007053 40.7168799509999, -73.8205159919999 40.7168119909999, -73.8201888389998 40.7167352239998, -73.8200544249999 40.7168103339999, -73.8193046949999 40.7171360809999, -73.8190786109999 40.7172043449999, -73.818871546 40.7172593289999, -73.8172956899999 40.717579645, -73.8172590779999 40.7176378769999, -73.817329448 40.7176604569999, -73.8191283259999 40.717349919, -73.8195234389999 40.7173397329999, -73.8196262249999 40.7173404429999, -73.8208521359999 40.7173488769999, -73.821704791 40.7173598899999, -73.8221062379999 40.7174061309999, -73.8225109939999 40.7174370759999, -73.8229175289999 40.7174525609999, -73.8233243209999 40.7174525099999, -73.8237298389999 40.7174370039998, -73.824875038 40.717322432, -73.8251861469999 40.7172881899999, -73.8253164499999 40.7172756999999, -73.8254192649999 40.7173925439999, -73.8254598319999 40.7179998659999, -73.8254869249999 40.7186906619999, -73.8254734699999 40.7189474679999, -73.8254734579999 40.7189476569999, -73.8254734689999 40.7189478549999, -73.8254823199999 40.7192061349999, -73.8254823199999 40.7192062069999, -73.8255137419999 40.7194644849999, -73.8255137419998 40.7194645309999, -73.825513754 40.7194645749999, -73.8255676219999 40.7197208709999, -73.8255676569999 40.7197210149999, -73.825567704 40.7197211689999, -73.8256436679998 40.7199737329999, -73.825643726 40.7199739389999, -73.825643809 40.7199741379999, -73.8257413029999 40.7202216559999, -73.8258594569999 40.720462632, -73.8267263569999 40.7230815999999, -73.827022671 40.7239463909999, -73.827066627 40.7241260829999, -73.8271292429999 40.7243036399999, -73.8271292659999 40.7243037119999, -73.8271293019999 40.7243037839999, -73.8272102859999 40.7244775779999, -73.8273090039999 40.7246460769999, -73.8274243949999 40.7248076039999, -73.8274244309999 40.7248076579999, -73.8274244769999 40.7248077029999, -73.8275552779999 40.7249609499999, -73.827704851 40.7250916299999, -73.8277049809999 40.7250917479999, -73.8277051229999 40.7250918559999, -73.8278708639998 40.7252136099999, -73.8280513119999 40.7253247599999, -73.8280514529999 40.7253248499999, -73.8280516069999 40.7253249309999, -73.8282449169999 40.7254239959999, -73.828449092 40.7255098219999, -73.8286615429999 40.7255814229999, -73.828879596 40.7256381919999, -73.828879714 40.7256382269999, -73.828879844 40.7256382539999, -73.8291009769999 40.7256799979999, -73.8293387769999 40.725735921, -73.829338871 40.7257359389999, -73.8295724389999 40.7258084069999, -73.8295725209999 40.7258084339999, -73.8295726039998 40.72580847, -73.82979904 40.7258972259999, -73.8297991099999 40.725897254, -73.8297991689999 40.725897281, -73.8300154929999 40.7260015909999, -73.830015694 40.7260016899999, -73.8300158949998 40.7260018079999, -73.8302194099999 40.7261206249999, -73.83021954 40.7261206959999, -73.830219647 40.7261207779999, -73.8304081559999 40.7262527999999, -73.8304082019999 40.7262528279999, -73.83040825 40.7262528629999, -73.8305794369999 40.7263961969999, -73.830579615 40.7263963509999, -73.830579768 40.7263965039998, -73.8307321459999 40.7265493279999, -73.830864715 40.7267096339999, -73.8314045279999 40.727597622, -73.8317046589999 40.7280403319998, -73.8319820799999 40.7283299979999, -73.83224088 40.7286305209999, -73.8324800219999 40.7289408539999, -73.832698554 40.7292598619999, -73.832895707 40.7295863309999, -73.8330708799999 40.729919031, -73.8338626719999 40.7305531889999, -73.8340036879999 40.7315677099999, -73.8344833659998 40.7321639159999, -73.8348993949999 40.7329676419999, -73.8358482469999 40.7338337489999, -73.8360070899999 40.7339787409999, -73.836062233 40.7340986949999, -73.8361277859999 40.7342413119999, -73.836356251 40.7350085919999, -73.8362866939998 40.735131367, -73.8361887679999 40.7356266529999, -73.835747332 40.736991142, -73.8356337269998 40.7371116299999, -73.835645856 40.7384910109999, -73.8362752710001 40.7395683759999, -73.836624198 40.7393650599999, -73.8366945879998 40.739541254, -73.8367508819998 40.7397205339999, -73.8367927739999 40.7399019119999, -73.8369627279999 40.7406566609999, -73.8371072069999 40.7413962279999, -73.836990374 40.7420933009999, -73.836904078 40.7421258389999, -73.836873041 40.7421375469999, -73.8360998919999 40.7424290689999, -73.8358613189999 40.7432279849999, -73.83590197 40.7433798059999, -73.8359156489999 40.7434308929999, -73.835925305 40.7435005699998, -73.835950715 40.7437305689999, -73.835849678 40.7441757629999, -73.8356755389999 40.7448505179999, -73.835569587 40.7451506309999, -73.835437772 40.7455239739999, -73.8350657479999 40.7462041089999, -73.8346904259999 40.7469026979999, -73.834603696 40.7470209989999, -73.834603649 40.7470210719999, -73.8346035899998 40.7470211339999, -73.8345031739999 40.7471338329999, -73.8345031149999 40.7471339039999, -73.834503043 40.7471339679999, -73.8343898099998 40.7472398579999, -73.834265193 40.7473375999999, -73.8342650620001 40.7473376989999, -73.834264908 40.7473377979999, -73.834130368 40.7474264389999, -73.8339223259998 40.7475320019999, -73.833922183 40.7475320749999, -73.8339220409998 40.747532137, -73.8337036419999 40.7476263479999, -73.8336489719998 40.747646099, -73.8330030209999 40.7478336309999, -73.8330858239999 40.7479891249999, -73.833116784 40.7480472709999, -73.832776239 40.7493134949999, -73.8322837389999 40.7514252689999, -73.8322758189998 40.7514575949999, -73.8322519979998 40.7515780039999, -73.832247237 40.7517005909999, -73.832261874 40.7518227219999, -73.8322953569999 40.7519417909998, -73.835602309 40.7513948529999, -73.8359984009999 40.7520057359999, -73.837014067 40.7540274209999, -73.8374357239999 40.7540829559999, -73.8376690979999 40.7541136959999, -73.837780382 40.7541306829999, -73.8379892129999 40.7545150419999, -73.838059742 40.7546666069999, -73.8381423329999 40.7548540379999, -73.838278163 40.755233378, -73.838340412 40.7554254619999, -73.8383847959999 40.7556403669999, -73.8384675259999 40.7560401559999, -73.8386732189999 40.7570199789999, -73.838751297 40.7569949919999, -73.8391232999999 40.7568280619999, -73.839783359 40.7565400359999, -73.840455372 40.756267297, -73.8411383909999 40.7560102449999, -73.841831468 40.7557692679999, -73.8425336069999 40.7555446989999, -73.8432438139998 40.755336804, -73.8436344279999 40.7561569939999, -73.844044312 40.7569447729999, -73.8444497039998 40.7577434839999, -73.8447902709999 40.7584031589999, -73.845134041 40.7590684749999, -73.8454898629999 40.7597286719999, -73.8458523579998 40.7604553979999, -73.8459114399999 40.7605846999999, -73.8459746349999 40.7607173019999, -73.8460151779999 40.7608024889999, -73.8460673129998 40.7609088639999, -73.846630467 40.7612916589999, -73.8467093371499 40.7613452693198, -73.847962336498 40.7605510888342, -73.8482124206379 40.7604375945079, -73.8485883461766 40.7601795630883, -73.8486865565891 40.7601384951106, -73.8489139371497 40.7602757866736, -73.8491414027252 40.760306890639, -73.8491666240603 40.7602965847904, -73.8498116247514 40.7612709740082, -73.8520720017785 40.7603928846721, -73.8519741296287 40.7602494073818, -73.8518404651051 40.7603059788215, -73.8518167929994 40.7603537328472, -73.8498748449615 40.7611038129485, -73.8493011081433 40.76024287535, -73.8493490666442 40.7601982826528, -73.8493390917868 40.7601885894473, -73.8495020229918 40.7600067290106, -73.8497090835063 40.7598388379575, -73.8499404179838 40.7596982565954, -73.8500556853261 40.7596423295616, -73.8501750399337 40.7595916012256, -73.8502980767499 40.7595462437419, -73.8504243782248 40.7595064110376, -73.8506905306545 40.7594487910904, -73.8509512195169 40.7594195830928, -73.8512149537386 40.7594158541354, -73.8513343885052 40.7594206809652, -73.8514434756632 40.7594190842762, -73.8515855290119 40.759355420657, -73.8517125242184 40.7594012585166, -73.8518871125705 40.7595223672789, -73.852007596086 40.7595725006876, -73.8521036206309 40.7596828266997, -73.8527792856559 40.7599729891141, -73.8529492772776 40.7600214018101, -73.8530661870919 40.7600387044812, -73.8532844944673 40.7601265127521, -73.8537240393494 40.7602463886348, -73.8539648920114 40.760271422727, -73.8542521990179 40.7602506777813, -73.8545203082371 40.7601593448847, -73.8546636645888 40.7601711695621, -73.854998089821 40.7603911707674, -73.8553026602958 40.7606495852549, -73.8553345459401 40.7606581548894, -73.8552692163301 40.7607298358097, -73.8552766031154 40.7607342647623, -73.8552098725408 40.7608093007756, -73.8552230639742 40.7608169505119, -73.8552934921951 40.7607423203607, -73.855303518216 40.7607471538517, -73.8553763345394 40.7606693850322, -73.8562732064007 40.7609024084304, -73.8574766243553 40.7613089166873, -73.8585852628444 40.761917008597, -73.8585074023259 40.7620080649151, -73.8585174974223 40.7620149112025, -73.8584511361049 40.7620994650081, -73.8584432328878 40.7620956894799, -73.8583615888338 40.7621870151211, -73.8582809193946 40.7622772514756, -73.8582716431614 40.7622876283528, -73.8581943313251 40.7623741079845, -73.8578332359116 40.7622023814949, -73.8578194805878 40.7621958402185, -73.8577302417447 40.7621534005787, -73.857715665679 40.7621464691134, -73.8576229398933 40.7621023694235, -73.8576100760221 40.7620962530646, -73.8575184191902 40.7620526618802, -73.8575046769146 40.7620461266131, -73.857411799975 40.762001956372, -73.8573992966731 40.7619960094695, -73.8573086888942 40.7619529189784, -73.8572941135809 40.761945985785, -73.8572051617563 40.7619036827928, -73.8571913986338 40.7618971370757, -73.8571053432444 40.7618562104723, -73.8570901118504 40.7618489668511, -73.8570027254227 40.761807405606, -73.8569901427346 40.7618014223747, -73.8569005431056 40.7617588092562, -73.8568855754355 40.7617516910773, -73.8567915418135 40.7617069699136, -73.8567789347333 40.7617009745667, -73.8566277294147 40.7616290623932, -73.8566119581333 40.7616495427593, -73.856656175973 40.7616707087479, -73.8566745713563 40.7616794895615, -73.8567763209546 40.7617280559227, -73.8568380003564 40.7617574958809, -73.8569832889211 40.7618268444866, -73.8570027950138 40.761836154836, -73.8571630320089 40.7619126382736, -73.8571880166601 40.7619245644341, -73.8573506578042 40.7620021924469, -73.8573714940673 40.7620121377962, -73.8574600419264 40.7620544022983, -73.857529509768 40.7620875602116, -73.857672575427 40.7621558457594, -73.8576883472474 40.7621633737597, -73.8578078816836 40.7622204271002, -73.8578198389471 40.7622261338897, -73.8581763107051 40.7623962942238, -73.8581411999112 40.7624377508764, -73.8581328871491 40.7624475987089, -73.8580719985359 40.762519729773, -73.8580451152925 40.7625515751771, -73.8579750012083 40.7626346320923, -73.8579670234807 40.7626440829538, -73.8579443338721 40.7626709621696, -73.857897012574 40.7627270184915, -73.8578413666389 40.7627929374999, -73.8578349741772 40.7628005104989, -73.8577762303998 40.7628700979901, -73.8577674057335 40.762880552278, -73.8577156725686 40.762941835082, -73.8577084468895 40.7629503952807, -73.8576503715121 40.7630191738789, -73.857635783638 40.7630123219648, -73.8576042403719 40.763053281789, -73.8574845375767 40.7629945944914, -73.8574749996306 40.7629899192708, -73.8573895138735 40.7629480077023, -73.8573806782753 40.7629436754313, -73.8572917459132 40.7629000737088, -73.8572824076221 40.7628954965546, -73.8571962917513 40.7628532749757, -73.8571871676298 40.7628488017778, -73.8571052946815 40.76280866154, -73.8570931121088 40.7628026887012, -73.8569899909476 40.7627521315559, -73.8569004432685 40.7627082273863, -73.8568878804073 40.7627020679321, -73.8568366081776 40.7626769309451, -73.8568255873201 40.7626715270996, -73.8567731871482 40.7626458365167, -73.8567609280419 40.7626398261892, -73.8567116939949 40.7626156869525, -73.856798581006 40.7625168232928, -73.8567823696347 40.7625082774066, -73.8565867538878 40.7627228401142, -73.8566030258074 40.762731417933, -73.8566903522301 40.7626356328587, -73.8567435038076 40.762661673538, -73.8567557112035 40.762667654151, -73.8568243674957 40.7627012924442, -73.8568250757658 40.7627016390982, -73.8568841544201 40.7627305839378, -73.8569710568437 40.7627731613803, -73.8569820720166 40.7627785580009, -73.8570827583543 40.7628278880201, -73.8570911143346 40.7628319814972, -73.8571760682826 40.7628736038141, -73.8571849608712 40.7628779604628, -73.8573735970148 40.7629703785196, -73.8574642287463 40.7630147827199, -73.8575828547069 40.7630729006266, -73.8575479388983 40.7631155657012, -73.8575591581841 40.7631224117862, -73.8575355573774 40.7631492015071, -73.8575281058112 40.7631576603969, -73.8574797474492 40.7632125548091, -73.857472583216 40.7632206873749, -73.8574251994524 40.7632744724397, -73.8574166225427 40.7632842089904, -73.857367957877 40.7633394499222, -73.8573599019785 40.7633485937366, -73.8573135386541 40.7634012232512, -73.8573064329136 40.7634092878633, -73.8572566628432 40.7634657833206, -73.8572490376032 40.7634744396575, -73.8572008784467 40.7635291068647, -73.8571946426761 40.7635361849825, -73.8571452328759 40.7635922702311, -73.857138288543 40.7636001544399, -73.8570895900674 40.7636554318984, -73.8570833361649 40.7636625292531, -73.8570361350851 40.7637161101676, -73.857028983557 40.763724226806, -73.8569812337512 40.7637784295433, -73.8569749676792 40.7637855399438, -73.8569207286196 40.7638471080883, -73.8569147794775 40.7638538615462, -73.8568614991076 40.7639143405938, -73.8568542717766 40.7639225439056, -73.8568029095629 40.7639808454608, -73.8566829980236 40.7639207285862, -73.8566748236235 40.7639301883261, -73.8569635593979 40.7640744278631, -73.8569707835437 40.7640660675688))</t>
  </si>
  <si>
    <t>Forest Hills</t>
  </si>
  <si>
    <t>POLYGON((-73.8474631399999 40.7389520309999, -73.8475082029999 40.739007807, -73.848012953 40.7387633439999, -73.8485944799999 40.7385011709999, -73.8495645379999 40.7381060919999, -73.8499544029998 40.7379603039999, -73.8507921649999 40.7376817559999, -73.8508760629999 40.7376538599999, -73.851303527 40.7375117279999, -73.8518706749998 40.737342929, -73.8524444349999 40.7372023119999, -73.853401365 40.7370027579999, -73.8541541809999 40.7368778129999, -73.8550508339999 40.7367202209999, -73.8556742769999 40.7365866579999, -73.8562856769999 40.7364260429999, -73.8566154109999 40.7363308369999, -73.8580176769999 40.7359070839999, -73.858620164 40.7357399069999, -73.8587246579999 40.7357086439999, -73.8586707819999 40.73561896, -73.8585833349998 40.7354719419999, -73.8583434589999 40.7350012399999, -73.8579929369998 40.7343336569999, -73.857651831 40.7336678859999, -73.857309271 40.7330041109999, -73.85704938 40.7325124339999, -73.8565967399999 40.7316230599999, -73.8562566509999 40.7309591229999, -73.858510979 40.7302868019999, -73.858379713 40.7300356779999, -73.8581650019999 40.7296249349999, -73.857827674 40.7289747199999, -73.857629236 40.7286069219999, -73.857715925 40.7285054609999, -73.8574124069999 40.7283224799999, -73.8577500259999 40.7284456009998, -73.8580876569999 40.7285687219999, -73.8581261859999 40.7285082459999, -73.8582006649999 40.7283913519999, -73.8586078369999 40.7277522839999, -73.859013743 40.7271089069999, -73.8594198799999 40.7264648379999, -73.857271081 40.7256812979999, -73.8577631679998 40.7249057119999, -73.8580541689999 40.7244454059999, -73.8596051719999 40.7250223999999, -73.8601520559999 40.7252270409999, -73.8620383379998 40.7259567849999, -73.8599079649999 40.7243462339998, -73.8586809759999 40.7226124399999, -73.8585221409999 40.7215337939999, -73.858237571 40.7196124109999, -73.8577716849999 40.7164562929999, -73.8574485789999 40.7136927999999, -73.8572928729998 40.7114676769999, -73.8566771439998 40.7076918739999, -73.8559553619999 40.7064297789999, -73.8559399169998 40.7063980339999, -73.8547324049999 40.7067641429999, -73.8527537059999 40.7073971469999, -73.852682257 40.7074181449999, -73.851101217 40.7079009829999, -73.8505905109998 40.7080398829998, -73.8504290539999 40.7080870669999, -73.8495120739999 40.7083456609999, -73.849331562 40.7083883339999, -73.8491459159999 40.7084193199999, -73.8489571259999 40.7084381379999, -73.8487672519998 40.7084445789999, -73.8485783879999 40.7084387199999, -73.8476241019999 40.7083326229998, -73.8466572409999 40.708318642, -73.846159584 40.7083508199999, -73.8456719819999 40.7084103659999, -73.8452889859998 40.708476679, -73.844910112 40.7085603309999, -73.844537388 40.7086610549999, -73.8441728129998 40.7087784209999, -73.8438182569999 40.7089118199999, -73.8434755219999 40.7090604709999, -73.8432186189999 40.7091874619999, -73.8431462529998 40.7092234559999, -73.8430466589999 40.7092641499999, -73.8426796219999 40.7094141239999, -73.8426306799999 40.7094329769999, -73.8413393659999 40.7099462339999, -73.8406915419998 40.7101532139999, -73.8402420629999 40.7102619319998, -73.840191993 40.7102768289999, -73.8397802519998 40.7103855239999, -73.8397243989999 40.7103987659999, -73.8395231269998 40.7104964509999, -73.8380575609999 40.7109208719999, -73.8377089419999 40.7110364839999, -73.837368179 40.7111669289999, -73.8370370839999 40.7113116139999, -73.8370368819999 40.7113117049999, -73.8370366929999 40.7113118039999, -73.836716853 40.7114700749999, -73.8367166159998 40.7114701919999, -73.8367163909999 40.7114703159998, -73.8364090259999 40.7116414999998, -73.8364088019998 40.7116416259999, -73.8364085759999 40.7116417689999, -73.8361147659998 40.7118251469999, -73.836027865 40.7117490639999, -73.8360051079999 40.7117296719999, -73.8350517559999 40.7122535769999, -73.8342622699999 40.7126833739998, -73.833741503 40.7129696809999, -73.833657742 40.7130157289999, -73.8335589589999 40.7130680039999, -73.833301962 40.713200071, -73.8331790679999 40.7132632249999, -73.8324337279999 40.7136599679999, -73.8313595999999 40.7142317049999, -73.8312981789998 40.7142641329998, -73.8311526469999 40.7143068559999, -73.8310314179998 40.7143367249999, -73.831069222 40.7143539559999, -73.8311584980001 40.7143933669999, -73.8312588899998 40.7144412599999, -73.83145867 40.7145544489999, -73.8313863019999 40.714577398, -73.8312297559998 40.7146270289999, -73.83050461 40.7148569439999, -73.8303532729999 40.7149518069999, -73.830212832 40.7150577789999, -73.8300854299998 40.7151736399999, -73.8300853579999 40.7151737029999, -73.8300852989999 40.7151737659999, -73.8299725969999 40.7152981219999, -73.8298758909999 40.7154294009999, -73.8297961659998 40.7155657189999, -73.8307281809999 40.716259641, -73.8320714099999 40.7172905959999, -73.8334814839998 40.7183334559998, -73.8345693689999 40.7190272819999, -73.834570349 40.7190279599999, -73.8346865749999 40.7191089209999, -73.8347921439999 40.7192014279999, -73.834883594 40.7193032719999, -73.8349589409999 40.7194124769999, -73.8350168419999 40.7195267989999, -73.8350566629999 40.7196438419999, -73.8351128689999 40.7199172719999, -73.835185721 40.7201887189999, -73.835275022 40.7204573059999, -73.8353804509998 40.7207221799999, -73.8355669859999 40.7210431909999, -73.8357612449999 40.7213615739999, -73.835963124 40.7216771679999, -73.8360338599999 40.721767202, -73.8365236769999 40.7223705529999, -73.838361614 40.7255618419998, -73.8387147309999 40.7262207909999, -73.839063546 40.7268795339999, -73.8394453729999 40.7275367999999, -73.8398543429998 40.7281775689999, -73.8403270319999 40.7288071149999, -73.8414681089999 40.7299980929999, -73.841621817 40.7301179469999, -73.8428141259999 40.7311534119999, -73.8435048909999 40.7318143439999, -73.8437055869999 40.7320324049999, -73.8438909819998 40.7322588559999, -73.844060203 40.7324927399999, -73.8442125039998 40.7327330409999, -73.8443472979999 40.732978693, -73.8447530209999 40.7336199979999, -73.8449680009999 40.7340071289999, -73.8451154199999 40.7342774079999, -73.8454261309998 40.7349498029999, -73.845693416 40.7356664799999, -73.8459088149999 40.7363998009999, -73.8460554179999 40.7370991879999, -73.8468936619999 40.7386712169999, -73.8472136159999 40.7386439869998, -73.8473249419999 40.7387714579999, -73.8474631399999 40.7389520309999))</t>
  </si>
  <si>
    <t>Forest Park/Highland Park</t>
  </si>
  <si>
    <t>POLYGON((-73.8382923549999 40.7083966169999, -73.8383589909999 40.7084161069999, -73.8386826099999 40.7084932389999, -73.8386827869999 40.7084932849998, -73.838682964 40.7084933209999, -73.8390110119999 40.708554492, -73.8391166609999 40.7085749289999, -73.8393808679999 40.7086260339999, -73.8397578939998 40.7086885129998, -73.8406993759999 40.7088411689999, -73.8409080659998 40.7088750109999, -73.8414458689998 40.7089575109999, -73.8415121329999 40.7089693809999, -73.841591603 40.7089816019999, -73.8422073629999 40.7090763169999, -73.8428017789999 40.7091694779999, -73.842909262 40.7091863199999, -73.8429643749999 40.7091949589999, -73.8431462529998 40.7092234559999, -73.8432186189999 40.7091874619999, -73.8434755219999 40.7090604709999, -73.8438182569998 40.7089118209999, -73.8441728129998 40.7087784209999, -73.844537388 40.7086610549999, -73.844910112 40.7085603309999, -73.8452889859998 40.708476679, -73.8456719819999 40.7084103659999, -73.8461595839998 40.7083508209999, -73.8466572409999 40.708318642, -73.8476241019999 40.7083326229998, -73.8485783879999 40.7084387209999, -73.848767252 40.7084445779999, -73.8489571259999 40.7084381379999, -73.8491459159999 40.7084193199999, -73.849331562 40.7083883339999, -73.8495120739999 40.7083456609999, -73.8504290539999 40.7080870669999, -73.8505905109998 40.7080398829998, -73.851101217 40.7079009829999, -73.852682257 40.7074181449999, -73.8527537060001 40.7073971479999, -73.8547324049999 40.7067641429999, -73.854732546 40.7067319139999, -73.854739573 40.70518485, -73.8541126479998 40.7044259339998, -73.8539610549999 40.7042642169999, -73.8539209279999 40.7042214089999, -73.8538948019998 40.7041834189999, -73.853712199 40.7039178869999, -73.853056639 40.7031370459999, -73.852520191 40.702291724, -73.8551810969999 40.7025832669999, -73.8552927589998 40.7025955019999, -73.855295715 40.7019910099999, -73.8553891049999 40.7019769159998, -73.8563083069999 40.701838182, -73.8571668829998 40.7016741049999, -73.857253515 40.7012121769999, -73.8573922109998 40.7012139789999, -73.8582740579999 40.7012236589999, -73.8589322439998 40.7013203449999, -73.8582349499998 40.7028328909999, -73.8581989069999 40.7029110739999, -73.8582491599999 40.7029169349999, -73.858530295 40.7029497089999, -73.8587474199999 40.7029742979999, -73.859974923 40.7031089019999, -73.8606815939999 40.7031841869999, -73.8614226309998 40.7032697579999, -73.862418917 40.7033774739999, -73.8628537419999 40.7034144919999, -73.8634150689999 40.7033788049999, -73.863793893 40.7033337959999, -73.8647283009999 40.703258822, -73.865640216 40.7031825899999, -73.866537757 40.7031097379999, -73.8672465239999 40.7030516549999, -73.86824274 40.7029701959999, -73.8687324349999 40.7029290979999, -73.869032715 40.7029039009999, -73.869155962 40.7028934329999, -73.869818985 40.7028379299998, -73.870733242 40.7027620389999, -73.871647519 40.7026873099999, -73.8721038579998 40.7026497629999, -73.8725615350001 40.7026120979999, -73.8735120899999 40.7025354589999, -73.8744627409999 40.702456832, -73.875431394 40.7023743529999, -73.876397852 40.7022940419999, -73.8762575839998 40.7017487659999, -73.876217142 40.7015950049999, -73.877789192 40.7010136209999, -73.878607975 40.7007041879999, -73.879429536 40.7004048489999, -73.880246012 40.7000933489999, -73.8810699269999 40.6997998879998, -73.8818269059998 40.6995292989999, -73.8827301479998 40.7005499089999, -73.8828094849999 40.7006834549999, -73.8834308689999 40.7004744379999, -73.883842935 40.7003472599999, -73.8843161949999 40.7002011959999, -73.8849222309999 40.7001040269999, -73.8858420549999 40.6999654709999, -73.8867672829999 40.6998260849999, -73.8877129799999 40.6996780759999, -73.888180258 40.6988579109999, -73.8880990949998 40.6987632959999, -73.8878829759999 40.6980151199999, -73.8878502369999 40.6978401449999, -73.8877939629999 40.6976654269999, -73.8877139259999 40.6974936929999, -73.8876106419999 40.697327745, -73.8874853619998 40.6971702489999, -73.8873400329999 40.6970236659999, -73.8871772190001 40.6968900859999, -73.8869998989999 40.6967711439999, -73.8868113719999 40.6966679479998, -73.8864204819999 40.6964581489999, -73.8864853029999 40.6964399149999, -73.888654169 40.6958295489999, -73.888286424 40.6952369169999, -73.889193653 40.6949357699999, -73.891956587 40.6944105699999, -73.8924520759999 40.6952257279999, -73.8950769439999 40.6945913899999, -73.8955862549998 40.6939791619999, -73.893981132 40.6930759649999, -73.8935793500001 40.6930853289999, -73.8932620989998 40.6922009469999, -73.8947427099999 40.6926369519999, -73.8957614529999 40.6923346219998, -73.8969565349999 40.6919492069999, -73.897686318 40.6933652579999, -73.8976423349999 40.6934086509999, -73.8974273019998 40.6932889799999, -73.8969102129999 40.6938422699999, -73.8973626579998 40.6941108469999, -73.897769078 40.6940430499999, -73.8981722169999 40.6939626579999, -73.8985710769999 40.6938698339999, -73.898964668 40.6937647929999, -73.8993520279998 40.6936477959999, -73.8997322349998 40.6935191829999, -73.900030392 40.6934374509999, -73.9003866789998 40.6931399599999, -73.9010366179998 40.6918452529999, -73.9012329069999 40.691442279, -73.901804672 40.6907662979999, -73.9004246509999 40.6881838979998, -73.9011615509998 40.6878779349999, -73.8965264419999 40.6824032989999, -73.8964662509999 40.6823364219999, -73.8964301049999 40.6824463589999, -73.8964190909999 40.6824798759999, -73.896367991 40.6825997569999, -73.896358989 40.6826208669999, -73.8962863479999 40.6827583829999, -73.8962016959999 40.6828914819999, -73.8959972739999 40.6831968789999, -73.8957794549999 40.6834971829999, -73.8956147659999 40.6837074219999, -73.8955485949999 40.6837918919999, -73.8953050489998 40.68408052, -73.8950492689999 40.6843625989999, -73.8941746329999 40.6852832479999, -73.894142042 40.6852465669999, -73.8940405129998 40.6851322979998, -73.8927414239999 40.6836701859999, -73.8925231689999 40.6834245329999, -73.8916601069998 40.6840441779999, -73.8901541869998 40.6850039899999, -73.889627876 40.6842364539999, -73.8890889529999 40.684640553, -73.8880834179998 40.6852936319998, -73.8872839289999 40.6856224749999, -73.8845225099998 40.6866847489999, -73.883776986 40.6878634109999, -73.882266655 40.6890385509999, -73.8811829619999 40.6898662699999, -73.8795613939998 40.6911047809999, -73.879506412 40.6911467689999, -73.8793931509998 40.6912096319999, -73.874020533 40.6941912949999, -73.870042929 40.694941485, -73.8689170439999 40.6951504229999, -73.868424898 40.6947181199999, -73.8668143389999 40.6950653509999, -73.8645570889999 40.6955204569999, -73.863686564 40.6956914179999, -73.8623683419999 40.6959501429999, -73.8601636429999 40.6963846579999, -73.8592849839999 40.6965537109999, -73.8583307899999 40.6967437109999, -73.857444477 40.6969129849999, -73.8565718519999 40.6970646919998, -73.855674219 40.6971793579999, -73.8547879609998 40.6972966229999, -73.8528354439999 40.6975489619999, -73.852772387 40.6975571119999, -73.8526294859998 40.6976520779999, -73.8526096609999 40.6978050399999, -73.8526078989999 40.6979596649999, -73.852624465 40.6981141069999, -73.8526591509999 40.6982664719999, -73.8527113089999 40.698414962, -73.8532862059999 40.6992873569999, -73.853775126 40.6999095679999, -73.8542938959998 40.7004457609999, -73.8544345569999 40.7006029519999, -73.854101165 40.7005137479999, -73.850708423 40.7002031249999, -73.8491383729998 40.698282741, -73.8482091289998 40.6985184089998, -73.8478966979999 40.6986003289999, -73.847004053 40.6988252109999, -73.845024729 40.6993593769999, -73.844273522 40.6997805059999, -73.8435939809999 40.7001723519999, -73.8429378959999 40.7005544289999, -73.8427567839999 40.7006576149999, -73.8427566419999 40.7006576949999, -73.8427564879998 40.7006577679999, -73.8425654379999 40.7007505659999, -73.8425652599999 40.7007506549999, -73.8425650699999 40.7007507359999, -73.8423654429999 40.7008324279999, -73.84236529 40.7008324899999, -73.842365123 40.7008325439999, -73.8421584479999 40.7009025639999, -73.8415637809998 40.7011005979998, -73.839478152 40.7026901939999, -73.8385641829998 40.7032969689999, -73.8369623779998 40.7042124519999, -73.8373309569999 40.7048549759999, -73.8378459519999 40.7056295399999, -73.8379363739999 40.7057491479999, -73.8379364329999 40.7057492199999, -73.8379364799999 40.7057492919999, -73.8380101090001 40.7058797179999, -73.8380101319999 40.7058797729999, -73.8380101559999 40.7058798269999, -73.8380640139998 40.7060189869999, -73.8380640609999 40.7060191219999, -73.838064085 40.7060192569999, -73.8380958239999 40.7061644729999, -73.8380958469999 40.7061645809999, -73.8380958589999 40.7061646889999, -73.8381040179999 40.7063130239999, -73.8380881449999 40.7064609289999, -73.8380881209998 40.7064611089998, -73.8380880740001 40.7064612899999, -73.8380487919999 40.7066053969999, -73.8380487679999 40.7066054959999, -73.8380487209998 40.706605604, -73.8379876339999 40.7067430539999, -73.8379876099998 40.7067430979999, -73.8379875859999 40.7067431429998, -73.8379072459999 40.7068711909999, -73.837907162 40.7068713259999, -73.8379070559998 40.7068714609999, -73.8378105069998 40.7069881759999, -73.83714703 40.7079570459999, -73.8374338409999 40.7080929609999, -73.8374338999998 40.7080929869999, -73.8374339589999 40.7080930149999, -73.837732661 40.7082153569999, -73.8380416479999 40.7083232949999, -73.8382923549999 40.7083966169999))</t>
  </si>
  <si>
    <t>Fresh Meadows</t>
  </si>
  <si>
    <t>POLYGON((-73.7643149549999 40.7406726269999, -73.7651512879999 40.7424373459999, -73.7655684969998 40.7432581549999, -73.766174847 40.7435672719999, -73.7663375619999 40.7436522589999, -73.7664910969998 40.7437484299999, -73.766633526 40.7438548529999, -73.7667631489999 40.7439703629999, -73.7668785350001 40.7440935789999, -73.76697863 40.7442229679999, -73.7676150799999 40.7455263549999, -73.767706145 40.7457227419999, -73.7677299139999 40.7457762259999, -73.7685770120001 40.7455222049999, -73.7693716409999 40.7452203089999, -73.770389824 40.7447379139999, -73.771376785 40.7442510359999, -73.771452188 40.7442215229999, -73.7715340229998 40.7441916249999, -73.7715667189999 40.7441795159999, -73.7716209799999 40.7441597309999, -73.7724146099999 40.7438848449999, -73.7728126759998 40.7437892489999, -73.773215347 40.7437043959999, -73.7736218519999 40.7436304629999, -73.774031431 40.7435676009999, -73.7744433049999 40.7435158999999, -73.774863821 40.7434533359999, -73.7755123839999 40.7433568429999, -73.775691824 40.7433335889999, -73.7757383699999 40.7433256469999, -73.7757971339998 40.7433176659999, -73.7780583569999 40.7429864889999, -73.778599248 40.7429081229999, -73.7796564129999 40.7427293099999, -73.780366035 40.7425916629999, -73.7806858499999 40.7425056069999, -73.781005664 40.7424195409999, -73.7812185769998 40.7423622509999, -73.781376989 40.7423199939999, -73.7817652679998 40.7422164059999, -73.7821600969999 40.7421155489999, -73.7831101189999 40.7418483049999, -73.7834969719998 40.7417413599999, -73.7840094409998 40.7415993569998, -73.784842446 40.7413685299999, -73.785770513 40.7411106799999, -73.7866484469998 40.7408667489999, -73.786690853 40.7408529859999, -73.7867351679998 40.7408417759998, -73.787594444 40.7406179579999, -73.7884824349999 40.7403682779999, -73.7886511029998 40.7403257139999, -73.7893472729999 40.7401263379999, -73.790207501 40.7398947029998, -73.7911152649998 40.7396498389998, -73.792028176 40.7394035809999, -73.792857971 40.7391797329999, -73.792916032 40.7391677609999, -73.7929788169999 40.7391518809999, -73.793693414 40.7389500619999, -73.794408018 40.7387482299999, -73.7953377299999 40.7384936729999, -73.7958868169998 40.7383763749999, -73.7961158479998 40.7383361399999, -73.796402187 40.7382823579999, -73.7963900089999 40.7382335799999, -73.796361089 40.7381241529999, -73.7960760519998 40.7381442979999, -73.7965035009998 40.7380038359999, -73.7965102909999 40.7379086369999, -73.7958480329999 40.7380746799999, -73.7959485279999 40.7378137189999, -73.7951645089999 40.736411404, -73.7945863319999 40.7350522519999, -73.7945957939999 40.7345442459999, -73.794626052 40.7335960889999, -73.7945948649999 40.7334093579999, -73.7945439519999 40.7332242299999, -73.7944736009998 40.7330425079999, -73.7943844979999 40.732865929, -73.7942776749999 40.7326961449999, -73.7939770869999 40.7322968529999, -73.7939270789999 40.7319996939999, -73.793909425 40.7317177759999, -73.793819372 40.7316573879999, -73.7938498349999 40.731246783, -73.793789387 40.7307011809999, -73.793525163 40.7300538159999, -73.7932275089998 40.7293478939999, -73.7928391039999 40.7284290079999, -73.792299742 40.7271407189999, -73.792045133 40.7265510739999, -73.791912103 40.7262081619999, -73.7917616959999 40.7258396519999, -73.7917447269999 40.7257888499999, -73.7916922309998 40.7257923849999, -73.7908565979998 40.7260274889999, -73.7899804229999 40.7263172449999, -73.789644448 40.7264249989999, -73.789112807 40.7266001679999, -73.7882500389998 40.7268869729999, -73.7873833969998 40.7271719819999, -73.7865558469999 40.7274415039999, -73.7861901749998 40.7275635749999, -73.7856849289999 40.7277301929999, -73.7848273439998 40.7280117149999, -73.7839769539998 40.728291397, -73.7836014019999 40.7284128199999, -73.7829225309999 40.728635949, -73.7820585139999 40.7289188959999, -73.78116055 40.7292127589999, -73.780247747 40.7294598239999, -73.7793652939998 40.729701868, -73.778486362 40.7299438949999, -73.7775750689999 40.7301932729999, -73.7775479359998 40.7301367769999, -73.7767282579998 40.7284300809999, -73.775961775 40.7268128489999, -73.775561105 40.7259698639999, -73.7752338719998 40.7252375329999, -73.7763418899999 40.7244656469999, -73.7764331279998 40.7243031819999, -73.776545714 40.7241450459998, -73.77667911 40.7239936129999, -73.776832206 40.7238512149999, -73.7770032789999 40.7237200089999, -73.777190098 40.7236018819999, -73.777389993 40.7234983669999, -73.7775999789999 40.7234105759999, -73.77781693 40.7233391429999, -73.7780376599998 40.7232842689998, -73.7778760189999 40.7230367029999, -73.777748954 40.7228421099999, -73.7775786809998 40.7226422179998, -73.7773804889999 40.7224490629999, -73.777325629 40.7223927009999, -73.77727808 40.7223463359999, -73.7760068579999 40.7233035689999, -73.7758363139998 40.7234317399999, -73.776032805 40.7233624769999, -73.7760563109999 40.7233559399998, -73.7758731289999 40.7234728209999, -73.775484736 40.7237206139999, -73.775248766 40.7238431619999, -73.7749697529999 40.7239880609999, -73.774371087 40.7242611319999, -73.7742383549999 40.7243165229999, -73.773725295 40.7245306299999, -73.7734855589998 40.7246249519999, -73.7728678409999 40.724867985, -73.7722470299999 40.7250770729999, -73.7716539049999 40.7252675899999, -73.7716326899999 40.7252744049999, -73.771395782 40.7253505009999, -73.7699132929999 40.7257483979999, -73.7697527519999 40.7257852319999, -73.7692407489999 40.7259027009999, -73.7687263029999 40.7259931429999, -73.7687160279999 40.7259898439998, -73.7687058369998 40.7259862669999, -73.7686957539998 40.7259824199999, -73.7686858249999 40.7259782929999, -73.7686760749999 40.7259739159999, -73.7686665619999 40.7259692859999, -73.7686572999999 40.7259643949999, -73.7686483449999 40.7259592799999, -73.7686397219999 40.7259539409999, -73.7686314669999 40.725948404, -73.7686236159999 40.7259426699999, -73.7686161789998 40.7259367659999, -73.768609204 40.7259307009999, -73.7686027159999 40.7259245189999, -73.768596713 40.7259182129999, -73.76859123 40.7259118259999, -73.7685862819999 40.7259053769999, -73.7685818659999 40.7258988749999, -73.7685779939999 40.7258923569999, -73.7685746669999 40.7258858399999, -73.768571885 40.7258793499999, -73.7685696449999 40.725872889, -73.768567928 40.7258665009998, -73.768566743 40.7258601859998, -73.7685660539999 40.7258539709999, -73.76745788 40.7261392809999, -73.767175596 40.7261826729999, -73.7666088809998 40.726267876, -73.7662938789998 40.7263183679999, -73.7661893319999 40.7263294749999, -73.766106791 40.726336935, -73.7656825319999 40.7263775239999, -73.7654693229998 40.7263820419999, -73.765454228 40.7263823619998, -73.7647578119998 40.726397124, -73.7638668949999 40.7262841589999, -73.7637676519999 40.7262715729999, -73.7636826569999 40.7262599169999, -73.7624192289999 40.7260865929999, -73.7620440879999 40.7260351249999, -73.7618167779999 40.7260039389999, -73.761027561 40.7258941789999, -73.7608370599999 40.7258770429999, -73.7601728169999 40.7258140209999, -73.759948541 40.7258052779999, -73.759559737 40.7258022329999, -73.759227086 40.7258059779999, -73.7587980189999 40.7258405959999, -73.7583543319999 40.7258885089999, -73.757960185 40.7259520499999, -73.7575579369998 40.7260324399999, -73.7572190219999 40.726107855, -73.7569831829999 40.7261603249999, -73.75683175 40.7261940179999, -73.7567767859999 40.726208336, -73.7566977129999 40.7262287109999, -73.7567473959999 40.7262728949999, -73.756782728 40.7263057839998, -73.7568485479998 40.7263558119999, -73.7578714149999 40.7271068509999, -73.7583167559999 40.7273624069999, -73.7599381829999 40.7281584119999, -73.7602421109999 40.7283076119999, -73.7611408369999 40.7287944139999, -73.7616081439999 40.7290475339999, -73.7623420979999 40.7295382909999, -73.763275378 40.7302405409999, -73.763818668 40.7306835739999, -73.764350715 40.7311511919999, -73.7648685299999 40.73166864, -73.765288304 40.7321146649999, -73.7655885619999 40.7324675209999, -73.765643745 40.732533127, -73.76555086 40.7325442829999, -73.7649166769999 40.7326546729999, -73.7643401499998 40.7327529549999, -73.7636997919999 40.7328641169999, -73.7637401049999 40.7329128729999, -73.764709292 40.7340848549999, -73.7651092069999 40.7345565849999, -73.7650374940001 40.7345720439999, -73.7642906499999 40.7348026069999, -73.7638897059998 40.7349263809999, -73.7634969229998 40.7350476329999, -73.763181678 40.7351449479999, -73.7631124049999 40.7351639139999, -73.7627330349999 40.7352621629999, -73.762528758 40.7360039609999, -73.7624853869999 40.7361816949999, -73.762463346 40.7363636249999, -73.7624634829998 40.7365475009999, -73.7624860929999 40.7367309809999, -73.762530862 40.7369116799999, -73.762596947 40.7370873259999, -73.7626829709998 40.7372558359999, -73.7636086019998 40.7391747649999, -73.7643149549999 40.7406726269999))</t>
  </si>
  <si>
    <t>Glen Oaks</t>
  </si>
  <si>
    <t>POLYGON((-73.7016221228549 40.7524255179464, -73.7016334584607 40.7524933298464, -73.7016938698077 40.7525368550233, -73.7021784168981 40.7528859395, -73.7027349570185 40.7532505169049, -73.7034678190804 40.753683363269, -73.705271283082 40.7547704412269, -73.7078253861579 40.7562164041621, -73.7105449971327 40.7579910341625, -73.7108576899916 40.7581950648204, -73.7124494071534 40.7592417041093, -73.7133254212242 40.7597301897856, -73.7135182818604 40.7598377309162, -73.7142628779999 40.7598267469999, -73.7145568589999 40.7598088079999, -73.7149821399998 40.7597828649999, -73.7161252819999 40.7596607139999, -73.7161384269999 40.759658279, -73.7168544039999 40.7595255149999, -73.717672371 40.7593112119999, -73.7183197189999 40.7590820759999, -73.718777877 40.7588716919999, -73.7189705039999 40.7587832379999, -73.7191790959999 40.7586664369999, -73.719564608 40.7584505599999, -73.7196773229999 40.7583724989999, -73.719982971 40.7581608209999, -73.720315953 40.7578972579999, -73.7206331939999 40.757616835, -73.7209651169999 40.7572937889999, -73.721110015 40.757111526, -73.7212117609999 40.7569792079999, -73.7214587029999 40.7566580809999, -73.7215963149999 40.7564275039999, -73.721613571 40.7563985949999, -73.7217633959998 40.7561384669998, -73.721802892 40.7560698969999, -73.7220707139999 40.7554967029999, -73.7224109479999 40.7549201889999, -73.722645436 40.7546005239999, -73.7227970319999 40.7544335379999, -73.7229930129998 40.7542176709999, -73.7232667339998 40.7539475989999, -73.7234413549999 40.7537908449999, -73.7235186719999 40.7537214379999, -73.7238269889999 40.7534690889999, -73.7238445189998 40.7534568119999, -73.7247582309998 40.7529081479999, -73.7250684799999 40.7527218439999, -73.7250944529999 40.7527075919999, -73.7255124789999 40.7524781979999, -73.7258298889999 40.7522917209999, -73.7260296639998 40.7521743549999, -73.7264147219999 40.7519158779999, -73.7266652989999 40.7517135879999, -73.726777395 40.7516230919999, -73.727093896 40.7513416039999, -73.7273788909999 40.7510295669998, -73.7277135619999 40.7506268949999, -73.727884012 40.7503874829999, -73.7280535559999 40.7500821509999, -73.7282538099999 40.749693729, -73.728377984 40.7493811669999, -73.728491785 40.7490447069999, -73.728622074 40.7485120919999, -73.728719528 40.7481970809999, -73.728962516 40.7476328879999, -73.7288862159999 40.7475666359999, -73.7282909419999 40.7474589569999, -73.7282296879999 40.7478308039999, -73.728150988 40.7482012319999, -73.728054935 40.7485695219999, -73.7279417009999 40.7489349879999, -73.7278115119999 40.74929692, -73.727664654 40.7496546419999, -73.7262721329999 40.7493064909999, -73.7233959629999 40.7503890759998, -73.7225857189998 40.7488504509999, -73.720144294 40.7497628309999, -73.7201014829999 40.7497756859999, -73.719886641 40.7493695109999, -73.718963683 40.7469947409999, -73.718944063 40.7469442559999, -73.7189213489999 40.7468948689999, -73.7186903749998 40.7463927659999, -73.7185306369999 40.746039331, -73.718232502 40.745396663, -73.7176430299998 40.744070414, -73.7176251639999 40.7440284789999, -73.7176030609999 40.7439746279999, -73.7174059849999 40.7435109299999, -73.7165675839999 40.7416490859999, -73.715782677 40.7398957859998, -73.7154494679999 40.7392168039999, -73.7151112129998 40.7385684099999, -73.7149619979999 40.7382764099998, -73.7149406309999 40.7382345999999, -73.714769828 40.7379003479999, -73.7143662929999 40.7372438919999, -73.7137015569999 40.7361601219999, -73.713286622 40.7354731249999, -73.7128982509998 40.7348511369999, -73.712830045 40.7347396279999, -73.7127876900001 40.7346703809999, -73.7125010099999 40.7342016329999, -73.7122862199999 40.7338524179999, -73.71208086 40.7335185259999, -73.7118619149999 40.7331568369999, -73.7114780489999 40.7325014009999, -73.710893249 40.7309710419999, -73.710752173 40.7305253749999, -73.7106627589999 40.7294957109999, -73.710655187 40.7293829659999, -73.7106187189999 40.728839874, -73.7105550639999 40.7280208499999, -73.7105035179998 40.7272783899999, -73.7104999538103 40.7272270872066, -73.7104310958709 40.7272410614846, -73.7085694909084 40.727636418213, -73.7076621730299 40.7278309347547, -73.7070997012125 40.7287477147767, -73.7064802828301 40.7297112988639, -73.7058473477732 40.7306728541998, -73.7052216578116 40.7316196301023, -73.7049953628317 40.7319705580124, -73.7046011437558 40.7325697472138, -73.7039446308869 40.7335262621076, -73.703522490113 40.7342079449016, -73.7033149097633 40.7345632569417, -73.7026879451297 40.7354902226431, -73.7022808428287 40.7361257968093, -73.7020603637833 40.736442756833, -73.7014707301906 40.737511560982, -73.7008114718116 40.7384391521948, -73.7003183518845 40.7389680827907, -73.7000202050162 40.7392365418659, -73.7000090639354 40.7393234130816, -73.7000214039831 40.7394041660886, -73.700292222207 40.7410106020064, -73.7005816401872 40.7431838417942, -73.7007796080332 40.7450414539, -73.700893400139 40.7470572658126, -73.7009012740678 40.747128543789, -73.7011731652445 40.7489243018105, -73.7013471590838 40.7507805809358, -73.7016221228549 40.7524255179464))</t>
  </si>
  <si>
    <t>Glendale</t>
  </si>
  <si>
    <t>POLYGON((-73.8566771439998 40.7076918739999, -73.8572928729998 40.7114676769999, -73.8581874529999 40.7115995459999, -73.8596459109999 40.7118273439999, -73.859759329 40.7118450589998, -73.8597131359999 40.7126055389999, -73.8596606679999 40.7132946459999, -73.8596541679999 40.7133799609999, -73.859785665 40.7133112959999, -73.862078727 40.7122010599999, -73.86500982 40.7107769089999, -73.8655771469999 40.7106592189999, -73.866618232 40.7104016489999, -73.8701646249998 40.7092077429999, -73.8698958249998 40.7085070939999, -73.8694973859999 40.7078720699999, -73.8691100719999 40.7070893369999, -73.8715340039999 40.707036768, -73.8732605309999 40.7069227369999, -73.874255181 40.7068570309999, -73.8748235969999 40.7068194779999, -73.8753296679998 40.7067983879999, -73.876250349 40.7067446429999, -73.877206148 40.7066888399999, -73.878144524 40.7066096259999, -73.879006843 40.7065368389999, -73.8800010459999 40.7064929339999, -73.8808833269999 40.7064539769999, -73.8817801769999 40.706404548, -73.8826657379999 40.7063555169999, -73.8837729689999 40.7062942019999, -73.884562446 40.7063621869999, -73.885532142 40.7064456829998, -73.885549469 40.7061546189999, -73.8865282679999 40.7062252059999, -73.8873957249999 40.7060181299999, -73.8882627169999 40.7058099129999, -73.8891191779999 40.7055988769999, -73.8898433019999 40.7049724019999, -73.8910531699999 40.7038164129999, -73.8912683769999 40.7035965759999, -73.8919415729999 40.7028862279999, -73.8928345809998 40.7019102769999, -73.893840184 40.7008597259999, -73.8942016529999 40.7005073089999, -73.895003227 40.6997123769998, -73.8948499499999 40.6985896229999, -73.895780051 40.6985109619999, -73.8955845759999 40.6971276419999, -73.8967724999998 40.6967991169999, -73.8975626299999 40.6964807079999, -73.8983818519999 40.6961359979999, -73.8988858579999 40.6953894749999, -73.8995409309999 40.6942857309999, -73.900030392 40.6934374509999, -73.8997322349998 40.6935191829999, -73.8993520279998 40.6936477959999, -73.898964668 40.6937647929999, -73.8985710769999 40.6938698339999, -73.8981722169999 40.6939626589999, -73.897769078 40.6940430499999, -73.8973626579998 40.6941108469999, -73.8969102129998 40.6938422709999, -73.8974273019998 40.6932889799999, -73.8976423349999 40.6934086509999, -73.897686318 40.6933652579999, -73.8969565349999 40.6919492069999, -73.8957614529999 40.6923346219998, -73.8947427099999 40.6926369529998, -73.8932620989998 40.6922009469999, -73.8935793500001 40.6930853289999, -73.893981132 40.6930759649999, -73.8955862549998 40.6939791619999, -73.8950769439999 40.6945913899999, -73.8924520759999 40.6952257279999, -73.891956587 40.6944105699999, -73.889193653 40.6949357699999, -73.888286424 40.6952369169999, -73.888654169 40.6958295489999, -73.8864853029999 40.6964399149999, -73.8864204819999 40.6964581489999, -73.886811371 40.6966679479999, -73.8869998989999 40.6967711439999, -73.8871772190001 40.6968900859999, -73.8873400329999 40.6970236659999, -73.8874853619998 40.6971702489999, -73.8876106419999 40.697327745, -73.8877139259999 40.6974936929999, -73.8877939629999 40.6976654269999, -73.8878502369999 40.6978401449999, -73.8878829759999 40.6980151199999, -73.8880990949998 40.6987632959999, -73.888180258 40.6988579109999, -73.8877129799999 40.6996780759999, -73.8867672829999 40.6998260849999, -73.8858420549999 40.6999654719999, -73.884922231 40.7001040279999, -73.8843161949999 40.7002011959999, -73.883842935 40.7003472599999, -73.8834308689999 40.7004744379999, -73.8828094849999 40.7006834559999, -73.8827301479998 40.7005499089999, -73.8818269059998 40.6995292989999, -73.8810699269999 40.6997998889999, -73.880246012 40.7000933489999, -73.879429536 40.7004048489999, -73.878607975 40.7007041879999, -73.8777891919999 40.7010136219999, -73.876217142 40.7015950049999, -73.8762575839998 40.7017487659999, -73.876397852 40.7022940419999, -73.875431394 40.7023743539999, -73.8744627409999 40.702456832, -73.8735120899999 40.7025354589999, -73.8725615350001 40.7026120979999, -73.8721038579998 40.7026497629999, -73.871647519 40.7026873099999, -73.870733242 40.7027620389999, -73.869818985 40.7028379299998, -73.869155962 40.7028934329999, -73.869032715 40.7029039009999, -73.8687324349999 40.7029290979999, -73.86824274 40.7029701959999, -73.8672465239999 40.7030516549999, -73.866537757 40.7031097379999, -73.865640216 40.7031825899999, -73.8647283009999 40.703258822, -73.863793893 40.7033337959999, -73.8634150689999 40.7033788049999, -73.8628537419999 40.7034144919999, -73.862418917 40.7033774739999, -73.8614226309998 40.7032697579999, -73.8606815939999 40.7031841869999, -73.859974923 40.7031089019999, -73.8587474199999 40.7029742979999, -73.858530295 40.7029497089999, -73.8582491599999 40.7029169349999, -73.8581989069999 40.7029110739999, -73.8582349499998 40.7028328909999, -73.8589322439998 40.7013203449999, -73.8582740579999 40.7012236589999, -73.8573922109998 40.7012139789999, -73.857253515 40.7012121769999, -73.8571668829998 40.7016741049999, -73.8563083069999 40.701838182, -73.8553891049999 40.7019769159998, -73.855295715 40.7019910099999, -73.8552927589998 40.7025955019999, -73.8551810969999 40.7025832669999, -73.852520191 40.702291724, -73.853056639 40.7031370459999, -73.853712199 40.7039178869999, -73.8538948019998 40.7041834189999, -73.8539209279999 40.7042214089999, -73.8539610549999 40.7042642169999, -73.8541126479998 40.7044259339998, -73.854739573 40.70518485, -73.854732546 40.7067319139999, -73.8547324049999 40.7067641429999, -73.8559399169998 40.7063980339999, -73.8559553619999 40.7064297789999, -73.8566771439998 40.7076918739999))</t>
  </si>
  <si>
    <t>Hammels/Arverne</t>
  </si>
  <si>
    <t>POLYGON((-73.776474930084 40.6096952195111, -73.7765808225963 40.6097459626823, -73.7766672635363 40.6097729122763, -73.7768033156276 40.6098082243945, -73.7769279804783 40.6098352029453, -73.7770311396953 40.6098482718862, -73.7771309348373 40.6098532210922, -73.7772789827485 40.6098491130918, -73.7773904169831 40.6098397385704, -73.7776875942546 40.6098045813712, -73.7779808300084 40.6097605626937, -73.7782892124282 40.609706180631, -73.7785680693995 40.609643663429, -73.7786932213696 40.6096025973845, -73.7788148768505 40.6095502680001, -73.7792701544494 40.6093073618075, -73.7794014392239 40.6092262606823, -73.7802456487957 40.6085633537547, -73.7804083226787 40.6084259748279, -73.7809873307122 40.6079070540288, -73.7810218241918 40.6078665236603, -73.7812701068718 40.6076368131917, -73.7813043672218 40.6075991110306, -73.7813675028102 40.6075436235693, -73.781419508545 40.6074884119375, -73.7814658668753 40.6074434837317, -73.7815065217416 40.6074049553502, -73.7815385290055 40.6073691838018, -73.7815588543154 40.6073433686047, -73.7815790765107 40.6073272972284, -73.7816166366387 40.6072844135248, -73.7816366753603 40.6072702593328, -73.7816560378059 40.6072533848482, -73.7816923823052 40.6072172783956, -73.7817305539599 40.6071756305087, -73.7817477411389 40.6071590026693, -73.7817862029074 40.6071187590448, -73.7818069998387 40.6071004548806, -73.7818330655919 40.6070747224023, -73.7818807560742 40.6070237442173, -73.7819527253162 40.6069440581423, -73.7819856188622 40.6069049844675, -73.7820356078126 40.6068404391771, -73.7821224360095 40.6067409701342, -73.7822083011732 40.6066394099396, -73.7822537477629 40.6065838802598, -73.782289479509 40.6065507720729, -73.7823312457978 40.6065189274194, -73.7823787284761 40.606483987074, -73.7824627541849 40.6064137967984, -73.7824862661072 40.6063959484715, -73.7825092276017 40.6063872106951, -73.7825361714401 40.6063860281578, -73.7825596690038 40.6063798683251, -73.7825863267078 40.6063687435288, -73.7825973507211 40.6063541675322, -73.7826028332434 40.6063321047119, -73.7826017357221 40.606324746581, -73.7826301268013 40.6063106617906, -73.782658215877 40.6062988633679, -73.7826512293443 40.6062782103483, -73.7826813076191 40.6062540794757, -73.7827129263491 40.6062536435365, -73.7827382789619 40.6062331948935, -73.7827395189207 40.6062154302263, -73.7827468023449 40.6061917332018, -73.7827745192134 40.6061856081054, -73.7827933518075 40.6061751344013, -73.7827997094917 40.606156397179, -73.7828046065296 40.6061258343007, -73.7828280684702 40.6061089661922, -73.7828436949066 40.6061034127956, -73.7828850408963 40.6060876962213, -73.7828931300397 40.6060818573492, -73.7829056493192 40.60606160188, -73.782936294463 40.6060520232931, -73.7829814750499 40.6060126932645, -73.7830364107294 40.6059528219044, -73.7830700370222 40.6059241225631, -73.7831108907335 40.6058852525619, -73.7831555333083 40.6058553047797, -73.7831765582718 40.6058355856748, -73.7831920176961 40.605812256025, -73.7831973334153 40.6057836107923, -73.7832415871083 40.6057527614367, -73.7832529818627 40.6057367801678, -73.7832514896628 40.6057196223274, -73.7832328529063 40.6057026759086, -73.7832398438957 40.6056782575884, -73.7832520521986 40.6056556952826, -73.783269771284 40.6056349806641, -73.7832873260463 40.605617822553, -73.7832948499733 40.6056078506377, -73.7833023730231 40.6055978775476, -73.78331677485 40.605587278468, -73.7833379030225 40.6055904435628, -73.7833588075524 40.6055966872579, -73.783387928228 40.6055908435967, -73.7834038894089 40.6055767093884, -73.7834045653018 40.6055577451436, -73.7833907768919 40.6055464896517, -73.7833796243208 40.6055318168325, -73.783384244558 40.6055170294974, -73.7834011987203 40.6055062462443, -73.7834436837136 40.6055109908278, -73.7834718473759 40.6054980055673, -73.7834908424498 40.6054957626145, -73.7835161059125 40.6054766821804, -73.7835540305273 40.6054339610303, -73.7835581114659 40.6054071239466, -73.7835707210696 40.6053951803859, -73.7836000108221 40.6053807457385, -73.7836294544503 40.6053628451869, -73.7836669629224 40.6053244369343, -73.7836699316408 40.6053087729799, -73.7836647474136 40.6052861949797, -73.7836682493245 40.6052593573047, -73.7836744426421 40.6052478962025, -73.7836806473875 40.6052364351215, -73.7836936991135 40.6052193596087, -73.7837089290262 40.6051974325166, -73.7837177517298 40.6051767280584, -73.7837319449241 40.6051539449466, -73.783763013599 40.6051117053729, -73.7837837951175 40.6050868721936, -73.7837950718664 40.6050744034083, -73.7838206219651 40.6050583674584, -73.783817659506 40.6050499150456, -73.7838091795515 40.6050450901587, -73.7838278682437 40.6050135354341, -73.7838537195558 40.6049806963254, -73.7838741320927 40.604971298107, -73.7838997853996 40.6049596216203, -73.7839173477141 40.6049396176018, -73.7839324474274 40.6049253454986, -73.7839304996252 40.6049028915348, -73.7839498079892 40.604880397954, -73.7839567448507 40.6048652629704, -73.7839476497119 40.6048244251168, -73.7839364583798 40.6047994510521, -73.7839239960652 40.6047768066083, -73.7839015362118 40.6047509906269, -73.7838869072532 40.6047293055676, -73.783890018848 40.6047134810469, -73.7838910179389 40.6046969586465, -73.7838808920015 40.6046859883657, -73.7838707783741 40.6046750187771, -73.7838061610843 40.6045870601519, -73.7837770230479 40.6045549740185, -73.7837644056852 40.6045362548178, -73.7837449298421 40.6045117965502, -73.7837091850992 40.604472943008, -73.7836808597858 40.604459715173, -73.7836512761346 40.6044518335114, -73.7836399857607 40.6044357024463, -73.783636756133 40.6044224142866, -73.7836277707412 40.6044169039085, -73.7836272101498 40.6044036371912, -73.7836266625483 40.6043903639648, -73.7836061735607 40.6043689367212, -73.7836050067433 40.6043608939423, -73.7836379238284 40.6043279051775, -73.7836358804457 40.6043134120328, -73.7836285544024 40.6042952797496, -73.7836172851155 40.6042724487111, -73.7836074928551 40.6042501149999, -73.7835954136683 40.60423316289, -73.7835789038438 40.6042160843274, -73.7835596861121 40.6041997934129, -73.7835298312738 40.6041663098412, -73.7835142760071 40.6041424797821, -73.7835038373124 40.6041189387985, -73.7834984466351 40.6040943895811, -73.7834889069767 40.6040702996198, -73.7834841772496 40.6040642576344, -73.7834813827158 40.604047835811, -73.7834645177241 40.6040272448074, -73.7834554663971 40.6040203300583, -73.7833911948416 40.6039722385231, -73.7833734142587 40.6039609755029, -73.7833504408153 40.6039475413918, -73.7833257508643 40.6039320953605, -73.7832931232531 40.6039303595533, -73.7832755672557 40.6039371335112, -73.7832554876232 40.6039314671538, -73.7832266271072 40.6039156910764, -73.783204316904 40.6038985197642, -73.7831847587032 40.6038778155822, -73.7831644438236 40.6038576237823, -73.7831474349527 40.6038377258649, -73.7831343246511 40.6038147468935, -73.7831280240574 40.6037609928531, -73.7831363378543 40.6037149281873, -73.7831398017008 40.6036705479262, -73.7831333340278 40.6036431964009, -73.7831321166962 40.6036175010959, -73.7831366383314 40.6035896020461, -73.7831510926539 40.6035411269899, -73.783172786443 40.603471584336, -73.7832098706909 40.6033852758679, -73.7832283674284 40.6033360168489, -73.7832485946515 40.6032925772153, -73.7832898962312 40.6032281506782, -73.7833245613076 40.6031663497028, -73.7833419740536 40.6031270489258, -73.7833576278075 40.6030764049193, -73.783364312511 40.6030590999854, -73.7833712591384 40.6030373472988, -73.7833731769397 40.6029779254842, -73.7833959860426 40.6029285668434, -73.7834063732483 40.6029028664375, -73.7834293278847 40.602852264827, -73.7834457634085 40.6028046487027, -73.78345786484 40.6027600958978, -73.7834642786232 40.6027351537776, -73.7834683209106 40.6027164671002, -73.783470791035 40.6026834583703, -73.7834694517241 40.6026518291056, -73.783496099955 40.6025846913935, -73.7835056090531 40.6025634387427, -73.7835207328792 40.6025409812399, -73.7835567842201 40.6024963648066, -73.7835952739753 40.6024536446978, -73.7836449148863 40.6023932497515, -73.7837361507594 40.6022979565654, -73.7837618943173 40.6022765637282, -73.7838034338003 40.6022368120485, -73.7838288841505 40.602218119557, -73.7838511934908 40.6022027087537, -73.7838926225543 40.6021754461663, -73.7839415299819 40.6021407872861, -73.7839886112991 40.6021044225168, -73.7840391048711 40.6020690276031, -73.7841009961769 40.6020271259528, -73.7841695299335 40.6019810036056, -73.7842226803892 40.601949368442, -73.7842814123419 40.6019164390097, -73.7843325051659 40.6018853489276, -73.7843841986463 40.6018585473674, -73.7844286514025 40.6018311014537, -73.7844823317038 40.6018000985829, -73.7845100311292 40.6017873904628, -73.7845373715336 40.6017762741993, -73.7845665117045 40.6017637037956, -73.7845954585571 40.6017525285437, -73.7846251666274 40.6017435801746, -73.784647729678 40.6017370382071, -73.7846953711013 40.6017250514319, -73.7847344434564 40.6017137605876, -73.784768011165 40.6017019362261, -73.7847958299782 40.6017071210937, -73.7848137197044 40.6016992748362, -73.7848596458619 40.6016727323213, -73.784870586205 40.6016729509884, -73.7848794271857 40.6016793350031, -73.7848895164178 40.6016792989381, -73.7849161254916 40.6016676240123, -73.784942331979 40.6016489606668, -73.7849630953364 40.601643694861, -73.7849977914499 40.6016377266987, -73.7850259143311 40.6016366007363, -73.7850542903206 40.6016375529426, -73.7850830776049 40.6016356887331, -73.7851434486721 40.6016180175076, -73.7851727816599 40.6016114524097, -73.7851941978983 40.6016051261474, -73.7852205056038 40.60159910488, -73.7852530155859 40.6015896477717, -73.7852836875125 40.6015819328787, -73.7853154869272 40.6015691784475, -73.7853681979548 40.601537767596, -73.7853935808703 40.6015180217085, -73.7854156187333 40.60149511683, -73.7854472113968 40.6014581730453, -73.7854613810112 40.6014425036477, -73.7854971608162 40.6014038933746, -73.7855170322147 40.6013822459309, -73.7855343231028 40.60135836988, -73.7855428191513 40.6013360429796, -73.7855460940745 40.6013170297883, -73.7855495634762 40.6012885166904, -73.7855613555689 40.6012627666075, -73.7855719756876 40.6012411276914, -73.7855792154547 40.6012161700718, -73.7855819807166 40.6011865296923, -73.7855785274998 40.6011617585186, -73.7855749330086 40.6011368344617, -73.785565682718 40.6010923491451, -73.7855645941961 40.6010782816622, -73.7855634439396 40.6010464808861, -73.7855645516737 40.6010177476022, -73.7855674227917 40.6009882699237, -73.7855823694157 40.6009181384152, -73.7855877434277 40.6008928703991, -73.7856019073332 40.6008679794724, -73.7856195462069 40.6008460216011, -73.7856327637328 40.6008163836284, -73.7859185896004 40.6009198246728, -73.785885962475 40.6009599105216, -73.7859430373042 40.6009839328682, -73.7859835911779 40.6009182379419, -73.7856420527326 40.6007971945209, -73.7856677850059 40.6007612811071, -73.785688916077 40.6007296855599, -73.7857045075324 40.6007090210393, -73.7857236290053 40.6006850934224, -73.7857381085642 40.60066461563, -73.7857532354442 40.6006414545477, -73.7857780949851 40.6005966458366, -73.7857800655193 40.600593261893, -73.7861052824209 40.6007117570641, -73.7861435869864 40.6006486187518, -73.7860887345344 40.6006297257063, -73.7860650818483 40.6006672657775, -73.7857937881327 40.6005689289984, -73.7858237106097 40.60050464317, -73.7858512619779 40.600460344561, -73.785884005267 40.6004221412999, -73.7859251043756 40.6003680337562, -73.785952916435 40.6003380887093, -73.7859710976622 40.6003164918147, -73.785993815982 40.6002949847854, -73.7860237486699 40.600281731967, -73.7860571543552 40.6002725721563, -73.7860780055875 40.6002618760075, -73.7861273913565 40.6002468490455, -73.7861654642577 40.6002337892552, -73.7862089397215 40.6002046395701, -73.7862387337743 40.6001908634101, -73.7862915727927 40.6001634861503, -73.786337000698 40.6001372485292, -73.7863951501854 40.6001155908396, -73.7864024409649 40.6001115158298, -73.7864240087771 40.6001132049079, -73.7864443347303 40.6001079649943, -73.7864668747898 40.6000975243803, -73.7864708424682 40.6000833669543, -73.7865005057333 40.6000732722824, -73.7865308681775 40.6000623429285, -73.7865600366651 40.6000515632987, -73.7865848097755 40.6000409830684, -73.7866054013709 40.6000303950685, -73.7866240946363 40.6000186331783, -73.7866436747162 40.5999989042169, -73.7866680027709 40.5999799833498, -73.7866909007594 40.5999609532743, -73.7867555687169 40.599917838746, -73.7867957173194 40.5998834143612, -73.7868197067481 40.5998703644124, -73.7868453071895 40.5998489980923, -73.786857947441 40.5998271470243, -73.7868726736499 40.5998068320493, -73.7868933405355 40.599783429293, -73.7869087905168 40.5997588374511, -73.7869214698311 40.5997357535978, -73.7869325702592 40.5997112619121, -73.7869489890716 40.5996899680067, -73.7870000816038 40.5996806430249, -73.7870231292598 40.5996665840998, -73.7870244940072 40.5996573289412, -73.7870014351053 40.5996379160942, -73.7869925578446 40.5996279755201, -73.7869836812456 40.5996180349464, -73.7869763105808 40.599606738498, -73.7869689502486 40.5995954420684, -73.7869762760191 40.5995805776757, -73.7870083276576 40.5995326579346, -73.7870379055407 40.5995191857358, -73.7870655646413 40.5995041993593, -73.7870916341217 40.5994833821777, -73.7870982680398 40.5994704899946, -73.7870969554151 40.5994520990069, -73.7871023122658 40.5994433008924, -73.7871248229708 40.5994419646607, -73.7871498336376 40.5994457752097, -73.7871691922135 40.599439859237, -73.7871908785644 40.5994269131693, -73.7872155073375 40.5994059324633, -73.7872438594406 40.5993693961465, -73.7872835079869 40.5993323856824, -73.7873249254395 40.5992964515055, -73.7873513612686 40.5992833248885, -73.7873804101433 40.5992656476337, -73.7874017448271 40.5992586088086, -73.7874315790648 40.5992541609667, -73.7874499362062 40.5992474151629, -73.7874749475544 40.5992288291073, -73.7875015625354 40.5992148485533, -73.7875145728312 40.5992029315993, -73.7875341081998 40.5991970954685, -73.7875402762314 40.5991931263674, -73.7875622124779 40.5991790284227, -73.7875829233518 40.5991568606516, -73.7875940545273 40.5991413204021, -73.7875927894574 40.5991339866317, -73.7876226435081 40.5991194186463, -73.7876416287734 40.5990974617785, -73.7876508593211 40.59908126029, -73.7876558291996 40.599056649149, -73.7876887500269 40.5990325046199, -73.7877234972214 40.5990097578042, -73.7877420402307 40.5989889002699, -73.7877505175672 40.5989722016618, -73.7877821099851 40.5989680906955, -73.7878055121183 40.5989465844024, -73.7878231440424 40.5989298144038, -73.7878355942093 40.5989157521671, -73.7878575011756 40.5988849497311, -73.7878741405194 40.5988723274341, -73.7878922376782 40.5988655262976, -73.787915669413 40.5988457492777, -73.7879281171125 40.5988247717376, -73.7879665671927 40.5988043472761, -73.7879820116462 40.5987955588528, -73.7880028438394 40.5987795407402, -73.7880180848384 40.5987647738087, -73.7880381573554 40.5987496095273, -73.7880581860508 40.5987339149302, -73.7880719963165 40.5987188384386, -73.788092046576 40.5986963438469, -73.7881069308386 40.5986821257432, -73.7881524049918 40.5986518520349, -73.7881752184711 40.5986330647602, -73.7881912245939 40.5986152815045, -73.7882037285845 40.5985912062472, -73.7882101727132 40.5985674448285, -73.7882207305037 40.5985536864792, -73.7882618681019 40.5985386697027, -73.7882884717325 40.5985208516789, -73.7883404569375 40.5985013709264, -73.7883667765844 40.5984908288442, -73.7884162777457 40.5984724491788, -73.7884287861256 40.5984658906377, -73.7884676080429 40.5984430066879, -73.7884923259623 40.5984272931713, -73.788503393466 40.5984132919785, -73.7885112521853 40.5983976643652, -73.7885237656104 40.5983858276339, -73.788536279031 40.5983739909014, -73.7885536721177 40.5983618123386, -73.788583944365 40.5983455595246, -73.788606520339 40.5983348660897, -73.788641326112 40.5983270052862, -73.788675539242 40.5983269512693, -73.7887047635189 40.5983323634412, -73.788725395427 40.5983307808594, -73.7887440656206 40.5983146499108, -73.7887641558449 40.5983051870716, -73.78877241067 40.5982911175241, -73.7887971601476 40.5982767819315, -73.7888140832798 40.5982639717166, -73.7888319992507 40.5982470379058, -73.7888443043442 40.5982263399459, -73.7888599973617 40.598206773171, -73.7888957602654 40.5981613540684, -73.7889770366263 40.5980916759766, -73.7890682912148 40.5980199273826, -73.7891392645168 40.5979284926215, -73.789165588559 40.5978827580797, -73.7891815464319 40.5978353565264, -73.7891908024913 40.5977882765636, -73.7891920747923 40.5977185327825, -73.7891919985661 40.597648976506, -73.7891855414936 40.5975987330701, -73.7891566416011 40.5975249271276, -73.7891476540792 40.59750882712, -73.7891318136952 40.5974820889685, -73.789117478978 40.5974611516118, -73.789110675191 40.5974491718123, -73.7891038727293 40.5974371908421, -73.7890993875033 40.5974211540428, -73.7891006666847 40.5974125113571, -73.7891019586131 40.5974038686948, -73.7891181658512 40.5973816644024, -73.7891339679721 40.5973612149078, -73.7891344157256 40.59735375044, -73.789121077026 40.5973389572187, -73.7891427997799 40.5973214550472, -73.7891494766589 40.5973095894447, -73.7891561649937 40.5972977144812, -73.7891597863338 40.597280944872, -73.7891588059019 40.597258249002, -73.7891708121685 40.5972089677184, -73.7891863750342 40.5971853399071, -73.7891979985409 40.5971632359213, -73.7892122232343 40.5971403422796, -73.7892201723233 40.5971112345075, -73.7892206519328 40.597101194329, -73.7892211337659 40.5970911459456, -73.7892167419102 40.5970676698314, -73.7892227264952 40.59704311476, -73.7892354817748 40.5970179678267, -73.7892398755389 40.5969919605374, -73.789247873323 40.5969697674719, -73.7892563899011 40.5969404350751, -73.7892599609099 40.5969167577865, -73.7892548556676 40.5968909758271, -73.789249708282 40.5968673363271, -73.789243478524 40.5968461893585, -73.7892363961816 40.5968295170512, -73.7892225736616 40.5968069782242, -73.7892031525298 40.5967878969903, -73.7891987448845 40.5967806387234, -73.7892008120086 40.5967735104418, -73.7892239473967 40.5967571636174, -73.7892292819758 40.5967329137645, -73.7892319135429 40.59671100839, -73.7892295648952 40.596688194247, -73.7892375753387 40.5966615623386, -73.7892371208621 40.5966447029936, -73.7892287730825 40.5966207786854, -73.7892330513694 40.5966016864738, -73.789242448287 40.5965775253225, -73.7892536247426 40.5965284395202, -73.7892624390966 40.5965060603171, -73.7892678668431 40.5964780452357, -73.7892685809627 40.5964537237489, -73.7892624984734 40.5964306320309, -73.7892455441221 40.5964053228875, -73.7892284112723 40.5963835806238, -73.7892117672763 40.5963605683739, -73.7892055857194 40.59633517143, -73.7892060925476 40.5963096160418, -73.7892122341178 40.5962839068102, -73.7892003477183 40.5962395888186, -73.789191401145 40.5962181579251, -73.7891802863246 40.5961950296631, -73.7891760519449 40.5961780836387, -73.7891737634739 40.5961506313769, -73.7891720390862 40.5961242516696, -73.7891699943219 40.5961019601039, -73.7891626177446 40.5960772987654, -73.7891496917147 40.5960518894436, -73.7891314374221 40.5960298107173, -73.7891177969716 40.5960171876218, -73.7891069625381 40.5959917278535, -73.7891087057401 40.5959744952633, -73.7891208726457 40.595952716115, -73.7891382324138 40.5959285146331, -73.7891242812012 40.5959132520403, -73.789111749119 40.595901323713, -73.789106673031 40.5958774873199, -73.7891165524982 40.5958502724939, -73.7891300505316 40.5958295498842, -73.7891498800611 40.5958086395297, -73.7891519515171 40.5957926147597, -73.7891666136001 40.5957585560699, -73.7891899788631 40.5957370226188, -73.7892099907696 40.5957147172335, -73.7892155335007 40.595691340423, -73.7892128467203 40.5956669051424, -73.7892027204606 40.5956449857459, -73.7891853582447 40.5956250243962, -73.7891641029506 40.595606930056, -73.7891416895148 40.5955895094015, -73.7891231358174 40.595569024336, -73.7891150378258 40.5955445603593, -73.7891111881509 40.5955214090673, -73.7891126633052 40.595473458912, -73.7891204246439 40.5954248362686, -73.7891286107848 40.5953840124089, -73.7891418319639 40.5953382533159, -73.7891820720094 40.595296435339, -73.7891859381093 40.5952805565954, -73.7891892214113 40.5952322227617, -73.789188659862 40.5952079351184, -73.7891804523937 40.5951958073292, -73.7891736622499 40.5951911308452, -73.7891807355675 40.595184776353, -73.7892109467155 40.5951835444752, -73.7892440664566 40.5951852795139, -73.7892738502285 40.5951847858092, -73.7893042029443 40.595187443536, -73.7893312441372 40.5951987226283, -73.7893531151334 40.5951937649754, -73.7893761707196 40.5951765434676, -73.7893793632522 40.5951604944452, -73.7893781058474 40.5951360606143, -73.7893838254404 40.5951130163301, -73.7894248796351 40.5950449408197, -73.7894245509966 40.5950216879327, -73.7894121968291 40.5950022325182, -73.789401287608 40.5949776459704, -73.7893951430819 40.5949628934358, -73.7894024270997 40.5949497855237, -73.7894137054954 40.5949467896526, -73.7894247225453 40.594956139403, -73.7894603524433 40.5949974662478, -73.7896738967583 40.5948604759001, -73.7896743600626 40.5948626325204, -73.7896750018978 40.5948656029916, -73.7896859348711 40.5949518934268, -73.7896982658032 40.5949502081961, -73.789705953713 40.5949997638135, -73.7896958667097 40.5950006000903, -73.7897141101677 40.595151844275, -73.7897170605364 40.5951763064969, -73.7897256568068 40.5952475707643, -73.7897270948087 40.595259501845, -73.7897295793705 40.5952800912676, -73.7897372947137 40.5953440561604, -73.7897388456271 40.5953569128816, -73.7897487521081 40.5954390408283, -73.7897503824781 40.5954525597718, -73.7897604890394 40.595536345454, -73.7897619279268 40.595548278546, -73.7897720351664 40.5956320674106, -73.7897734747287 40.5956439968179, -73.7897836732108 40.5957285516259, -73.7897850116734 40.5957396453773, -73.7897951182979 40.595823438593, -73.7897966602605 40.5958362135418, -73.7898027832527 40.5958869735044, -73.7898081972891 40.5959318565687, -73.789817190859 40.5960064131736, -73.7898248549577 40.5960699541119, -73.7898298410844 40.5961112857675, -73.7898312804324 40.5961232200314, -73.7898411023287 40.5962069468798, -73.7896976345841 40.596217788285, -73.7896987236082 40.5962280399113, -73.789999094391 40.5962089435033, -73.7899968915851 40.5961969820469, -73.7898736064838 40.5962044437845, -73.7898638656098 40.5961215662951, -73.7898286167505 40.5958216372685, -73.7898186767264 40.595737059819, -73.7898121644604 40.5956816379659, -73.7898075338197 40.5956422409206, -73.7898060323172 40.5956294600146, -73.7897961927412 40.595545735304, -73.7897947695449 40.5955336330361, -73.7897861123857 40.5954599636084, -73.7897834381252 40.5954372125398, -73.7897736974835 40.5953543323563, -73.7897721865835 40.5953414690076, -73.7897648496643 40.5952790387114, -73.7897625399515 40.5952593827498, -73.7897609444897 40.5952458062398, -73.7897540268943 40.5951869449245, -73.7897495934447 40.595149228056, -73.7897397518764 40.5950654830616, -73.7897382529751 40.5950527219272, -73.7897317337508 40.5949972489563, -73.7897205263478 40.5949980815099, -73.7897161994222 40.5949485320439, -73.7897263182 40.5949383009253, -73.7897131719807 40.594842611043, -73.789712057399 40.5948409000329, -73.7896873761162 40.5948425638352, -73.7896735295047 40.594843524405, -73.7896766305906 40.5948258935383, -73.7896832287779 40.5948088307752, -73.7896931691552 40.5947927367056, -73.7897062183463 40.5947779891761, -73.7897220699885 40.5947649344202, -73.7897390188982 40.5947436685545, -73.7897550344794 40.5947372503093, -73.7897751268896 40.5947333372203, -73.7897768799594 40.5947385242991, -73.789779841737 40.5947472873326, -73.7898106723667 40.5948385179169, -73.7898230113407 40.5948342701533, -73.7897897129215 40.594743855786, -73.7897868794198 40.5947361623295, -73.7897851316379 40.594731389729, -73.7898456956043 40.5947195968483, -73.7898486891178 40.5947281248939, -73.7898546191521 40.5947449949227, -73.7898824324281 40.5948241280108, -73.789895889111 40.5948207360144, -73.7898685513478 40.5947458833454, -73.7898614477066 40.5947264327215, -73.7898580733858 40.5947171864501, -73.7898665049066 40.5947155439945, -73.7899006918675 40.5948024264276, -73.7899064370479 40.5948086231333, -73.7899470552338 40.5948073107435, -73.7900656436186 40.5947799173831, -73.790113440547 40.5947734814207, -73.7901199866647 40.5948237085622, -73.790131194916 40.5948228747984, -73.7901388858189 40.5948715756558, -73.7901299201233 40.5948724140185, -73.7901343095824 40.5949014638112, -73.7901479384385 40.5950066465901, -73.7901554610426 40.595064713556, -73.790181619457 40.5952665957372, -73.7901826376012 40.5952744537337, -73.7901874489294 40.5953115948049, -73.79027434428 40.5959822394017, -73.7902815117736 40.5960514161062, -73.7902505477276 40.5960537690057, -73.7901761694447 40.5960602109418, -73.7901783000132 40.5960713197044, -73.7902500104911 40.5960666038142, -73.7902504239903 40.5960665732409, -73.7904248147228 40.5960539321539, -73.7904238115932 40.5960419777519, -73.7903162547622 40.5960481989395, -73.7903077798403 40.5959789308932, -73.7903062183863 40.5959661718312, -73.7902977561486 40.5958970004714, -73.7902962872867 40.5958849914411, -73.7902876193828 40.5958141326806, -73.7902860465554 40.5958012884925, -73.7902776861669 40.5957329407242, -73.7902761253786 40.5957201833382, -73.7902676638743 40.5956510081226, -73.7902660910686 40.5956381595781, -73.7902576175574 40.5955688953809, -73.7902559543641 40.595555297311, -73.7902483193369 40.5954928845969, -73.7902461251573 40.595474952067, -73.7902374656807 40.5954041728918, -73.7902358922463 40.5953913183144, -73.7902273268836 40.5953212997269, -73.7902245871923 40.5952989025394, -73.7902205542689 40.5952658955132, -73.7902169782591 40.5952400949406, -73.7902152109528 40.595227322266, -73.7902056256176 40.5951580851824, -73.7902038447646 40.5951452186661, -73.7901994322676 40.5951133439491, -73.7901922469595 40.5950614369992, -73.7901827807702 40.594993045485, -73.7901809999016 40.5949801866744, -73.7901714140183 40.594910936853, -73.7901696464937 40.5948981692026, -73.7901656270878 40.5948691294687, -73.7901577735773 40.5948691585182, -73.7901496115909 40.5948195784436, -73.7901608207459 40.5948178274535, -73.7901526364882 40.5947682022728, -73.7902128317095 40.5947600953514, -73.7902957114887 40.5947538214342, -73.7903789633476 40.594751965913, -73.790380361023 40.5947650853682, -73.7903812382012 40.5947712270993, -73.7903834231324 40.5947891694952, -73.7904047210201 40.5947866446359, -73.7904124362424 40.5948276595915, -73.790402351078 40.5948276411971, -73.7904045494298 40.594841310437, -73.790317123294 40.594848839218, -73.7903193247474 40.5948616554038, -73.7904067442169 40.5948558355795, -73.7904253754971 40.5949891194989, -73.7905385766652 40.594980784056, -73.7905506534905 40.5950602441274, -73.7905523937544 40.595073949888, -73.7905577786379 40.5951163554374, -73.7905678335643 40.5951955389148, -73.7905681203157 40.5951977989103, -73.7905698597282 40.5952114981354, -73.7905753632352 40.5952548393854, -73.7905768004641 40.5952661544471, -73.7906006398131 40.5954538860934, -73.7906029478242 40.595472063082, -73.7906177587277 40.595588704302, -73.7906204146483 40.595609616846, -73.790627861624 40.595668264967, -73.7906290957675 40.5956779772361, -73.7906334960354 40.5957126379308, -73.7906377740855 40.5957463255577, -73.7906413709643 40.5957746431196, -73.7906464545827 40.5958146854417, -73.7906568850775 40.5958968202901, -73.7906638296012 40.5959515055821, -73.7906654446476 40.595964226875, -73.7906727089733 40.5960214325625, -73.7906742249625 40.5960333637723, -73.7906818927796 40.5960888985827, -73.7905933432614 40.5960972784232, -73.7905944297404 40.5961083847728, -73.7908062614168 40.5960933958842, -73.7908040584738 40.5960814332705, -73.7907143995216 40.5960855415233, -73.7907067310186 40.5960300067137, -73.7906707197992 40.5957446442723, -73.790669593295 40.5957357172439, -73.7906136229564 40.595292173069, -73.7906117467737 40.5952773010552, -73.7906101249076 40.5952644502479, -73.7906087854566 40.595253841335, -73.7906030136445 40.5952080973894, -73.7905840345544 40.5950576925063, -73.7905771347859 40.5950030126469, -73.7905755240915 40.5949902479694, -73.7905700419604 40.5949518002997, -73.7904568408438 40.5949601362762, -73.7904370931087 40.5948259950865, -73.7904326101785 40.5948259869111, -73.7904226974688 40.594771302719, -73.7904211709725 40.5947627426854, -73.790420482309 40.5947526950083, -73.7904978695715 40.5947570039402, -73.7905747264286 40.594765134514, -73.7906508004326 40.594782702082, -73.790665314465 40.5948091539873, -73.7906746136251 40.5948338081794, -73.7906802875496 40.5948453725356, -73.7906874116057 40.5948636489296, -73.7907032727205 40.594883983926, -73.7907238134791 40.5949003298491, -73.7907497719684 40.5949139924265, -73.790771762587 40.5949273969815, -73.7907952727295 40.594949501938, -73.7908250625203 40.5949810753717, -73.7908382683014 40.5949968765181, -73.7908553733466 40.5950196906838, -73.7908669322818 40.595040712238, -73.7908776720005 40.5950629658211, -73.7908922349587 40.5951016337159, -73.7909002713192 40.5951234409368, -73.7909066493479 40.5951463431292, -73.7909226087943 40.5951995402279, -73.7909312217029 40.5952442127801, -73.7909435156542 40.5952871984705, -73.7909552156737 40.5953312733621, -73.7909762096514 40.5953798951607, -73.7909857288859 40.5954069735458, -73.7910058194185 40.5954538369788, -73.7910134560947 40.5954786606737, -73.7910253665276 40.5955271572159, -73.7910232011121 40.5955733505941, -73.7910106964241 40.5956355812142, -73.7909888222329 40.5956984248707, -73.7909660410204 40.5957635720813, -73.7909478025251 40.5958124463466, -73.7909327566756 40.5958823907616, -73.790932475687 40.5959118376125, -73.7909314225108 40.5959611834064, -73.7909318973823 40.5959831757239, -73.7909352546925 40.5960050826517, -73.7909399637938 40.5960294677923, -73.790942835126 40.5960554630675, -73.7909411997152 40.5960721825696, -73.7909440025575 40.5961205456126, -73.790960435205 40.5961620270385, -73.7909668281497 40.5961877849631, -73.7909733540114 40.5962090669036, -73.7909792369321 40.596239435154, -73.7909867449058 40.5963015384902, -73.7909908942821 40.5963457896187, -73.7909926255077 40.5963927546853, -73.7909996533359 40.5964234577302, -73.7910082216037 40.5964378006181, -73.7910208013 40.5964646408073, -73.7910361609896 40.5964830572974, -73.7910497241337 40.5964979857342, -73.791056112662 40.5965178718975, -73.7910708634147 40.5966363634687, -73.7910731272563 40.5966829694797, -73.7910768445517 40.596703291723, -73.7910878535528 40.596741160877, -73.7911029664179 40.5967897444783, -73.791100715875 40.5968063196255, -73.7910794060863 40.5968283254448, -73.7910669638905 40.5968479798535, -73.7910673080033 40.5968740588168, -73.7910726403175 40.5968952052265, -73.7910946312384 40.5969238455343, -73.7910955334821 40.5969451172429, -73.7910899832167 40.5969707984971, -73.7910688209353 40.5970133556136, -73.791068217638 40.5970439085765, -73.7910755185868 40.5970816904069, -73.7910798102291 40.5971486428938, -73.7910707943669 40.5971983623729, -73.791055729084 40.5972482608309, -73.7910324241475 40.5972958380908, -73.7910015012856 40.5973392052088, -73.790968647486 40.5973802895651, -73.7909560435812 40.5973911091579, -73.790936755608 40.5973973058385, -73.7909274919519 40.5974126884791, -73.7909229886426 40.5974363998048, -73.7909165127433 40.5974596310872, -73.7909062908479 40.5974792158041, -73.7909002966545 40.5974958653867, -73.7908885561378 40.5975211758478, -73.790876226884 40.5975463232352, -73.7908531462779 40.5975824813747, -73.7908350796194 40.597647809517, -73.7908133002218 40.5977138060423, -73.7908033974731 40.5977523025803, -73.7907911115018 40.597785708076, -73.7907586809777 40.5978503957239, -73.7907387643384 40.5978947204722, -73.7907163486319 40.5979603908118, -73.7906974509989 40.5980039680483, -73.7906787587666 40.5980500225815, -73.7906640413011 40.5980940505419, -73.7906645557929 40.5981109533775, -73.7904323377118 40.5986490890228, -73.7904155527662 40.5986970662085, -73.7904094006718 40.5987184331106, -73.7904042964466 40.5987377225456, -73.7903966874561 40.5987641746648, -73.7903914329734 40.5987859576712, -73.7903874305069 40.5988110659113, -73.7903814595657 40.5988316410621, -73.7903710338912 40.5988483900862, -73.7903516789119 40.5988908954117, -73.7903366941605 40.5989485919177, -73.7903274849957 40.5990029217291, -73.7903238394952 40.5990278686166, -73.7903245001797 40.5990468353491, -73.7903293936857 40.5990726168683, -73.7903342387756 40.5990871506945, -73.7903374683869 40.5991159748663, -73.7903391362205 40.5991452073062, -73.7903400655099 40.59919167636, -73.7903277629682 40.5992118628468, -73.7903053174832 40.</t>
  </si>
  <si>
    <t>Hillcrest/Pomonok</t>
  </si>
  <si>
    <t>POLYGON((-73.800002925 40.7382376239999, -73.800891513 40.7382690159999, -73.8013215549999 40.7382842019999, -73.8018083429999 40.7383026549999, -73.802686321 40.7383310519999, -73.803636005 40.7383608519999, -73.8046155350001 40.7383915779999, -73.804665433 40.7383929849999, -73.804712916 40.7383939489999, -73.80564551 40.7384186529999, -73.8065788389999 40.7384472109999, -73.80752082 40.7384808479999, -73.8080525849999 40.7385002939999, -73.808448914 40.7385147869999, -73.808930168 40.7385323799999, -73.809411422 40.7385499719999, -73.8104043559998 40.7385896489999, -73.8113972909998 40.7386293069999, -73.812277378 40.7386644509999, -73.813224018 40.7387022539999, -73.81407382 40.738780903, -73.8148949709999 40.7389157429999, -73.8149975579999 40.7389325859999, -73.8150499879999 40.7389431339999, -73.815038629 40.7388936679999, -73.8149720829999 40.7385607159999, -73.8148395999999 40.7379144139999, -73.8146939199999 40.7371404799999, -73.8146916309999 40.735949994, -73.8147229409999 40.7353380299999, -73.8147426109999 40.7349093689999, -73.8147521729998 40.7347010189999, -73.8147590829999 40.7345504209999, -73.8147762149999 40.7342468059999, -73.814801475 40.7337991599999, -73.814814164 40.7335995979999, -73.8148199629998 40.7335107279999, -73.8148269949999 40.7334029759999, -73.8148320489999 40.7333255249999, -73.8148381109999 40.7332326189999, -73.8148456689999 40.7331167979999, -73.8148517059999 40.7330242769999, -73.814856763 40.7329467969999, -73.8148625599999 40.7328579559998, -73.814868107 40.7327729559999, -73.814873917 40.7326839209999, -73.8148797159999 40.7325950509999, -73.814885514 40.7325062089999, -73.8148928209999 40.73239423, -73.814898367 40.7323092309999, -73.8149134199999 40.7320785889999, -73.8149164689999 40.7320376209999, -73.8149208319999 40.7319798329998, -73.8149241079999 40.7319307479999, -73.8149283029999 40.7318679039999, -73.8149385189998 40.7317148709999, -73.8149426019999 40.7316536989999, -73.8149605839999 40.7313843389999, -73.814964547 40.7313249599999, -73.814972027 40.7312129089999, -73.8149757259998 40.7311574929999, -73.8150200269998 40.7304938719999, -73.8150212770001 40.7304656699999, -73.815044937 40.7303988349999, -73.8151462079999 40.7296859649999, -73.815231449 40.7287939119999, -73.8151773959999 40.7286669529999, -73.8151773259999 40.7286667819999, -73.8151772319998 40.7286666279999, -73.8151003709999 40.7285436389999, -73.8151002409999 40.7285434229999, -73.815100076 40.7285432249999, -73.8150011419999 40.7284274949999, -73.8150010469999 40.7284273779999, -73.8150009169999 40.7284272589999, -73.814881949 40.7283220959999, -73.8148818309999 40.7283219869999, -73.8148817009998 40.7283218969999, -73.814746006 40.7282302139999, -73.8147457929999 40.7282300699999, -73.8147455559999 40.7282299529999, -73.8145971639999 40.7281538089999, -73.8145969399999 40.7281536909999, -73.8145966789999 40.7281535919999, -73.8144397649998 40.7280940229999, -73.813943694 40.727852245, -73.8128016829999 40.7272956439999, -73.812468075 40.7271330449999, -73.8115161369998 40.7266579939999, -73.8107442659998 40.7262651129999, -73.810693702 40.7264889869999, -73.810688153 40.7266295389999, -73.8106881529998 40.7266296279999, -73.8106881649999 40.726629719, -73.8107049969999 40.7267712169999, -73.8107050099999 40.7267712889998, -73.810705033 40.7267713519999, -73.8107443499999 40.7269107619999, -73.8107443839999 40.726910888, -73.8107444439999 40.7269110229999, -73.8108053549999 40.7270451729999, -73.8108054249998 40.7270453349999, -73.810805519 40.7270454799999, -73.8108863509999 40.7271718559999, -73.811010081 40.7274399509999, -73.8111179729999 40.7278164159999, -73.8098563729999 40.7279736039999, -73.808957516 40.7280734589999, -73.8080642409999 40.7281700029999, -73.8071704229999 40.7282691329999, -73.8070404569999 40.7275965039999, -73.806911663 40.7269126659999, -73.8067854289998 40.7262321989999, -73.80665182 40.7255530509999, -73.806521424 40.7248730639999, -73.8049798829999 40.7250386969999, -73.8048795829998 40.7250495929999, -73.8048089299999 40.7243543879999, -73.8047391059999 40.7236315359998, -73.8046672079998 40.7229060069999, -73.8045963239999 40.722202209, -73.8045339199999 40.7215175879999, -73.8045268019998 40.7214625459999, -73.8045993129999 40.7214411209999, -73.8047591379999 40.72138374, -73.805502589 40.7211168089999, -73.8057889389998 40.7210187299999, -73.806363877 40.7208202269999, -73.8072201230001 40.7205251249999, -73.80786106 40.7203024379999, -73.8080846009998 40.7202247619999, -73.8090403269998 40.7199116049999, -73.8090260979999 40.7198627919999, -73.8086128399998 40.7184455999999, -73.8082352949999 40.7172381319999, -73.808098564 40.7168021379999, -73.807843876 40.7159997339999, -73.807822318 40.7159114659999, -73.8078092769999 40.7158538959999, -73.806706778 40.7158852399999, -73.8057923789999 40.7159426489999, -73.8049414849999 40.715996231, -73.8046447639999 40.7160343969999, -73.8039483889999 40.7161029119999, -73.8031983799999 40.7162025249999, -73.803139526 40.7162139069999, -73.803084841 40.7162201619999, -73.80188321 40.7164088109999, -73.8009273429999 40.7166039329999, -73.8002167269999 40.7167378589999, -73.800046938 40.7167819069999, -73.799595358 40.716899043, -73.7991256839999 40.7170343459999, -73.7980299619999 40.7173524259999, -73.797410251 40.7175329079999, -73.7965397809999 40.7177867489999, -73.7956377509999 40.7180761609999, -73.7948079489999 40.7183751589999, -73.7944373599998 40.7185008579999, -73.793993351 40.7186451399999, -73.793154934 40.7189175789999, -73.7930904289999 40.7189334369999, -73.792615664 40.7190452099999, -73.7924959969998 40.7190674359999, -73.7921114119999 40.7191388639999, -73.7917698679999 40.7191786069999, -73.7915569219999 40.7192009949999, -73.791417731 40.7192023109999, -73.7907324889998 40.7192087569999, -73.7907083449999 40.7192686519999, -73.7905321089999 40.7197519599999, -73.7905080039999 40.7198064969999, -73.7903766169999 40.7201037239999, -73.790302674 40.7208914649999, -73.790293468 40.7213761489999, -73.790357039 40.7230052999999, -73.790451493 40.7235545319998, -73.7908807739998 40.7241888589999, -73.79136702 40.7249516179999, -73.7914761369998 40.7251384649999, -73.79157253 40.7253296119999, -73.791655772 40.7255243079999, -73.7917255479998 40.7257217549999, -73.7917447269999 40.7257888499999, -73.7917616959999 40.7258396519999, -73.791912103 40.7262081619999, -73.792045133 40.7265510739999, -73.792299742 40.7271407189999, -73.7928391039999 40.7284290079999, -73.7932275089998 40.7293478939999, -73.793525163 40.7300538159999, -73.793789387 40.730701182, -73.7938498349999 40.731246783, -73.793819372 40.7316573879999, -73.793909425 40.7317177759999, -73.793927079 40.7319996949999, -73.7939770869999 40.7322968529999, -73.7942776749999 40.7326961449999, -73.7943844979999 40.732865929, -73.7944736009998 40.7330425079999, -73.7945439519999 40.7332242299999, -73.7945948649999 40.7334093579999, -73.794626052 40.7335960889999, -73.7945957939999 40.7345442459999, -73.7945863319999 40.7350522519999, -73.7951645089999 40.736411404, -73.7959485279999 40.7378137189999, -73.7958480329999 40.7380746799999, -73.7965102909999 40.7379086369999, -73.7965035009998 40.7380038359999, -73.7960760519998 40.7381442979999, -73.796361089 40.7381241529999, -73.7963900089999 40.7382335799999, -73.796402187 40.7382823579999, -73.796847958 40.7382355409999, -73.797292606 40.7381854289999, -73.7982205889999 40.7381746309999, -73.799111957 40.7382061399999, -73.800002925 40.7382376239999))</t>
  </si>
  <si>
    <t>Hollis</t>
  </si>
  <si>
    <t>POLYGON((-73.758327287 40.7195820889999, -73.7583926499998 40.7195539229999, -73.758783222 40.7193856359999, -73.7592163949999 40.7191989919999, -73.7600295979999 40.7188468149999, -73.7608448679998 40.7184935199999, -73.7616615009998 40.7181405459998, -73.762478973 40.7177856149999, -73.7633550179999 40.7174113829999, -73.7643729119999 40.7169666259999, -73.765714472 40.7163933789999, -73.7666409519999 40.7176466139999, -73.767332282 40.7172897969999, -73.7681789209999 40.7169929939999, -73.769062107 40.7166837679999, -73.769139141 40.7166567989999, -73.7692253579999 40.7166265879999, -73.7700798479999 40.7163272019999, -73.771104108 40.7159750629999, -73.771921221 40.7156850449999, -73.7711343509998 40.714501937, -73.770394519 40.7134001979999, -73.769462912 40.7120112479999, -73.7694398709999 40.7119768929999, -73.7696255239999 40.7117863199999, -73.7700680079999 40.7113538679999, -73.7706583899999 40.7108188429999, -73.770765705 40.7107352919999, -73.770765776 40.7107352379999, -73.770765846 40.7107351929999, -73.7708907479998 40.7106516029999, -73.7710246949999 40.7105766409999, -73.7710248139999 40.7105765789999, -73.7710249439999 40.7105765159999, -73.7711865779999 40.7104995099999, -73.7713008639999 40.7104497309998, -73.7713009589999 40.7104496869999, -73.7713010539998 40.7104496509999, -73.7714412349999 40.7103960419999, -73.7714414249999 40.7103959699999, -73.7714416259998 40.7103959079999, -73.7715865839999 40.7103503149999, -73.7715867139999 40.7103502699999, -73.7715868679999 40.7103502339999, -73.771724447 40.7103168189999, -73.771692049 40.7102639849999, -73.7716515529999 40.7102223719999, -73.7714781969999 40.7102222359999, -73.771159387 40.7102052219999, -73.7708436289999 40.7101716259999, -73.7688121729998 40.7098081239999, -73.7686579489999 40.7097377449999, -73.7684454649998 40.7096370269999, -73.7682596909999 40.7095263679999, -73.7678908579999 40.7084064029999, -73.767762698 40.7079957349999, -73.7675558879999 40.7073219579999, -73.7673443189999 40.7066363459999, -73.7672507589999 40.7063125579999, -73.767052985 40.7054703019999, -73.767014418 40.7052681309999, -73.7667915569999 40.7040085269999, -73.7666541349999 40.7033376169999, -73.766572825 40.702751621, -73.766369252 40.7025633969999, -73.766124894 40.7023344859999, -73.7654414779999 40.7025123149999, -73.764553593 40.7027429969999, -73.7636684619998 40.702972975, -73.7627802359999 40.7032059749999, -73.7626294669998 40.7032415509999, -73.761263593 40.7035989399999, -73.7609554660001 40.702909578, -73.7600667529999 40.7031407109999, -73.759182282 40.7033720339999, -73.7582955439999 40.7036033809999, -73.7574058039998 40.7038353549999, -73.7565188739999 40.704064258, -73.7556145389998 40.7043004639999, -73.754711271 40.7045378909999, -73.7538239579998 40.7047658349999, -73.752937772 40.7049982059999, -73.7520506649999 40.705228028, -73.7505214909999 40.7056266229999, -73.7504705819998 40.7056399309999, -73.7507743589998 40.7063218369999, -73.7512124699999 40.70730658, -73.751398287 40.7077487199999, -73.7518426989999 40.7088229209999, -73.7524596559999 40.7103165639999, -73.7531839939999 40.7120551759999, -73.7535751219999 40.7129922969999, -73.7536066190001 40.7130711219999, -73.7537083459999 40.7133246369999, -73.7540102449998 40.7138349009999, -73.7540478399999 40.7138775389999, -73.7540754099999 40.7139046949999, -73.7547007839999 40.7147100529999, -73.75588878 40.7162986439999, -73.7572567149999 40.7181386019999, -73.758327287 40.7195820889999))</t>
  </si>
  <si>
    <t>Howard Beach</t>
  </si>
  <si>
    <t>MULTIPOLYGON(((-73.8590071538149 40.6530040583721, -73.8590452922978 40.6531079760839, -73.8591261328236 40.6531729947317, -73.8592495587377 40.6532542954283, -73.8593424080217 40.6535610669101, -73.8594447402705 40.6536375481043, -73.859409890647 40.6538578618104, -73.8594102294258 40.653864737925, -73.8594869191347 40.6539323489336, -73.8597553368663 40.6541041760949, -73.8589800298957 40.6526754579177, -73.8590071538149 40.6530040583721)), ((-73.8569587029589 40.6505873734871, -73.8570260178516 40.6506937193044, -73.8571875776634 40.6508756946087, -73.8573022453534 40.6510641045784, -73.8573194151551 40.6512370990078, -73.8575274515629 40.6513792431127, -73.8577488337395 40.6514898816954, -73.8578339260733 40.6515581525573, -73.8579397894111 40.6516757415764, -73.858050764461 40.6518018681908, -73.8583738561172 40.6521852924499, -73.8585482227649 40.6523607901809, -73.858688599342 40.6524875560956, -73.8589800298957 40.6526754579177, -73.8569587029589 40.6505873734871)), ((-73.8300430662559 40.6553494225412, -73.8299455643583 40.655424494353, -73.8298891985603 40.6555228225841, -73.8299259406864 40.6555422035047, -73.830003213189 40.655552128707, -73.8301257067886 40.6555106108453, -73.8301902035714 40.6554788193858, -73.8302660185149 40.6554286467847, -73.8303305833368 40.6553698723749, -73.8303580810034 40.6553220828876, -73.8304001151618 40.6552571445015, -73.8304120390573 40.6552158557617, -73.8304132505903 40.6551578223363, -73.8303778971816 40.6551283351179, -73.8303272533706 40.6551328058033, -73.8300430662559 40.6553494225412)), ((-73.8597924275074 40.654476157377, -73.8601587036747 40.6547936633059, -73.8602122190225 40.654840052634, -73.8602448637658 40.6548722545688, -73.8602513031107 40.6548786066923, -73.8602574891922 40.6548840505039, -73.8603040271182 40.654925002722, -73.8604546317086 40.6550671073661, -73.8607201571733 40.6551971834429, -73.8607622355313 40.6552121304742, -73.8608067747289 40.6552221196203, -73.8608527740757 40.6552269264485, -73.8608992000738 40.6552264429608, -73.8609450096397 40.6552206800197, -73.8609891737695 40.6552097670526, -73.8605960189999 40.6547796969999, -73.8605671669999 40.6547474519999, -73.8605276779999 40.6547059619999, -73.8604830819999 40.6546589279999, -73.860421783 40.6546122019999, -73.8597553368663 40.6541041760949, -73.8597924275074 40.654476157377)), ((-73.85163461 40.6719303329998, -73.852838039 40.6722791889999, -73.8564873929999 40.6733767739999, -73.8571134909999 40.6735750549999, -73.8582515369998 40.6741356109999, -73.85928318 40.6744527159999, -73.859592622 40.6745564099999, -73.8602956559998 40.6747718939999, -73.8613186359999 40.6750212689999, -73.8610629499999 40.6743429349998, -73.861071926 40.6740198139999, -73.8607751279998 40.6728056219999, -73.860389379 40.6712687749999, -73.8594741649999 40.6713805319999, -73.858554804 40.6715329339999, -73.8576332309999 40.6716561939999, -73.8573094779999 40.6704162329998, -73.8572848669999 40.6703219889999, -73.857267446 40.670255294, -73.857246758 40.6701740509999, -73.8572269369999 40.6700962119999, -73.856846762 40.6686029349999, -73.8564631189999 40.6670417629999, -73.8561097379998 40.6655060109999, -73.8556846119999 40.6638674919999, -73.8561171019999 40.6638084019998, -73.8565907509999 40.6637471599999, -73.8575356329999 40.663597863, -73.8584295089999 40.6634533599999, -73.858117793 40.6620365709999, -73.8580250429998 40.6617210499999, -73.857922198 40.6613188559999, -73.8576105279999 40.6601083559999, -73.8585143639999 40.6598989419999, -73.859386918 40.6597727149999, -73.8603597819999 40.6596458289999, -73.8612224499998 40.6592209369999, -73.8617475899998 40.6589383569999, -73.863170833 40.6582765119999, -73.8626977829977 40.6576183090061, -73.8626976213909 40.6576183763334, -73.861727145144 40.6580336539932, -73.8617145980309 40.6580300396629, -73.8617030126932 40.6580248894834, -73.8616927105257 40.6580183463288, -73.8616839773257 40.6580105917159, -73.8616770553649 40.6580018407698, -73.8616721366683 40.6579923362548, -73.8616693576871 40.6579823418405, -73.8616687955133 40.6579721347868, -73.8616424771129 40.6578301279915, -73.8616250535866 40.6576873288924, -73.8616165642808 40.6575440604294, -73.861617028336 40.6574006466021, -73.8616264446453 40.6572574117366, -73.8616368617915 40.6572053302867, -73.8616408031458 40.6571527336575, -73.8616382338075 40.6571000878006, -73.8616291765532 40.6570478591024, -73.8616137116361 40.6569965102529, -73.8614937584789 40.6569999340575, -73.8612752011856 40.6570009063593, -73.8608879859368 40.6569087360368, -73.8608820112854 40.6569080815926, -73.8608759760758 40.6569081620701, -73.8608700351707 40.6569089754041, -73.8608643410131 40.6569105007246, -73.8608590397143 40.6569126988922, -73.8608542673054 40.6569155135019, -73.8608501462455 40.6569188723313, -73.8608467822812 40.6569226891932, -73.8608442617313 40.6569268661472, -73.860842649273 40.6569312960131, -73.8607534204203 40.6570801342823, -73.8607375954303 40.6570871256486, -73.8607205473073 40.6570921812633, -73.8607026813282 40.6570951809414, -73.8606844222127 40.6570960533733, -73.8606804042441 40.6570959597796, -73.8606764256608 40.6570963972991, -73.8606726065932 40.6570973527212, -73.860669062355 40.6570987971978, -73.8606658999619 40.6571006871139, -73.8606632148999 40.6571029654049, -73.8606610882429 40.6571055632796, -73.8606595842032 40.657108402297, -73.8606587481946 40.6571113967354, -73.8606586054597 40.6571144561796, -73.8606591603082 40.6571174882522, -73.8606603959872 40.657120401402, -73.8606622751865 40.6571231076684, -73.8606642938023 40.6571402561819, -73.86066287941 40.6571574397372, -73.8606580646268 40.6571742620334, -73.8606237233749 40.657205456083, -73.8606101364377 40.6572054116412, -73.8606197420973 40.6571616993931, -73.8606093039251 40.6571554567006, -73.8605879220571 40.6571598218719, -73.8605326395003 40.65718076942, -73.8604763417868 40.6572000853642, -73.8604571478452 40.6572069438964, -73.8604367815357 40.6572114317196, -73.8604157441822 40.6572134383642, -73.8603945536259 40.6572129144362, -73.8603737314803 40.6572098728322, -73.8603503067247 40.6572260671677, -73.8603416470487 40.657247905698, -73.8603163571442 40.6573843544521, -73.8603102951681 40.6574180705419, -73.8603236089518 40.6574624430167, -73.8603594184636 40.6575072271607, -73.8603868461818 40.6575553211363, -73.8604053763126 40.657605820542, -73.8604071420188 40.6577613415681, -73.8604444412388 40.6577836061378, -73.8604852982219 40.6578018939669, -73.8605289866704 40.6578158799588, -73.8605747299507 40.6578253154893, -73.8605758832595 40.6578266886461, -73.8605767127272 40.657828191297, -73.8605771941305 40.6578297795604, -73.8605773134111 40.6578314070541, -73.8605770670858 40.6578330262507, -73.8605764623477 40.6578345898645, -73.8605755168567 40.6578360522337, -73.8605742582247 40.6578373706526, -73.8605727232071 40.6578385066195, -73.8605709566306 40.6578394269608, -73.8605690100849 40.6578401047997, -73.8605669404149 40.6578405203414, -73.8605648080608 40.6578406614509, -73.860562675294 40.6578405240071, -73.8605252694779 40.6578453353356, -73.8604873410747 40.6578458978152, -73.860449717654 40.657842199173, -73.8604100479077 40.6578535704377, -73.8603979975426 40.6578667594556, -73.8603838782098 40.6578786988158, -73.8603679110911 40.6578892014847, -73.8603358550626 40.6578871234867, -73.8603037398328 40.6578885777095, -73.8602722330046 40.6578935339231, -73.860241989534 40.6579018890989, -73.8602136381153 40.6579134695516, -73.8602139358115 40.6579204572758, -73.8602154529679 40.6579273525452, -73.8602181625497 40.6579340324906, -73.8602220162746 40.6579403780792, -73.8602196558738 40.6579539770638, -73.8602144200895 40.6579671020326, -73.8602064485982 40.6579794028429, -73.8601959540586 40.6579905513386, -73.860183216439 40.6580002501046, -73.8600506297346 40.6580299246507, -73.860046687431 40.6580312077805, -73.8600430839071 40.6580329766869, -73.8600399214345 40.6580351811666, -73.8600372897666 40.6580377586549, -73.8600352635923 40.6580406360003, -73.8600339004165 40.6580437315413, -73.8600332389273 40.6580469574239, -73.8600332978984 40.6580502220947, -73.8600340756564 40.6580534328995, -73.8600355501276 40.658056498713, -73.8600376794656 40.6580593325245, -73.8600404032381 40.6580618539081, -73.8600436441418 40.6580639913049, -73.8600473101971 40.6580656840533, -73.860045322203 40.6580771738721, -73.860040781735 40.6580882351367, -73.8600338227388 40.6580985415311, -73.8600246505099 40.6581077890079, -73.8600135356356 40.658115704759, -73.8600008060138 40.6581220552631, -73.8599868371786 40.6581266531748, -73.8599720412223 40.6581293628519, -73.8599568546387 40.6581301043562, -73.8598388800349 40.6582114455933, -73.859821517707 40.658232787143, -73.8598204738774 40.6582355566141, -73.8598188193642 40.6582381478091, -73.8598166036064 40.6582404832999, -73.8598138928127 40.6582424932996, -73.8598107679853 40.6582441177468, -73.8598073224974 40.6582453081016, -73.859803659304 40.6582460287944, -73.8597998878657 40.6582462582902, -73.8597961208776 40.6582459897315, -73.8597924709013 40.658245231143, -73.8597890470026 40.6582440051924, -73.8597859514913 40.6582423485123, -73.8597832768651 40.6582403106062, -73.8597811030446 40.6582379523693, -73.8597801387317 40.6582382902202, -73.8597792580908 40.6582387415212, -73.8597784839402 40.6582392945787, -73.8597778363381 40.6582399350626, -73.8597773320646 40.6582406463778, -73.8597769841853 40.6582414100936, -73.8597768017147 40.6582422064217, -73.8597767893799 40.6582430147288, -73.859776947501 40.6582438140712, -73.8597772719809 40.6582445837375, -73.8597777544119 40.6582453037851, -73.8597748765548 40.658263886966, -73.859768395889 40.6582819363457, -73.8597757691471 40.6582876987521, -73.8597843074698 40.6582924373195, -73.8597937687644 40.6582960176921, -73.8598038847687 40.6582983383532, -73.8598143686564 40.6582993335035, -73.8598249231709 40.6582989749269, -73.8598352490529 40.6582972727902, -73.8598940162848 40.6583095927164, -73.8600421836044 40.6583281911583, -73.860077270608 40.6583295833327, -73.8601122166727 40.6583268152019, -73.8601461763814 40.658319953733, -73.8601783281795 40.658309164919, -73.8602078942499 40.6582947097633, -73.8603878368279 40.658236906892, -73.8604340598835 40.6582065130911, -73.8604748324022 40.6581718896318, -73.8605094923605 40.6581335987029, -73.8605374769887 40.6580922620419, -73.860599528118 40.6580782499389, -73.8606630860421 40.6580689456294, -73.8607275364789 40.6580644390392, -73.8608157203062 40.6580615440252, -73.8609037508361 40.6580566402247, -73.8609349936876 40.6580560675287, -73.860958920957 40.6580609430229, -73.8609814449835 40.658068789932, -73.8610019345451 40.6580793883512, -73.8610198154337 40.6580924412664, -73.8611331913657 40.6581592419256, -73.8612485093795 40.6582240860245, -73.8612728030787 40.6582651676847, -73.8612896876251 40.6583083492398, -73.8612988615183 40.6583528596514, -73.8613001609361 40.6583979041519, -73.861302818195 40.6584304179165, -73.861309415312 40.6584626048566, -73.861314639554 40.6584889831109, -73.8613227646881 40.6585149321658, -73.8613163446851 40.6585685132799, -73.8613018356233 40.6586211702025, -73.8612794319623 40.6586721971234, -73.8612494339826 40.6587209100786, -73.8612122437613 40.6587666561196, -73.861168359783 40.6588088220647, -73.861024875725 40.6589135258627, -73.8609480380494 40.6589506572502, -73.8608729768085 40.6589898393407, -73.8608553392791 40.6590036802031, -73.8608405998391 40.6590193641694, -73.8608290861013 40.6590365426342, -73.8608210539833 40.6590548337739, -73.8608166820169 40.6590738310333, -73.8608160673804 40.659093112162, -73.8608172469588 40.6591309417317, -73.8608140218307 40.659168702174, -73.8608064173429 40.6592060966403, -73.8607923849996 40.6592329419502, -73.8607726031125 40.6592575979889, -73.8607476395008 40.6592793570216, -73.8607182107242 40.6592975944691, -73.8606851615148 40.659311786837, -73.8606494405275 40.6593215267417, -73.8606120731121 40.6593265346051, -73.8605734561046 40.6592765671273, -73.8605309321224 40.6592284745452, -73.8604846576249 40.659182433798, -73.8604739680699 40.6591355581285, -73.8604712886618 40.6590880246331, -73.8604766639415 40.6590406237893, -73.8604900045019 40.6589941438663, -73.8605110884756 40.6589493578175, -73.8605395652254 40.6589070104255, -73.860574961176 40.6588678059176, -73.8606166876906 40.658832396254, -73.8606640508604 40.6588013702872, -73.8607162630434 40.658775243969, -73.8607724559643 40.6587544517712, -73.8608316951513 40.6587393394606, -73.8608458040403 40.6587304818649, -73.8608577307415 40.6587199269276, -73.8608671281832 40.6587079818026, -73.8608737228965 40.658694994099, -73.8608773229741 40.6586813417651, -73.8608778236538 40.6586674220898, -73.8608828485912 40.6586525233237, -73.8608910415375 40.6586384631664, -73.8609021766005 40.658625629275, -73.8609349948453 40.6585943523723, -73.8609615079497 40.6585597806952, -73.8609811549965 40.6585226456635, -73.8609935203325 40.6584837329276, -73.8609983423632 40.658443865747, -73.8610005836491 40.6584308025009, -73.8609998854719 40.6584176389513, -73.8609962680322 40.6584047559206, -73.8609898359835 40.6583925261152, -73.8609807754069 40.6583813033433, -73.8609693484265 40.65837141228, -73.8609558856251 40.6583631390735, -73.8609407764822 40.6583567230676, -73.8609244581051 40.6583523498769, -73.8608232499821 40.6583862348836, -73.8607199797664 40.6584162957899, -73.8606534184075 40.6584872161813, -73.860648028393 40.6584916293863, -73.860641730764 40.6584952796292, -73.8606347092646 40.6584980604077, -73.8606271687598 40.6584998905877, -73.860619329257 40.6585007167706, -73.8606114194877 40.6585005148507, -73.8606036702333 40.6584992907197, -73.8605963075926 40.6584970800935, -73.8605895463831 40.6584939474712, -73.8605864661016 40.6584882208738, -73.8605821667946 40.6584829695233, -73.8605767705705 40.6584783425668, -73.8605704306908 40.6584744714175, -73.8605542098865 40.6584775451434, -73.8605388276991 40.6584825269392, -73.8605246684486 40.6584892923358, -73.8605120859005 40.6584976723015, -73.8605013944282 40.6585074574651, -73.8604997919849 40.6585115234886, -73.8604990878256 40.6585157346888, -73.8604993010592 40.6585199767877, -73.8605004258989 40.6585241346689, -73.8605024318207 40.6585280955009, -73.8605052643908 40.6585317518001, -73.8605088467424 40.6585350043465, -73.8605130816628 40.6585377648768, -73.86051785423 40.6585399584791, -73.8605230349319 40.6585415256264, -73.8605184562536 40.6585491305666, -73.860512371158 40.6585560961005, -73.860504929607 40.6585622505683, -73.8604963149908 40.6585674422985, -73.860486739609 40.6585715433451, -73.8604764394389 40.6585744526415, -73.8604656683193 40.6585760984903, -73.8604546916955 40.6585764403311, -73.8604437800774 40.6585754697393, -73.860433856132 40.6585778271418, -73.8604245403572 40.6585813404628, -73.8604160632406 40.6585859227773, -73.8604086345193 40.6585914607114, -73.8604024379928 40.6585978172477, -73.8603976269734 40.6586048351153, -73.8603943204936 40.6586123406807, -73.8603926003622 40.6586201482439, -73.8604049000973 40.6586668788385, -73.8604253658748 40.6587119185285, -73.8604536235045 40.6587544437872, -73.86045710825 40.6587627417749, -73.860458688943 40.6587713702251, -73.8604583195202 40.6587800776971, -73.8604560107461 40.6587886104469, -73.8604518298994 40.6587967198223, -73.8604458988138 40.6588041695084, -73.8604383903261 40.6588107424143, -73.8604295232404 40.6588162469991, -73.860419555952 40.6588205228536, -73.8604087789173 40.6588234453756, -73.8603544076603 40.6588538548354, -73.8602952604988 40.6588785593887, -73.8602323632756 40.65889713056, -73.8602267950525 40.6588974331925, -73.86022123911 40.658897019895, -73.8602158530437 40.6588959023907, -73.86021078963 40.6588941123778, -73.8602061924939 40.6588917006304, -73.8602021920338 40.6588887355581, -73.8601989017233 40.6588853012657, -73.8601964148925 40.6588814951675, -73.8601948020808 40.6588774252241, -73.8601941090356 40.6588732068801, -73.8601943554149 40.6588689597897, -73.8601955342301 40.658864804422, -73.8601976120438 40.6588608586447, -73.8602005299183 40.6588572343804, -73.8602334317916 40.6588297935974, -73.8602702573463 40.6588054147465, -73.8603105184225 40.6587844209915, -73.8602873567713 40.6587065088066, -73.8602584789008 40.6586297117391, -73.8602303713658 40.6586175821626, -73.8601999628355 40.6586092732273, -73.8601681408798 40.6586050274555, -73.8601358343229 40.658604968774, -73.8601039861342 40.6586090988951, -73.8600352653625 40.6585966168402, -73.8599652036246 40.6585896980404, -73.8598945752587 40.6585884189641, -73.8598358454955 40.6585712985537, -73.8597799309042 40.658549383168, -73.8597275040743 40.658522936426, -73.8596791956403 40.6584922764535, -73.8596355866937 40.6584577720566, -73.8596055248371 40.658395190043, -73.8595820086029 40.6583310035945, -73.8595651831934 40.6582656090862, -73.8595551524918 40.6581994103516, -73.859551978421 40.6581328161903, -73.8595585040901 40.6580836638907, -73.8595720481753 40.6580353497517, -73.8595924482289 40.6579884532009, -73.8596194595807 40.6579435366632, -73.8596527582745 40.6579011388169, -73.8596662217731 40.6578862055193, -73.8597057182865 40.6578369847945, -73.8597322018688 40.6578234853285, -73.8598011565704 40.6577856089868, -73.8598778154744 40.657752189196, -73.8599221833128 40.6577351975651, -73.8599389727953 40.6577201771503, -73.8599371302826 40.6577053804809, -73.8599233637411 40.6576704489721, -73.8598067137605 40.6574565991836, -73.8597909424707 40.6574320146118, -73.85980008978 40.6573801576518, -73.8598102760966 40.6573224114937, -73.8598823795487 40.6572736031927, -73.859915202642 40.6572144492153, -73.8599388282362 40.6572228220697, -73.8599439747917 40.6572092411188, -73.8599612824394 40.6571714659581, -73.8599910170616 40.6571369738969, -73.8600273065132 40.657104300786, -73.8600427563908 40.6570872739136, -73.8600519436706 40.6570774861926, -73.860070689259 40.6570580479026, -73.8600749979822 40.6570486110799, -73.8600692430244 40.6570426759214, -73.8600544693938 40.6570414497332, -73.8600233871918 40.6570487141369, -73.8600081921851 40.6570497447068, -73.8600001001494 40.6570501119641, -73.8599624329555 40.6570526187404, -73.8599341705406 40.6570380370053, -73.8598858170922 40.6570142093615, -73.8598459195311 40.6569966210397, -73.8598336352149 40.6569770632205, -73.8598457280558 40.6569676621937, -73.8598814517549 40.6569651267862, -73.859930913349 40.6569658336883, -73.8599614249583 40.6569662951892, -73.8600075860233 40.6569700282924, -73.8600487031045 40.6569725497062, -73.8600556957444 40.6569722551554, -73.8600623451107 40.6569637270066, -73.8600687031598 40.6569394982501, -73.8600329829865 40.656820523911, -73.8600416887145 40.656794266899, -73.8600677781952 40.6567798610495, -73.8600798101341 40.6567822636355, -73.8600998986866 40.6567929927963, -73.8601102783192 40.6568095833546, -73.8601186009138 40.6568453854026, -73.8601427223578 40.6569613555664, -73.8601502557085 40.6569953721399, -73.8601594829452 40.6570122636807, -73.8601928097566 40.6570177108353, -73.8602083950105 40.6570103744465, -73.8602264327206 40.656984704557, -73.8602444847006 40.656953161474, -73.8602807794777 40.6569175233726, -73.8603057625893 40.6568974898539, -73.860350888227 40.6568793462147, -73.860447424876 40.6568365349143, -73.8604771130626 40.6568064887049, -73.8605150388841 40.6567670097428, -73.8605143464823 40.656753395383, -73.8605097108919 40.6567471860196, -73.8604814321669 40.6567399872049, -73.860448474739 40.6567310003729, -73.8604400321146 40.6567173754366, -73.8604428867465 40.6566969851732, -73.8604576850531 40.656686381328, -73.8604949922559 40.6566844492453, -73.8605812355495 40.6566687992814, -73.8606030661496 40.6566564742111, -73.860615570409 40.6566405421746, -73.8606230206867 40.6566278703127, -73.8606074278591 40.6565181417985, -73.8606142924694 40.6564756059603, -73.8606166932967 40.656464657207, -73.8606240457877 40.6564652985359, -73.860637222368 40.6564718471018, -73.8606478405359 40.6565129762798, -73.8606741458607 40.6565845916656, -73.860723044558 40.6565886318621, -73.8607879936244 40.6565699355881, -73.8608311189217 40.6565606274643, -73.860864888511 40.6565610526283, -73.8609086986065 40.6565682969361, -73.8609308792142 40.656561297115, -73.8609597077648 40.6565457416123, -73.8609888824967 40.6565369660577, -73.8610156157425 40.6565421047948, -73.8610877335765 40.6565595098214, -73.8611742031604 40.6565728166243, -73.8612370016934 40.6565836805568, -73.8613045307785 40.6565889764917, -73.8613603836126 40.6565942052071, -73.8613922592222 40.6565872164798, -73.861401251066 40.6565780876392, -73.8614013099616 40.6565677393173, -73.8613886383943 40.6565428563087, -73.8613632240659 40.656510849043, -73.8613529424475 40.6564809464114, -73.861358502096 40.6564593779758, -73.8613687513908 40.6564351813116, -73.8613638195039 40.6564147541653, -73.8613519324435 40.6563946211912, -73.8612548660546 40.6563634693526, -73.8610622300147 40.6562519616496, -73.8608403069991 40.6561715747791, -73.8607295220207 40.6560468126676, -73.8599590652879 40.6554902970433, -73.8597583811019 40.6552759472571, -73.8597149870546 40.6552300042986, -73.8596701793769 40.6551878951608, -73.8596122371346 40.6551471708467, -73.8595159078411 40.6550794662551, -73.8593991695061 40.6550081062957, -73.8593057355442 40.6549723833843, -73.8592941776849 40.6549100555591, -73.8592944217652 40.6547943290982, -73.8592777247158 40.6547042819361, -73.8592655290216 40.6546385091097, -73.8591549844603 40.654402468871, -73.8590032771037 40.6542865562311, -73.8589249980253 40.654255434322, -73.8588572908881 40.6542285143806, -73.8587580799159 40.6541616273351, -73.8587633804155 40.6540497717859, -73.8587641975346 40.6540325547236, -73.8586885326703 40.6538855779148, -73.8585719869021 40.653725197941, -73.8585606941667 40.6535382411212, -73.8585202665815 40.6533111894038, -73.8583979157458 40.6531329983535, -73.8582813238382 40.6529948721518, -73.8581470689611 40.652919040094, -73.8578960147709 40.6528030033961, -73.8577233177397 40.6527262290716, -73.8576776484451 40.6527570725117, -73.8576271900143 40.6527832312345, -73.8575727654805 40.6528042785598, -73.857515262571 40.6528198711797, -73.8574556192282 40.6528297547595, -73.8573948083087 40.6528337680854, -73.8573338217152 40.6528318456951, -73.857333678324 40.6528318334552, -73.8573229306507 40.6528318402835, -73.8573123416338 40.652833241589, -73.8573022208929 40.6528359963979, -73.857292864355 40.6528400241605, -73.8572845456027 40.6528452071065, -73.8572784227743 40.6528504586189, -73.8572733747352 40.6528563359244, -73.8572695101429 40.6528627125166, -73.8572669121812 40.6528694511418, -73.8572656367711 40.6528764067537, -73.857265711365 40.6528834296356, -73.8572317825592 40.652910349208, -73.8571925182989 40.6529326683059, -73.8571489810268 40.6529497829988, -73.8571023488123 40.6529612301815, -73.8570538834724 40.6529667001055, -73.857004896428 40.6529660447604, -73.8569567132174 40.652959281879, -73.8569106376275 40.652946594458, -73.8568386547918 40.652903244425, -73.8567725310518 40.6528547821732, -73.8567128897227 40.6528016645416, -73.856660293008 40.6527443922529, -73.8566152366998 40.6526835051932, -73.8565781455065 40.6526195773221, -73.8565493690484 40.6525532112624, -73.856529178564 40.6524850326186, -73.8565177643533 40.65241568408, -73.8565152339852 40.6523458193618, -73.8564633419696 40.6523105898751, -73.8564179240842 40.6522705080301, -73.8563797557519 40.6522262581581, -73.8563494886188 40.6521785957516, -73.8563276394261 40.6521283345642, -73.8563145811916 40.6520763327178, -73.8563105368407 40.6520234780509, -73.8563155754016 40.6519706729601, -73.8563177182454 40.6519599616908, -73.8563250479308 40.6518982214633, -73.8563245119338 40.6518362307137, -73.8563161152903 40.6517745693608, -73.8562999365718 40.6517138142403, -73.8562761271492 40.6516545337085, -73.8562449097758 40.6515972823257, -73.8562065765031 40.6515425956683, -73.8561614859484 40.6514909853192, -73.8561100599389 40.6514429340818, -73.8560527795654 40.6513988914635, -73.8559901806815 40.6513592694716, -73.8559568502225 40.6513325436323, -73.8559193294475 40.6513092616661, -73.8558782271612 40.6512898013386, -73.855834210279 40.6512744784072, -73.8557879930053 40.6512635414964, -73.8557542174405 40.651254879944, -73.8557191105885 40.651250207964, -73.8556834798561 40.6512496330052, -73.8556481446975 40.6512531682907, -73.8556139177695 40.6512607325139, -73.8555815862422 40.6512721517091, -73.8555518936946 40.6512871632511, -73.8555367514304 40.6512884819048, -73.8555215295185 40.651287902284, -73.8555066354508 40.6512854399049, -73.855492467942 40.6512811606857, -73.8554794062568 40.6512751791814, -73.8554678000567 40.651267655517, -73.8554579600397 40.6512587911012, -73.8554501496225 40.6512488232347, -73.855444577889 40.6512380187574, -73.8554413939937 40.6512266669052, -73.8554406831678 40.651215071567, -73.8554424644391 40.6512035431498, -73.8553479640749 40.6511445400098, -73.8552487597894 40.6510902002986, -73.8551452476776 40.6510407409739, -73.8550300218924 40.6509933841466, -73.8549108529449 40.6509520742387, -73.8547882870962 40.6509170006093, -73.8547019581179 40.6508965060458, -73.8545946948596 40.6508729130058, -73.8544896764418 40.6508440501986, -73.8543873486555 40.6508100401444, -73.8542881458684 40.6507710272127, -73.8541924891808 40.6507271770094, -73.8541007846379 40.6506786756739, -73.8540332948794 40.6506603115748, -73.853963679955 40.6506473417317, -73.8538926809404 40.6506399042131, -73.8538210536443 40.650638078194, -73.853749560563 40.6506418831129, -73.8536804894035 40.6506561022797, -73.8536101603515 40.6506661255527, -73.8535884051559 40.6506683486051, -73.8534023221808 40.6506625264865, -73.8532167710709 40.6506503382707, -73.8530321270941 40.6506318086076, -73.8528487636828 40.6506069749725, -73.8526670516778 40.6505758875903, -73.8526162919165 40.6505618911439, -73.8525633977965 40.6505536714833, -73.852509496122 40.6505514037118, -73.8524557351611 40.6505551361399, -73.8524032601832 40.6505647892556, -73.8523531890646 40.6505801574184, -73.8523065884734 40.6506009132401, -73.852264451147 40.6506266145585, -73.8522276747456 40.6506567138567, -73.8521970427276 40.6506905699269, -73.8521866537404 40.6507100972646, -73.8521643306958 40.6507393858809, -73.8521356928167 40.6507652923268, -73.8521016033448 40.6507870356889, -73.8520630898557 40.6508039605438, -73.8520213132833 40.6508155567143, -73.8519775329258 40.6508214746495, -73.8519562258989 40.6508106655866, -73.8519329650774 40.6508025216627, -73.8519083205149 40.6507972424612, -73.8518828961762 40.6507949573594, -73.8518573860499 40.6507957156454, -73.8518323417255 40.6507994886058, -73.8518083735549 40.65080618429, -73.8517860656631 40.6508156395188, -73.8517659617138 40.6508276238598, -73.8514911636992 40.6511979731799, -73.8514032610962 40.6512599624369, -73.8513103821842 40.6513175889863, -73.8512128995678 40.6513706216386, -73.8511112043237 40.6514188476339, -73.8510057044323 40.6514620734955, -73.8508968231401 40.6515001258062, -73.8507849972619 40.6515328519043, -73.8507739507164 40.6515232756446, -73.8507608972872 40.651515297629, -73.8507462298646 40.6515091579839, -73.8507303899161 40.6515050415039, -73.8507138542014 40.6515030720886, -73.8506971204209 40.6515033090148, -73.8506806922369 40.6515057451512, -73.8506650641128 40.6515103071737, -73.850650706433 40.6515168577724, -73.8506380513428 40.6515251997834, -73.8505964432043 40.6515507522934, -73.8505504511477 40.6515714926623, -73.8505010272444 40.6515869915469, -73.8504491946102 40.6515969281069, -73.850396026226 40.6516010966466, -73.8503426227238 40.6515994108734, -73.8502900896044 40.6515919056847, -73.8502411355201 40.6515769180133, -73.8501184613399 40.6516681689488, -73.850071065832 40.6516560322818, -73.8500216521738 40.6516502042745, -73.8499716568273 40.6516508543477, -73.8499225331628 40.6516579636037, -73.84963745408 40.6515274422439, -73.8495898530221 40.6515254140813, -73.8495433848142 40.6515172943449, -73.8494993834858 40.6515033161394, -73.8494607418865 40.6514848165096, -73.8494265354314 40.6514618022839, -73.8493976640632 40.6514348789503, -73.8493607475185 40.6513938311935, -73.8493540686591 40.651371613866, -73.8493473943202 40.6513476887586, -73.8493418380899 40.6513246196781, -73.8493340565691 40.6512947143632, -73.8493150198728 40.6512818761756, -73.8493149601344 40.651281836058, -73.8492959831814 40.6512690391576, -73.8492826107579 40.6512314377934, -73.8492512811913 40.6511989390962, -73.8492389718614 40.6511878186713, -73.8492165835728 40.6511689979876, -73.8492054573344 40.6511296917734, -73.8492144839441 40.6511057882474, -73.8492235113803 40.651081029489, -73.8492572684081 40.6510315325509, -73.8493021780029 40.6510093828231, -73.8493740426053 40.6509693311081, -73.8494257215643 40.6509292524201, -73.8494526399356 40.6509275798734, -73.8494683262298 40.6509344333895, -73.8494896237206 40.6509387325686, -73.8495199072337 40.6509370644098, -73.849545709434 40.6509336809203, -73.8495715205987 40.6509260276381, -73.8496107867044 40.6509200997301, -73.8496836744422 40.6509236122608, -73.8496859879013 40.6508920101986, -73.8496893831687 40.6508783483324, -73.8497286297765 40.6508809621334, -73.8497881217674 40.6508571239851, -73.8498543445891 40.650832439863, -73.8499149744726 40.6508009144147, -73.8499700059189 40.6507659665635, -73.8500205333353 40.6507386993545, -73.8500373928237 40.6507224925193, -73.8500463815097 40.6507148155195, -73.8500531136257 40.6507131165113, -73.8500609679669 40.6507114177932, -73.850110373142 40.6506850038119, -73.8501552962456 40.6506560214542, -73.8501721729457 40.6506321264044, -73.8501755472222 40.6506278594938, -73.8501969246121 40.6505971384915, -73.8502183121708 40.6505612914618, -73.8502419023433 40.6505433844037, -73.8502688342385 40.6505365871547, -73.8503148248562 40.6505315219885, -73.8503384037804 40.6505195936527, -73.8503698265407 40.6505102402107, -73.8503979092982 40.6504897759471, -73.8504226101272 40.6504769948254, -73.8504450863127 40.6504556707061, -73.8504361891814 40.6504223467664, -73.8504363098151 40.6503685342596, -73.850421805137 40.6503352030262, -73.8503982732645 40.6503113713114, -73.8503770490145 40.6502898755957, -73.8503770834964 40.6502744998756, -73.8503961526706 40.6502728168965, -73.8504275107985 40.6502916490182, -73.8504700272948 40.650336120462, -73.8504979903988 40.6503686144544, -73.8505203895992 40.6503823115481, -73.8505271491249 40.6503686523539, -73.8505383729429 40.6503643966391, -73.8505552079327 40.6503584392563, -73.8505765359857 40.6503499251928, -73.8505866563354 40.6503379809949, -73.8506024787784 40.6502833358301, -73.850607086531 40.6502286744206, -73.8506060908352 40.6501731531797, -73.8505938665975 40.6501227413788, -73.8505872608012 40.6500680670769, -73.8505750499885 40.6500116760312, -73.8505762946301 40.6499570119271, -73.8505886734791 40.6499373819425, -73.8505999240647 40.6499220224674, -73.8505853734943 40.6499091903154, -73.8505853849706 40.6499040658012, -73.8505809929476 40.6498622059478, -73.8505968088842 40.6498101232883, -73.8506103016627 40.6497947662223, -73.8506607735166 40.6497922692546, -73.8506820668959 40.6497982766642, -73.8507033666769 40.6498017198869, -73.8507089708108 40.6498034361198, -73.8507818599602 40.6498060922227, -73.8507864083098 40.6497779112862, -73.8507718539128 40.6497667881109, -73.8507696556402 40.649747139694, -73.8507696594627 40.6497454307406, -73.8507707816691 40.6497454321967, -73.8507909668698 40.649745458386, -73.8507921397711 40.6497223982694, -73.8507956292303 40.6496668828458, -73.8508047027566 40.6496207701668, -73.8508058631628 40.6496036881206, -73.8508093154364 40.6495644009662, -73.850827317579 40.649537944762, -73.8508307297314 40.6495165953343, -73.8508621464434 40.649509803763, -73.8508790136439 40.6494893253387, -73.850882381868 40.6494876219202, -73.8508879900197 40.6494876291915, -73.8509036968295 40.6494842323082, -73.8509115872652 40.6494663064327, -73.850927408209 40.6494125142714, -73.8509342375028 40.6493672517273, -73.8509321191295 40.6493117285264, -73.8509154173802 40.6492578958827, -73.850898688717 40.6492160200462, -73.8508976017595 40.6492006433729, -73.850905524614 40.6491681960004, -73.8509427444429 40.6491386665623, -73.8509854327032 40.64911379709, -73.8510325942258 40.6490941673489, -73.8510831295633 40.6490802349538, -73.8511358606198 40.6490723247009, -73.8511895581129 40.649070620996, -73.8512429702321 40.6490751635565, -73.8512948518185 40.6490858464849, -73.8513082877649 40.6490952603634, -73.8513239446076 40.6491149261706, -73.8513250249294 40.649133718905, -73.8513271986014 40.649164471573, -73.851337251148 40.649182421175, -73.85137</t>
  </si>
  <si>
    <t>Jackson Heights</t>
  </si>
  <si>
    <t>POLYGON((-73.8761397569999 40.767695506, -73.876233004 40.7680859379999, -73.8762436559999 40.7681283189998, -73.8762506209998 40.7681660749999, -73.876387924 40.7689995579999, -73.876014156 40.7698169759999, -73.876021975 40.7703120009999, -73.8760093769999 40.7704815529999, -73.87597757 40.7709096089999, -73.8759736269999 40.7710427619999, -73.87598379 40.7711761469999, -73.876008015 40.7713084929999, -73.8760477869999 40.7714435929999, -73.8760894969998 40.7715369029999, -73.876153141 40.7715234559999, -73.8766513529999 40.7714189459999, -73.8770453719999 40.7713165289999, -73.8774333979999 40.7712002549999, -73.8778141629999 40.7710704569999, -73.8781864699999 40.7709275349999, -73.8785491569999 40.770771996, -73.8789736509999 40.7705564209999, -73.879611588 40.7702324479999, -73.880201616 40.7699041899998, -73.8805634149999 40.7697011529999, -73.8806858359998 40.7696324519999, -73.881599264 40.7691258519999, -73.8827724179999 40.7685294409999, -73.8835659359999 40.7681804449999, -73.8842680419999 40.7678947649999, -73.8843972939999 40.7678421699999, -73.8850626609999 40.7675989429999, -73.885648234 40.7674076909999, -73.8860255419999 40.7672829579999, -73.8866762039999 40.7671032589999, -73.88671946 40.7670913129999, -73.887134294 40.7669829659999, -73.887624529 40.7668652009999, -73.8877066179999 40.7668385979999, -73.8877787739998 40.7668232959998, -73.8883547119999 40.7666977139999, -73.8887731059999 40.7665113269998, -73.889185205 40.766297692, -73.889948868 40.7661044099999, -73.8904240319999 40.7659620609999, -73.8907200269999 40.7658868799999, -73.890890437 40.7658581979999, -73.8914448969999 40.7660746539999, -73.891654639 40.7661565359999, -73.8918353579999 40.7662270799999, -73.8920694779999 40.7662196359999, -73.8923258309998 40.7662174719999, -73.892774649 40.7662300739999, -73.8929953069999 40.7662486139999, -73.8932510879998 40.766271446, -73.89325765 40.7662118549999, -73.8934960589998 40.7659509299999, -73.893777415 40.7658671989999, -73.893842021 40.7658423359999, -73.893904589 40.7658182569998, -73.8940376309999 40.7657589189999, -73.8941491849999 40.7656943569999, -73.894280317 40.7656067759999, -73.894376248 40.7655265849999, -73.8944604429998 40.7654463909999, -73.8945387999999 40.7653572669999, -73.8946171649998 40.7652562569998, -73.8947054359999 40.7650690329999, -73.8947721989999 40.7648892179999, -73.894835352 40.7646553169999, -73.894994589 40.7644531539999, -73.895057587 40.7643465379999, -73.895066577 40.7643313279999, -73.8951683709999 40.7641973619999, -73.8952747949999 40.7640855979999, -73.895424478 40.7639472449999, -73.8955770439998 40.7638279679999, -73.8958599189999 40.7636284739999, -73.8959840649998 40.7635431099999, -73.8960849249999 40.7634737539999, -73.8962474469999 40.7633327479999, -73.896411384 40.7631500829999, -73.8966818849999 40.7627775889999, -73.897007146 40.7623511929999, -73.8972006239999 40.7620732819999, -73.8972310879999 40.7620295249999, -73.8973554339999 40.7618509139999, -73.897895281 40.7610445059999, -73.8979114519998 40.7610203489999, -73.8982524029998 40.760514487, -73.8986613789999 40.759921017, -73.8990607289999 40.7593280159999, -73.8994103519999 40.7588088399999, -73.899484795 40.7586828679999, -73.899567439 40.7585452629998, -73.899607319 40.7584546359999, -73.899648644 40.7583796669999, -73.8996774749999 40.7582968639999, -73.8997166869999 40.7581625789999, -73.899761114 40.7579857589999, -73.8997892169999 40.7578984789999, -73.8998093319999 40.7577837529999, -73.8998459269998 40.7575621529998, -73.8998604749998 40.7573374629999, -73.8998524549999 40.7571116089999, -73.8998217419999 40.7568865369999, -73.8997951819999 40.756775391, -73.899768621 40.7566642369999, -73.899726504 40.7565418669999, -73.8996937269999 40.756446609, -73.899598088 40.7562354379999, -73.8992358369998 40.7555300169999, -73.8991225929998 40.7551692939999, -73.89905513 40.7549498249999, -73.898971171 40.7547153059999, -73.89855813 40.7541370959999, -73.8982651979999 40.7536654139999, -73.8979023529999 40.7530877149999, -73.8977074489998 40.7527348589999, -73.897622978 40.7525231839999, -73.897578809 40.752383935, -73.897486541 40.7520143479999, -73.897339428 40.7514195679999, -73.8972897209999 40.7508727809999, -73.8972114379999 40.7504663749999, -73.8970765 40.7501188759999, -73.8964828179998 40.7490712339999, -73.8962424559999 40.7487195449999, -73.8961438919998 40.7486787859998, -73.895839553 40.7485468569999, -73.895602095 40.7484497199999, -73.895212974 40.7482905529999, -73.893797088 40.7476914999999, -73.892409067 40.7471353289999, -73.8917504879998 40.7468117279999, -73.8914312859999 40.7468447369999, -73.8905012919998 40.746941939, -73.8895712839999 40.7470390539999, -73.888677662 40.7471342779999, -73.8877832689999 40.7472289269999, -73.887646637 40.7472448389999, -73.8867165629999 40.7473414629999, -73.8857874049999 40.7474397539999, -73.8848553849999 40.7475348119998, -73.8839357949999 40.7476302429999, -73.8829991829999 40.7477344019999, -73.88256877 40.7477778449999, -73.882071121 40.7478299269999, -73.8811374759999 40.7479272929999, -73.8802064799999 40.7480249799999, -73.879838949 40.7480617249999, -73.8792777999999 40.7481240929999, -73.8784577929998 40.7482148109999, -73.8783431259999 40.7482226599999, -73.8774161249999 40.7483193739999, -73.8769245829999 40.7483689889999, -73.87647953 40.7484164019999, -73.8762518019999 40.7484388499999, -73.8755564309999 40.7485136079999, -73.8754323619999 40.7485273599999, -73.8746294639999 40.7486139279999, -73.8739829369999 40.7486856689999, -73.8737009829999 40.7487173189999, -73.8733031009999 40.7487581249999, -73.8727735689999 40.7488129579999, -73.8723725639999 40.7488515509999, -73.871840959 40.7489055769999, -73.871356485 40.7489569509999, -73.8703788129999 40.7490640779999, -73.8694245859999 40.7491568519999, -73.86968551 40.7496123619999, -73.8708421559999 40.7515446929999, -73.8717924419999 40.7533256689999, -73.8720704729999 40.7538619879999, -73.8721423269999 40.7539860479999, -73.8726696699998 40.7549867989999, -73.872692407 40.7550299389999, -73.8727106739999 40.7550635209999, -73.8736572179998 40.7568034859999, -73.8742080309999 40.7567315629999, -73.875138743 40.7566338159999, -73.8755108039999 40.758679636, -73.875806546 40.7603078359999, -73.876013719 40.7614437319999, -73.8754909109999 40.7613515949999, -73.8749957509998 40.7612643219999, -73.875315529 40.7629449749999, -73.8753208949999 40.7630080079999, -73.87532637 40.7630566049999, -73.875535095 40.7642305129999, -73.875865039 40.7660516539999, -73.8761397569999 40.767695506))</t>
  </si>
  <si>
    <t>Jamaica</t>
  </si>
  <si>
    <t>POLYGON((-73.7694398709999 40.7119768929999, -73.769462912 40.7120112479999, -73.7703945189999 40.7134001989999, -73.7711343499998 40.7145019369999, -73.7719212199999 40.7156850439999, -73.7727585919999 40.7153972209999, -73.773571352 40.7151200949999, -73.7744423819999 40.7149050429999, -73.775299279 40.7146963139999, -73.775714584 40.7145984549999, -73.776186284 40.7144855739999, -73.7771234699999 40.7142619939999, -73.7773063389999 40.7142093169999, -73.7780011969999 40.7140511239999, -73.7788695749999 40.7138492969998, -73.7797255359998 40.7136357699999, -73.7799800519999 40.7135745709999, -73.7804203419998 40.7134687099998, -73.7805889289999 40.7134281759999, -73.7817827399998 40.7131399939999, -73.782271266 40.7130251309999, -73.7823665 40.7130027439999, -73.782470433 40.7129765809999, -73.7826254749999 40.7129375479999, -73.783560757 40.7127107879999, -73.7844614459999 40.7124939049999, -73.7853527219999 40.7122836169998, -73.7857519849999 40.7121639529999, -73.7861600589998 40.7120600709999, -73.7865752869999 40.7119724929999, -73.7869959869999 40.7119016089999, -73.7874204069999 40.7118476779999, -73.7878467849999 40.7118108329999, -73.7884348119998 40.7119846879999, -73.788444554 40.7119876949999, -73.7884543309999 40.7119906579999, -73.7884641449999 40.7119935749999, -73.7884739819999 40.7119964389999, -73.788483855 40.7119992569999, -73.7884937509998 40.7120020229998, -73.7885036829999 40.7120047339999, -73.788513651 40.7120073989999, -73.7885236309999 40.7120100199998, -73.7885336469998 40.7120125789999, -73.788543697 40.7120150909999, -73.7885537609999 40.7120175589999, -73.7885638599999 40.7120199639999, -73.7885739819998 40.7120223229999, -73.788584129 40.7120246299999, -73.7885942999998 40.7120268819999, -73.7886044819999 40.7120290799999, -73.7886146999999 40.7120312329999, -73.7886249299999 40.7120333319999, -73.788635196 40.7120353669999, -73.7886454619999 40.7120373579999, -73.788655763 40.7120392949999, -73.7886660769999 40.712041178, -73.788676402 40.7120430079999, -73.788686752 40.7120447819999, -73.7886971249998 40.7120465029999, -73.788707499 40.712048179, -73.7887178959999 40.7120497929999, -73.788728305 40.7120513509999, -73.7887387379998 40.712052856, -73.7887491719998 40.7120543069999, -73.7887596169999 40.7120556959999, -73.7887700859999 40.7120570379999, -73.7887805549999 40.7120583269999, -73.7887910359999 40.7120595539999, -73.78880153 40.7120607329999, -73.7888120229999 40.7120618519999, -73.788822529 40.7120629259999, -73.788833046 40.7120639349999, -73.7888435639998 40.7120648899999, -73.7888540819998 40.7120657919999, -73.7888646119998 40.7120666399999, -73.7888751539999 40.7120674249999, -73.7888856839999 40.7120681639999, -73.788896226 40.7120688419999, -73.7889067689999 40.7120694729999, -73.7889172989999 40.7120700409999, -73.7889278419999 40.7120705559999, -73.7889383849999 40.7120710159999, -73.7889489289998 40.7120714229999, -73.7889594589999 40.7120717759999, -73.7889700029999 40.7120720749999, -73.7889805349999 40.7120723099998, -73.7889910549999 40.7120724999998, -73.7890015759999 40.7120726369999, -73.7890120959999 40.7120727089999, -73.789148797 40.7120568859998, -73.789283351 40.7120317289999, -73.7894141209998 40.7119975319999, -73.7902154419999 40.7117170449999, -73.791014107 40.7114325859999, -73.7920285469999 40.7110693709999, -73.7930380009999 40.7107110749999, -73.7938960999999 40.7103523289999, -73.7947305239999 40.710012462, -73.79561669 40.7097530789999, -73.7963941809999 40.7095315789999, -73.7973140079999 40.7092701989999, -73.7977681019999 40.7091431879999, -73.798072265 40.7096398779999, -73.7987015069999 40.7106633769999, -73.7998578319999 40.7102525629999, -73.8010692029999 40.7098182109998, -73.801189946 40.7097862969999, -73.8011901589998 40.7097862439999, -73.8011903719999 40.7097861629999, -73.8013060609998 40.7097422289999, -73.8013061559998 40.7097421929999, -73.80130625 40.709742149, -73.8014139979999 40.7096869519999, -73.8014141629999 40.7096868729999, -73.8014143059999 40.7096867729999, -73.8015113719999 40.7096217159999, -73.801511455 40.7096216619999, -73.8015115259998 40.709621608, -73.801595906 40.7095484249999, -73.8019329709999 40.708911596, -73.8021249339999 40.7087376039999, -73.8023311999999 40.7085724709999, -73.8025506909999 40.7084172029999, -73.802782135 40.7082726709998, -73.8030241479999 40.708139657, -73.8027872139998 40.7077158029999, -73.8022278339998 40.7067493129999, -73.8016572559999 40.7057614749998, -73.8026554859999 40.70548043, -73.8035725159999 40.705233231, -73.8056477309999 40.7046717279999, -73.8061369599999 40.7056914919999, -73.806588728 40.7066339099999, -73.8069485629999 40.7073670999999, -73.8093480039999 40.7066854389999, -73.8120124859998 40.7059449449999, -73.8119043629999 40.7051239409999, -73.811802027 40.7043663519999, -73.811772968 40.7041809509999, -73.81171289 40.7036622019998, -73.8116315709999 40.7030521599999, -73.8115285689999 40.7022728749999, -73.8119300229999 40.7023408359999, -73.813018829 40.7024951569999, -73.813141013 40.7024995519999, -73.8135647059999 40.7025284979999, -73.813986667 40.7025420669999, -73.8142941339999 40.7025311089999, -73.8149620459999 40.7024984869999, -73.815315933 40.7024873309999, -73.8159402059999 40.7024589019999, -73.816289164 40.7024540649999, -73.8163782449999 40.7024519639999, -73.816138539 40.7019375699999, -73.81593703 40.7015051169999, -73.8155177759999 40.7006053919999, -73.8154625229999 40.7004928649999, -73.815407281 40.7003803379999, -73.815371907 40.700310311, -73.8151394019998 40.6998500089999, -73.8149872709998 40.699548831, -73.8149234329999 40.6994224409999, -73.8146694589999 40.6989707119999, -73.8144154879999 40.6985189729999, -73.8143092279999 40.6983353319999, -73.8141519179999 40.6980399699999, -73.8140705039998 40.6978871299999, -73.813694198 40.6972667959999, -73.8136563439999 40.6972010509999, -73.8136185079999 40.6971367389999, -73.813389005 40.6967577539999, -73.8131538159999 40.6963693589999, -73.8129980179999 40.6961120629999, -73.8124520799999 40.6951981249999, -73.8122418860001 40.6948322359998, -73.8120913559999 40.6945596209999, -73.8120295219999 40.6944476299999, -73.811769902 40.6939939049999, -73.811726632 40.6939192989999, -73.8113979129999 40.6933223139999, -73.8110215869999 40.6926228869998, -73.8107543319999 40.6921587009999, -73.810632983 40.6919473829999, -73.8105421669999 40.6919724589999, -73.8102695799999 40.6920452489999, -73.8097101719998 40.6921993839999, -73.808902169 40.6925643489999, -73.8082813239999 40.6921473859999, -73.8080364039999 40.6919828949999, -73.807239572 40.6914319879999, -73.8064247939998 40.6908738579999, -73.8055584979999 40.691608705, -73.80468793 40.6923455719999, -73.8038177059999 40.6930796319999, -73.802959401 40.6938174709999, -73.8021125259999 40.694544499, -73.801196179 40.6953364889999, -73.800532042 40.6958566919999, -73.7998592759999 40.6963470799999, -73.799182269 40.6968714759999, -73.7987681499998 40.6972595509999, -73.7985464019999 40.6974665329999, -73.797861934 40.6979934039999, -73.7975367279999 40.6981989249999, -73.7972237469998 40.6983594569999, -73.7964760649998 40.6986930849999, -73.7957217379999 40.6990147349999, -73.794499209 40.6993857769999, -73.7935770869999 40.6997564719999, -73.792843565 40.7002436829999, -73.7926050679999 40.7004320999999, -73.792461116 40.7005537889998, -73.7924610689998 40.7005538249999, -73.7923291699999 40.7006842239999, -73.7923290519998 40.7006843409999, -73.7923289449999 40.7006844769999, -73.7922104399999 40.7008225089999, -73.7922102969999 40.7008226709999, -73.7922101669999 40.7008228509999, -73.7921061119999 40.7009673569999, -73.7921059579999 40.700967573, -73.7921058269999 40.7009677889999, -73.7920169119999 40.7011177269999, -73.7919437209999 40.7012717259999, -73.7918691659999 40.7013661369999, -73.7923528209999 40.7020979399999, -73.7923917029999 40.7021665299999, -73.7921979919999 40.7022006879999, -73.792000466 40.7022208089999, -73.7918017679999 40.7022266359999, -73.791637999 40.7022205499999, -73.7914732489998 40.7022299049998, -73.7913112649998 40.7022546539999, -73.7911556969999 40.7022940759999, -73.7905556689999 40.7025677959999, -73.7899940579999 40.7028714159999, -73.7897759729999 40.7029788639999, -73.7896639149999 40.7030394889999, -73.78919309 40.7032043849999, -73.78835414 40.7034602309999, -73.7880416149998 40.7035555959999, -73.7875168999998 40.7037150819999, -73.7859797650001 40.7041866159999, -73.7848487629999 40.7045855699999, -73.784420273 40.7047624669999, -73.782565826 40.7054248639999, -73.7814788739998 40.7054552509998, -73.780344912 40.7054124169999, -73.7798182799998 40.7049278979999, -73.779160098 40.704388967, -73.7784913109999 40.7038332249998, -73.7779110389999 40.7032823889999, -73.7769103779999 40.7025248849999, -73.776382913 40.7020949279999, -73.7758689289999 40.7016551709999, -73.7753688619999 40.701205983, -73.7748831859999 40.7007477519999, -73.774412301 40.7002808769999, -73.7739565949999 40.6998057809999, -73.7735939489999 40.6999943829999, -73.7734383289999 40.7000753219999, -73.7731871909999 40.7001864639999, -73.7729350669999 40.7002949199999, -73.7727462219998 40.7003786469999, -73.772307687 40.7005715069999, -73.7727243259999 40.7012622159999, -73.7731277169998 40.7019472769999, -73.7733174479998 40.7022616959999, -73.7735339129999 40.7026204279998, -73.7739435359998 40.7033115039999, -73.7743477909998 40.7039863969999, -73.7750746229998 40.7052399839999, -73.7755921879999 40.7053293079999, -73.7756135599998 40.7055115779999, -73.775614863 40.7056972219998, -73.7755953009999 40.7058843189999, -73.775554511 40.7060708349999, -73.7754925839998 40.7062546719999, -73.775410106 40.7064337759999, -73.7753080889999 40.7066061789999, -73.7751879949999 40.7067701169999, -73.775051581 40.7069240359999, -73.7749009329999 40.7070666619999, -73.7746109149999 40.7072357239999, -73.7743084359999 40.7073936679999, -73.7739946249999 40.7075397179999, -73.7737376439999 40.7076456069999, -73.7736706909999 40.7076731949998, -73.7733379949998 40.7077935159999, -73.772997901 40.7079002149999, -73.7727826289999 40.7079578939999, -73.77265189 40.7079929239999, -73.772301417 40.7080714229999, -73.7709358509999 40.7086258969999, -73.7691860649999 40.7093363419999, -73.7684454649998 40.7096370269999, -73.7686579489999 40.7097377449999, -73.7688121729998 40.7098081239999, -73.7708436289998 40.7101716249999, -73.771159387 40.7102052219999, -73.7714781969998 40.7102222349999, -73.7716515529999 40.7102223719999, -73.771692049 40.7102639849999, -73.771724447 40.7103168189999, -73.7715868679999 40.7103502339999, -73.7715867139999 40.7103502699999, -73.7715865839999 40.7103503149999, -73.7714416259998 40.7103959079999, -73.7714414249999 40.7103959699999, -73.7714412349999 40.7103960419999, -73.7713010539998 40.7104496509999, -73.7713009589999 40.7104496869999, -73.7713008639999 40.7104497309998, -73.7711865779999 40.7104995099999, -73.7710249439999 40.7105765159999, -73.7710248139999 40.7105765789999, -73.7710246949999 40.7105766409999, -73.7708907479998 40.7106516029999, -73.770765846 40.7107351929999, -73.770765776 40.7107352379999, -73.770765705 40.7107352919999, -73.7706583899999 40.7108188429999, -73.7700680079999 40.7113538679999, -73.7696255239999 40.7117863199999, -73.7694398709999 40.7119768929999))</t>
  </si>
  <si>
    <t>Jamaica Estates</t>
  </si>
  <si>
    <t>POLYGON((-73.7773804889999 40.7224490629999, -73.7775786809998 40.7226422179998, -73.777748954 40.7228421099999, -73.7778760189999 40.7230367029999, -73.7780376599998 40.7232842689998, -73.77781693 40.7233391429999, -73.7775999789999 40.7234105759999, -73.777389993 40.7234983669999, -73.777190098 40.7236018819999, -73.7770032789999 40.7237200089999, -73.776832206 40.7238512149999, -73.77667911 40.7239936129999, -73.776545714 40.7241450459998, -73.7764331279998 40.7243031819999, -73.7763418899999 40.7244656469999, -73.7752338719998 40.7252375329999, -73.775561105 40.7259698639999, -73.775961775 40.7268128489999, -73.7767282579998 40.7284300809999, -73.7775479359998 40.7301367769999, -73.7775750689999 40.7301932729999, -73.7784863609999 40.7299438949999, -73.7793652939998 40.729701868, -73.7802477469999 40.7294598229999, -73.78116055 40.7292127589999, -73.7820585139999 40.7289188969999, -73.7829225309998 40.7286359479999, -73.7836014009999 40.7284128199999, -73.7839769539998 40.728291397, -73.7848273439999 40.7280117139999, -73.7856849279999 40.7277301929999, -73.7861901749999 40.7275635739999, -73.7865558469999 40.7274415039999, -73.787383396 40.7271719809998, -73.7882500389998 40.7268869729999, -73.789112807 40.7266001679999, -73.789644448 40.7264249989999, -73.7899804229999 40.7263172449999, -73.7908565979998 40.7260274889999, -73.7916922309998 40.7257923849999, -73.7917447269999 40.7257888499999, -73.7917255479998 40.7257217549999, -73.791655772 40.7255243079999, -73.79157253 40.7253296119999, -73.7914761369998 40.7251384649999, -73.79136702 40.7249516179999, -73.7908807729999 40.7241888589999, -73.790451493 40.7235545319998, -73.790357039 40.7230052999999, -73.790293468 40.7213761489999, -73.790302674 40.7208914649999, -73.7903766169999 40.7201037239999, -73.7905080039999 40.7198064969999, -73.7905321089999 40.7197519599999, -73.7907083439998 40.7192686519999, -73.7907324889998 40.7192087569999, -73.7907691409998 40.7191341889999, -73.790896071 40.7188759379999, -73.7912362769999 40.7186893109999, -73.791373575 40.7186079919999, -73.791502837 40.7185188229999, -73.7916229369999 40.7184225149999, -73.7917329019999 40.7183199289999, -73.7919010649999 40.7181363669999, -73.792013766 40.7179676869999, -73.7921087019998 40.7177921879999, -73.7921087379999 40.717792115, -73.7921849289999 40.7176113939999, -73.7922417559999 40.7174271789998, -73.792267661 40.7172839269999, -73.7923408759998 40.7164628739999, -73.7924041339999 40.7161930409999, -73.7926872159999 40.7156800329999, -73.7931490379999 40.7149334299998, -73.7934601239999 40.7144191919999, -73.7935315959999 40.7142773459999, -73.7935316439998 40.7142772559999, -73.7935316789999 40.7142771659999, -73.793585703 40.7141286779999, -73.793620913 40.7139753469999, -73.7936363419999 40.7138195859999, -73.7936363669999 40.7138193969999, -73.7936363549998 40.7138192089999, -73.793631667 40.7136630419999, -73.7936070669999 40.7135085779999, -73.7936070559999 40.7135085229999, -73.7936070439998 40.7135084699999, -73.793563285 40.7133579959999, -73.7935016359999 40.7132133979999, -73.7932163569999 40.7126132799999, -73.7931322499999 40.7124072359999, -73.7930687279999 40.7121959959999, -73.7930265419999 40.7119813639999, -73.7930060419999 40.7117652219999, -73.7930072199999 40.7115494699999, -73.7930380009999 40.7107110749999, -73.7920285469999 40.7110693709999, -73.791014107 40.7114325859999, -73.7902154419999 40.7117170449999, -73.7894141209998 40.7119975319999, -73.789283351 40.7120317289999, -73.789148797 40.7120568859998, -73.7890120959999 40.7120727089999, -73.789001576 40.7120726359999, -73.7889910549999 40.7120724999998, -73.7889805349999 40.7120723099998, -73.7889700029999 40.7120720739999, -73.788959459 40.7120717749999, -73.7889489289998 40.7120714229999, -73.7889383849999 40.7120710159999, -73.7889278419999 40.7120705559999, -73.7889172989999 40.7120700409999, -73.7889067689999 40.7120694729999, -73.7888962259998 40.7120688409999, -73.7888856839999 40.7120681639999, -73.7888751539999 40.7120674249999, -73.7888646119998 40.7120666399999, -73.7888540819998 40.7120657919999, -73.7888435639998 40.7120648899999, -73.7888330459999 40.7120639339999, -73.7888225289999 40.7120629249999, -73.7888120229999 40.7120618519999, -73.78880153 40.7120607329999, -73.7887910359999 40.7120595529999, -73.7887805549999 40.7120583269999, -73.7887700859999 40.7120570379999, -73.7887596169999 40.7120556959999, -73.7887491719998 40.7120543069999, -73.7887387379998 40.712052856, -73.788728305 40.7120513509999, -73.7887178959999 40.7120497929999, -73.788707499 40.712048179, -73.7886971249998 40.7120465029999, -73.788686752 40.7120447819999, -73.788676402 40.7120430079999, -73.7886660769999 40.712041178, -73.788655763 40.7120392949999, -73.7886454619999 40.7120373579999, -73.788635196 40.7120353669999, -73.7886249299999 40.7120333319999, -73.7886146999999 40.7120312329999, -73.7886044819999 40.7120290799999, -73.7885942999998 40.7120268819999, -73.788584129 40.7120246299999, -73.7885739819998 40.7120223229999, -73.7885638599999 40.7120199639999, -73.7885537609999 40.7120175589999, -73.788543697 40.7120150909999, -73.7885336469999 40.7120125779999, -73.7885236309999 40.7120100199998, -73.788513651 40.7120073989999, -73.7885036829999 40.7120047339999, -73.7884937509998 40.7120020229998, -73.788483855 40.7119992569999, -73.7884739819999 40.7119964389999, -73.7884641449999 40.7119935749999, -73.7884543309999 40.7119906579999, -73.788444554 40.7119876949999, -73.7884348119998 40.7119846879999, -73.7878467849999 40.7118108329999, -73.7874204069999 40.7118476779999, -73.7869959869999 40.7119016089999, -73.7865752869999 40.7119724929999, -73.7861600589998 40.7120600709999, -73.7857519849999 40.7121639529999, -73.7853527219999 40.7122836169998, -73.7844614459999 40.7124939049999, -73.783560757 40.7127107879999, -73.7826254749999 40.7129375479999, -73.782470433 40.7129765809999, -73.7823665 40.7130027429999, -73.7822712659999 40.7130251299999, -73.78178274 40.7131399929999, -73.7805889279999 40.7134281759999, -73.7804203409999 40.7134687099999, -73.7799800519999 40.7135745709999, -73.7797255359998 40.7136357699999, -73.778869575 40.7138492979999, -73.7780011959999 40.7140511239999, -73.7773063389999 40.7142093169999, -73.7771234699999 40.7142619939999, -73.776186284 40.7144855739999, -73.775714584 40.7145984549999, -73.775299279 40.7146963139999, -73.7744423819999 40.7149050429999, -73.773571352 40.7151200949999, -73.7727585929999 40.7153972209999, -73.7719212209999 40.7156850439999, -73.771104108 40.7159750629999, -73.7700798479999 40.7163272019999, -73.7692253579999 40.7166265879999, -73.769139141 40.7166567989999, -73.769062107 40.7166837679999, -73.7687043499999 40.7168090289999, -73.7681789209999 40.7169929939999, -73.767332282 40.7172897969999, -73.7666409519999 40.7176466139999, -73.765714472 40.7163933789999, -73.7643729119999 40.7169666259999, -73.763355018 40.7174113819999, -73.762478973 40.7177856149999, -73.7616615009998 40.7181405459998, -73.7608448679998 40.7184935199999, -73.7600295979999 40.7188468149999, -73.7592163949999 40.7191989919999, -73.7587832219999 40.7193856349999, -73.7583926499998 40.7195539229999, -73.758327287 40.7195820889999, -73.7572567149999 40.7181386019999, -73.7572102589999 40.7181586389999, -73.756382119 40.7185157269999, -73.7555655309999 40.7188668699999, -73.7547491279999 40.719216695, -73.7539306359999 40.7195721819999, -73.7531331429999 40.719915318, -73.7523343839998 40.7202624609999, -73.7524751189999 40.7204837309999, -73.752635824 40.7206979659999, -73.752815523 40.7209036249999, -73.7530129539999 40.7210992789999, -73.7532266449999 40.7212836499999, -73.7543306439998 40.7223087859999, -73.7546271559998 40.7225809409999, -73.7549110609999 40.7228415239999, -73.7554616309999 40.7233527629999, -73.75577121 40.7236402159999, -73.755035606 40.7241153209999, -73.7549691949999 40.7241596469999, -73.7550862509999 40.7244900599999, -73.755244495 40.7247831269999, -73.755480737 40.7251198069999, -73.7556663749999 40.7253191699999, -73.75581423 40.725430011, -73.7560312699999 40.7255927179998, -73.7567098729999 40.7261790729999, -73.7566977129999 40.7262287109999, -73.7567767859999 40.726208336, -73.7568317499999 40.7261940169999, -73.7569831829999 40.7261603249999, -73.7572190219998 40.726107854, -73.7575579369998 40.7260324389999, -73.757960185 40.7259520499999, -73.7583543319999 40.7258885089999, -73.7587980189999 40.7258405959999, -73.759227086 40.7258059779999, -73.759559737 40.7258022329999, -73.759948541 40.7258052779999, -73.7601728169999 40.7258140209999, -73.7608370609999 40.7258770429998, -73.761027561 40.7258941789999, -73.7618167779999 40.7260039389999, -73.7620440879999 40.7260351249999, -73.7624192289999 40.7260865929999, -73.7636826569999 40.7262599169999, -73.7637676519999 40.7262715729999, -73.7638668949999 40.7262841589999, -73.7647578119998 40.726397124, -73.7654542289999 40.7263823619999, -73.7654693229998 40.7263820419999, -73.7656825319999 40.7263775239999, -73.766106791 40.726336935, -73.7661893319999 40.7263294749999, -73.7662938789998 40.7263183679999, -73.7666088809998 40.726267876, -73.767175596 40.7261826729999, -73.76745788 40.7261392809999, -73.7685660539999 40.7258539709999, -73.768566743 40.7258601859998, -73.768567928 40.7258665009998, -73.7685696449999 40.725872889, -73.768571885 40.7258793499999, -73.7685746669999 40.7258858399999, -73.7685779939999 40.7258923569999, -73.7685818659999 40.7258988749999, -73.7685862819999 40.7259053769999, -73.76859123 40.7259118259999, -73.768596713 40.7259182129999, -73.7686027159999 40.7259245189999, -73.768609204 40.7259307009999, -73.7686161789998 40.7259367659999, -73.7686236159999 40.7259426699999, -73.7686314669999 40.725948404, -73.7686397219999 40.7259539409999, -73.7686483449999 40.7259592799999, -73.7686572999999 40.7259643949999, -73.7686665619999 40.7259692859999, -73.7686760749999 40.7259739159999, -73.7686858249999 40.7259782929999, -73.7686957539998 40.7259824199999, -73.7687058369998 40.7259862669999, -73.7687160279999 40.7259898439998, -73.7687263029999 40.7259931429999, -73.7692407489999 40.7259027009999, -73.7697527519999 40.7257852319999, -73.7699132929999 40.7257483979999, -73.771395781 40.7253505009999, -73.7716326899999 40.7252744049999, -73.7716539049999 40.7252675899999, -73.7722470299999 40.7250770729999, -73.7728678409999 40.724867985, -73.7734855589998 40.7246249519999, -73.773725295 40.7245306299999, -73.7742383549999 40.7243165229999, -73.774371087 40.7242611319999, -73.7749697529999 40.7239880609999, -73.775248766 40.7238431619999, -73.775484736 40.7237206139999, -73.7758731289999 40.7234728209999, -73.7760563109999 40.7233559399998, -73.776032805 40.7233624769999, -73.7758363139998 40.7234317399999, -73.7760068579999 40.7233035689999, -73.77727808 40.7223463359999, -73.777325629 40.7223927009999, -73.7773804889999 40.7224490629999))</t>
  </si>
  <si>
    <t>JFK Airport</t>
  </si>
  <si>
    <t>MULTIPOLYGON(((-73.7470431634215 40.6375664264592, -73.7470491317053 40.6375451343995, -73.746943206191 40.6375292020885, -73.7469372161801 40.6375561018601, -73.7470431634215 40.6375664264592)), ((-73.7466693586404 40.638706040636, -73.7466430281731 40.6386622498071, -73.7465958542383 40.6386800868929, -73.7466105111792 40.6386969404598, -73.7465413252207 40.6386967879916, -73.7465397979704 40.6387113626697, -73.7466030990105 40.638710380739, -73.7466104047286 40.6387249738855, -73.7466693586404 40.638706040636)), ((-73.7471040262248 40.6372112592412, -73.7471301991919 40.6372168613473, -73.7471543585769 40.6371263636065, -73.7471492449571 40.6371258313463, -73.7471578161457 40.6370605240284, -73.7471363137468 40.6370580603044, -73.7471205352314 40.6371512410252, -73.7470668324995 40.6371431662791, -73.7470683485385 40.6371373188243, -73.7470378910967 40.6371327421066, -73.7470110239016 40.6371287063577, -73.7469998511913 40.6371270278801, -73.7469939122855 40.6371506448429, -73.7470062844636 40.6371524500616, -73.747028363265 40.6371556726449, -73.7470648567124 40.6371609992684, -73.7470665547415 40.6371542497343, -73.7471215426247 40.637162275708, -73.7471040262248 40.6372112592412)), ((-73.8257122799998 40.6635931399999, -73.8262945090001 40.6636383339998, -73.826873539 40.6637041069999, -73.827133136 40.6637553679999, -73.827897588 40.6639063069999, -73.8291003349999 40.6642507379999, -73.829388642 40.6643646499999, -73.830031569 40.6645818869999, -73.83205765 40.6652553169999, -73.8324863839998 40.665354911, -73.832705339 40.6654057729998, -73.832477682 40.6649682129999, -73.8318573799999 40.6636539299999, -73.8310777109998 40.6620562239999, -73.8303056369999 40.6604249969999, -73.8299133579998 40.6596656679999, -73.8293141979999 40.6588986514999, -73.8285994239998 40.6571969729999, -73.8282792559999 40.6560335329999, -73.8280718109999 40.6552677019999, -73.8278250749999 40.6542403619999, -73.8277068359999 40.6537480359999, -73.8275964169999 40.6532882659999, -73.827478071 40.6527954779999, -73.827360789 40.6523071189999, -73.8272419259999 40.6518121629999, -73.8271251 40.6513256859999, -73.827013244 40.6508598989999, -73.8268962329999 40.6503497089999, -73.8267194359999 40.6495788189999, -73.8263924282224 40.6483243488078, -73.8263617473935 40.6483335601774, -73.8263336267425 40.6483466825136, -73.8263089176369 40.6483633184429, -73.8262883679647 40.6483829644359, -73.8262725997196 40.6484050258552, -73.8262977167923 40.648521514774, -73.8263093085262 40.648549236759, -73.826315515211 40.6485779440984, -73.8263162063647 40.6486070333152, -73.8263113674507 40.648635892904, -73.8263011001846 40.6486639161859, -73.8263126554 40.6487307249566, -73.8263311331647 40.6487966248865, -73.8263564170107 40.6488612005277, -73.8263883475625 40.6489240447798, -73.8264148454366 40.6489847200156, -73.8264333326871 40.6490470941872, -73.8264436279234 40.6491105553757, -73.8264456301204 40.6491744809963, -73.8264393196119 40.6492382439063, -73.8264247582836 40.6493012185572, -73.8264020889675 40.6493627871324, -73.8263715340408 40.6494223456077, -73.8263518131508 40.6494336218931, -73.8263300003616 40.6494423827032, -73.8263066438983 40.6494484078503, -73.8262823307841 40.6494515459032, -73.8262576720863 40.6494517179924, -73.826236951579 40.6494588826307, -73.826218148467 40.6494686445257, -73.8262018184899 40.6494807151578, -73.8261884442933 40.6494947377712, -73.8261784211628 40.6495102979174, -73.8261720453419 40.6495269357049, -73.8261695052757 40.6495441593912, -73.8261771894972 40.6495606105532, -73.8261812011309 40.6495778023809, -73.8261814300054 40.6495952627483, -73.826177869833 40.6496125121538, -73.8261706183805 40.6496290768892, -73.8261598747875 40.6496445020485, -73.8261459340955 40.6496583640209, -73.8261348272636 40.6496723501707, -73.8261268206477 40.6496875155049, -73.8261221230079 40.6497034646152, -73.8261208568291 40.6497197816572, -73.8261230551272 40.6497360411929, -73.8261286605879 40.6497518192838, -73.8261375270608 40.6497667045436, -73.8261494233702 40.6497803088649, -73.8261640393419 40.6497922775383, -73.8261809938905 40.6498022985009, -73.8261998449557 40.6498101104729, -73.8262093135156 40.649836487056, -73.8262144415458 40.6498635513873, -73.8262151508427 40.6498908907563, -73.8262491669272 40.6499327115316, -73.8262775920599 40.6499768872778, -73.8263001481182 40.6500229857798, -73.8262853839852 40.6500395573269, -73.8262671331755 40.6500539739491, -73.82624592792 40.6500658152262, -73.8262223866092 40.6500747358411, -73.8261971957578 40.6500804756489, -73.8261710899862 40.6500828672644, -73.8261448305967 40.6500818409425, -73.8261310271369 40.6500718138323, -73.8261197066493 40.6500601206291, -73.8261112098253 40.6500471132421, -73.826105792376 40.6500331831309, -73.8261036173385 40.6500187495244, -73.826075822212 40.6497685595076, -73.8260719826025 40.6497375202025, -73.8260614450159 40.6497073942181, -73.8260445006524 40.6496790140426, -73.8260216177516 40.64965316392, -73.8259934286547 40.6496305581793, -73.8259924869001 40.6496057936352, -73.825986442672 40.6495814501745, -73.8259754464487 40.6495581338349, -73.8259597719894 40.6495364250832, -73.8259398095177 40.6495168643645, -73.8259160560075 40.6494999386471, -73.8258891028106 40.6494860693004, -73.825859620933 40.6494756016045, -73.8258283443325 40.6494687961544, -73.8257925295323 40.6494645065143, -73.8257562754046 40.6494646894028, -73.8257205383478 40.6494693399951, -73.82568626112 40.6494783356068, -73.8256543479698 40.6494914389299, -73.8256256407811 40.649508304293, -73.8256008968652 40.6495284867804, -73.8255807689819 40.6495514539687, -73.8255657881198 40.649576599972, -73.8255563494875 40.6496032614257, -73.8255527020886 40.6496307349858, -73.8255549421501 40.6496582958841, -73.8254877081486 40.6498921569415, -73.8253618479136 40.6499135656924, -73.8252550934036 40.6496350748912, -73.8252405497011 40.6495882867612, -73.8252176622854 40.6495434765919, -73.8251868697312 40.6495015030165, -73.8251487620854 40.6494631703127, -73.8251040695591 40.6494292129924, -73.8250536485359 40.6494002817276, -73.8249984651619 40.6493769308829, -73.8249551639988 40.6493722944842, -73.8249114462824 40.649372978637, -73.824868431702 40.6493789658187, -73.8248272219395 40.6493901026869, -73.8247888724527 40.6494061040062, -73.8247758964434 40.6494113953248, -73.8247639392425 40.6494179324694, -73.8247532058095 40.6494256033861, -73.8247438801273 40.6494342765872, -73.8247339955608 40.6494470015287, -73.8247271324188 40.6494608318974, -73.8247234953338 40.6494753553304, -73.8247231927497 40.6494901388, -73.8247262465252 40.64950478115, -73.824732570694 40.6495188027968, -73.8247419756591 40.6495317833703, -73.8247631957567 40.6495681878331, -73.8247882850771 40.6496031355048, -73.8248163306132 40.6496356013008, -73.8248477149844 40.6496662430818, -73.8248428334637 40.6496808633191, -73.8248348054441 40.6496946541615, -73.8248238577957 40.6497072258801, -73.8248102998971 40.649718223199, -73.8247945148927 40.6497273353339, -73.8247769488663 40.6497343047759, -73.8247580982332 40.6497389345687, -73.8247384957124 40.6497410938742, -73.8247186952712 40.6497407216703, -73.8246992564707 40.6497378284756, -73.8246807286515 40.6497324960518, -73.8246636354096 40.6497248750933, -73.8246484597997 40.6497151809683, -73.8246079195915 40.6496590574983, -73.8245619203052 40.6496054311751, -73.8245107256674 40.6495546094383, -73.824454629188 40.6495068836484, -73.8243939524766 40.6494625274161, -73.8243248737993 40.6494193863357, -73.8242718241495 40.649386256421, -73.824190857392 40.649348629987, -73.8241148077307 40.649305460183, -73.8240443273407 40.6492571172237, -73.8239800206326 40.6492040156873, -73.8239597224891 40.649193533493, -73.8239420455085 40.6491805866469, -73.8239274993973 40.6491655484658, -73.8239165035843 40.6491488525692, -73.8239093751257 40.6491309803758, -73.8239063195643 40.6491124472218, -73.8239074250024 40.6490937875012, -73.8239280159035 40.6490575746491, -73.8239403393235 40.6490192440819, -73.8239440460164 40.6489798821334, -73.8239390309453 40.6489406043663, -73.8239254362581 40.6489025239554, -73.8239036472566 40.6488667201394, -73.8238695456309 40.6488187308094, -73.8238333270884 40.6487716498567, -73.8237743437577 40.6487039190173, -73.8237086629035 40.6486398636557, -73.8236366776098 40.6485798671091, -73.8235851981711 40.6485384341519, -73.8235372598775 40.6484946057965, -73.8234930544176 40.6484485573041, -73.8234381461775 40.6483812184878, -73.8234120914847 40.6483438678324, -73.823388364057 40.6483056280203, -73.8231944411156 40.6480111616803, -73.8231541651079 40.6480043614955, -73.8231129694525 40.6480026955924, -73.8230719745162 40.6480062092774, -73.8230322952084 40.6480148069915, -73.8229950106586 40.6480282549087, -73.8229611348693 40.648046187296, -73.8229315891397 40.6480681164588, -73.8229071770089 40.6480934460047, -73.8231810593861 40.6491574890327, -73.8233067847366 40.6491390676526, -73.8233542733714 40.6492455358491, -73.8233928522914 40.6493540731085, -73.8234223678752 40.6494642473583, -73.8234427025801 40.649575620008, -73.8234537754088 40.6496877476935, -73.8234509032434 40.6497097043616, -73.8234520876521 40.649731751289, -73.8234573053961 40.6497534558367, -73.823466454089 40.6497743920841, -73.8234793542038 40.649794149187, -73.8235032077355 40.6498309377384, -73.8235214834271 40.649869534597, -73.8235339498361 40.6499094509948, -73.8235404490844 40.6499501814528, -73.823540898858 40.6499912101829, -73.8235266415836 40.6500605617342, -73.8235180849174 40.6501304550977, -73.8235153764595 40.6502140224062, -73.8235208141412 40.6502975125119, -73.823534368032 40.6503804653985, -73.8235559634825 40.6504624240078, -73.8235854815339 40.6505429367583, -73.8236227595727 40.6506215600335, -73.8236692815312 40.6507004627792, -73.8236975801938 40.6507322232958, -73.8237192589662 40.6507668737151, -73.8237338208805 40.6508036197211, -73.8237409321111 40.6508416189583, -73.8237404296287 40.6508800003406, -73.8237323249396 40.6509178840205, -73.8237186997459 40.6509430250975, -73.8237082186859 40.6509690258793, -73.8237017414537 40.6509921204863, -73.8236965180938 40.6510303531758, -73.8236979627223 40.6510687765376, -73.8237060500985 40.6511067189203, -73.8237206388634 40.6511435170793, -73.8237414740108 40.6511785277698, -73.8237929804043 40.6512803161312, -73.8238375018489 40.6513839981681, -73.8238749190057 40.6514892960394, -73.8239051315718 40.651595927573, -73.8239280585504 40.6517036070215, -73.8239436384666 40.6518120458277, -73.8239518295336 40.6519209533984, -73.8239514926208 40.6519849166388, -73.8239586777131 40.6520486458745, -73.8239733270965 40.6521116290189, -73.823995323079 40.6521733599796, -73.8240244889347 40.6522333427241, -73.8240605903224 40.6522910952662, -73.8241033371699 40.6523461535395, -73.8241498525652 40.6524633089349, -73.8241886160207 40.6525820896384, -73.8242195304614 40.6527021983151, -73.8242425184583 40.6528233343041, -73.8242575224234 40.6529451943714, -73.8242470157406 40.653001038382, -73.8242443487085 40.6530574162129, -73.8242495514603 40.6531136912919, -73.824262565271 40.6531692282057, -73.8242832432173 40.6532233998738, -73.8243113518377 40.6532755946294, -73.8243465737663 40.6533252231267, -73.8243776774388 40.6533647351356, -73.8244024366066 40.6534067682253, -73.8244205047304 40.6534507341031, -73.8244316289154 40.653496017425, -73.8244356534543 40.6535419844061, -73.8244246912028 40.6535855174043, -73.8244214051068 40.6536297730558, -73.8244258532173 40.6536739697716, -73.8244379569923 40.6537173270022, -73.8244575026834 40.6537590790226, -73.82448414511 40.6537984884556, -73.82450787277 40.6538213158316, -73.8245291076498 40.6538455253545, -73.824558524481 40.6538883948722, -73.8245801511025 40.653933874995, -73.8245904452307 40.6539668462375, -73.8245966337549 40.6540004074444, -73.824904733335 40.6551488088094, -73.8249807037855 40.6554319711837, -73.8249686237554 40.655658829755, -73.8248931919027 40.6558926327767, -73.8244490960373 40.6571964095126, -73.824403840457 40.6572559766743, -73.8243666057614 40.6573186822419, -73.824337762761 40.657383901786, -73.8243175987034 40.657450985841, -73.8243109107855 40.6574651766433, -73.8243074132844 40.6574800166427, -73.8243072035156 40.6574950929353, -73.8243072472551 40.6575586461692, -73.8243006531734 40.6576220006977, -73.8242874630355 40.6576847550703, -73.8242677604036 40.6577465116384, -73.8241055791101 40.6577218231879, -73.8241109742534 40.6577041801387, -73.824059291337 40.6576959540202, -73.8240413045675 40.6577556706669, -73.8241036885446 40.6577625545025, -73.8241072859902 40.6577503396416, -73.8242641086765 40.6577790926865, -73.824253584574 40.6578143741298, -73.8242370916942 40.6578483042873, -73.8242149133657 40.6578803002594, -73.8241874305917 40.657909812374, -73.8241531084558 40.6579712680733, -73.8241244913083 40.658034395334, -73.8241017182106 40.658098887433, -73.8240848998306 40.6581644310148, -73.8240862528346 40.6582893548483, -73.8239347503239 40.6582714719163, -73.823932985729 40.6582646791204, -73.8238795151993 40.6582578083389, -73.8238776603278 40.6582849618577, -73.8240950964505 40.6583165242291, -73.8240966872394 40.6583740596995, -73.8240916637145 40.6584314806212, -73.8240800643652 40.658488346847, -73.8240619780875 40.6585442224806, -73.8240375435022 40.6585986792176, -73.8235215196204 40.660075390258, -73.8234552065696 40.660142306447, -73.8233832435131 40.6602057470252, -73.823305943689 40.6602654358371, -73.8232236435694 40.6603211130575, -73.8231367013953 40.6603725363234, -73.823045495617 40.6604194817883, -73.8229504232471 40.6604617450977, -73.8228518981318 40.6604991422777, -73.8228056899728 40.6605156358195, -73.8227583698562 40.6605301866286, -73.8226913125214 40.6605470397602, -73.8226227774157 40.6605599946014, -73.8225531547214 40.6605689773979, -73.8224964558123 40.6605732937372, -73.8224392139143 40.660583390674, -73.8223841723963 40.6605990504137, -73.822332259163 40.6606200089607, -73.8222843493832 40.6606459129908, -73.8222412507375 40.6606763258072, -73.8221733868732 40.6607222564516, -73.8221000225253 40.6607629889244, -73.8220218416397 40.6607981434877, -73.8219395730696 40.6608273924053, -73.8218539837791 40.6608504629966, -73.8217181259397 40.6608964848459, -73.8215837097284 40.6609448995168, -73.8215134434048 40.6609713802796, -73.8214373098489 40.6610046849676, -73.8213641950798 40.6610417050237, -73.8213382359938 40.661056160939, -73.8212018410528 40.6611344080773, -73.8210614490005 40.6612084422386, -73.8209172840944 40.6612781451565, -73.8207695766219 40.6613434054831, -73.8206185625312 40.661404118967, -73.8204064922167 40.6614894768206, -73.8203797190434 40.6615011891063, -73.8203509641243 40.6615097543651, -73.8203208610272 40.6615149838753, -73.8202900730256 40.6615167624127, -73.8202592784843 40.6615150507903, -73.8202291559123 40.6615098867211, -73.8202227960785 40.6615070205365, -73.8202158952557 40.6615050068685, -73.8202086487862 40.6615039027183, -73.8202012617964 40.6615037393412, -73.8201939433905 40.6615045213618, -73.8201869007313 40.6615062266435, -73.8201803331758 40.6615088069148, -73.8201624795362 40.661525550773, -73.8201319856056 40.6615500369568, -73.8200986123792 40.6615722390704, -73.8200642288144 40.6615911748009, -73.8199211448622 40.6616643375605, -73.8197730370782 40.6617314529759, -73.8196203457454 40.6617923215253, -73.8194635247766 40.6618467622573, -73.819328910807 40.6618959504453, -73.8191925086767 40.6619421939665, -73.8190544294401 40.6619854551697, -73.8189998567067 40.6620015959443, -73.8189727112758 40.6620111517665, -73.8189242639554 40.6620309768798, -73.8188642819517 40.6620497922586, -73.8188019362971 40.662063443228, -73.8187379911416 40.6620717624722, -73.8187443946863 40.6620503401543, -73.8187330369831 40.6620483125869, -73.8186718928889 40.6621329872543, -73.818507159401 40.6621055453111, -73.8184966729611 40.6620517419363, -73.8184832395341 40.6620492558944, -73.8184531714953 40.6620275631068, -73.8183739868574 40.6619929399927, -73.8183015620294 40.6619712642107, -73.8181679581757 40.6619581163884, -73.8180784730199 40.6619631493515, -73.8180150760633 40.6619535626096, -73.8179165742848 40.6619421942251, -73.8177705375444 40.6619195403006, -73.8177535712373 40.6619117511613, -73.8177501941943 40.6619039835507, -73.8177116862572 40.6619047849702, -73.8176912809796 40.6619116524564, -73.8175927988425 40.6618933851743, -73.8174660389243 40.6618621350569, -73.8173551177737 40.6618369485101, -73.8172668627703 40.6618066234156, -73.8172431333618 40.6617867491833, -73.8172080410992 40.6617806553663, -73.8171899109774 40.6617840768021, -73.8171604345205 40.6617952412884, -73.8170721153652 40.6617882015507, -73.8169940451031 40.6617604802534, -73.8168978030566 40.6617517018991, -73.8168661314407 40.6617369898985, -73.8165683987554 40.661690806057, -73.8162148069688 40.6616378727896, -73.8157589642892 40.6615696323175, -73.8152812419541 40.6614929701072, -73.8150854045698 40.6614598827149, -73.8149371526589 40.6614199717302, -73.8141379883275 40.6612729301723, -73.8141267035501 40.6612582498514, -73.8141142532729 40.6612556419213, -73.8140734552684 40.6612650636219, -73.812872520093 40.6610199068554, -73.8128476324838 40.6610095162925, -73.8128159011713 40.6610172269233, -73.8122046632564 40.6608997995643, -73.8119940399711 40.6608899690453, -73.8117054641712 40.6608118760811, -73.8114983112221 40.6607761774106, -73.8114392192241 40.6607456260679, -73.8114324567234 40.6607248125092, -73.8114214966876 40.6607050624818, -73.8114066096817 40.6606868635383, -73.8113881632113 40.6606706649403, -73.8113666126508 40.6606568665684, -73.8113424900017 40.660645809051, -73.8113163907586 40.6606377653548, -73.8113006035202 40.6606345628132, -73.8112844989112 40.6606324683924, -73.8112287050594 40.6605463973961, -73.8112848857454 40.6603734089116, -73.8114175300664 40.6603067326793, -73.8114345504424 40.6602528859476, -73.811497057389 40.6602252671316, -73.8115369119143 40.6602313034853, -73.8115724541149 40.6602179808807, -73.8119325852397 40.6601921483329, -73.8119905123955 40.660206369361, -73.8120016297787 40.6602060603484, -73.8123074182841 40.6602031101358, -73.8126007714406 40.6601600554947, -73.8126212551768 40.6601570498984, -73.8130922803795 40.6601940385564, -73.8132517985095 40.6602319166584, -73.8135823364557 40.6603104019507, -73.8137496032589 40.6603473882701, -73.8137611356148 40.6603509987519, -73.8138834223295 40.6603695356802, -73.814089401262 40.6604198914204, -73.8146253396983 40.6605066736531, -73.8146141412009 40.6605706700597, -73.8145885643114 40.6605706288359, -73.8145701175825 40.6606345976392, -73.8146760376376 40.6606500715556, -73.8146779499051 40.6606194675287, -73.8146980430019 40.6606208903848, -73.8147018000603 40.6605833318736, -73.8146707545937 40.6605791087256, -73.8146814879137 40.6605152147617, -73.815152355837 40.6605949563531, -73.8152540383249 40.6606211754514, -73.8153570977053 40.6606440656669, -73.8154613461441 40.6606635852798, -73.8160520303472 40.6607115742052, -73.8160422583988 40.6607760890159, -73.8159965882613 40.6607746243111, -73.8159818038871 40.6608358165486, -73.8161608235674 40.660844450235, -73.8161608734089 40.6608263649524, -73.8161754844337 40.6608277787887, -73.8161737658636 40.6607888198225, -73.8161335833437 40.6607845824675, -73.8161395470037 40.6607152543343, -73.8164600471155 40.6607324550164, -73.8165675930492 40.6607425174201, -73.816674224981 40.6607571727397, -73.8167796049577 40.6607763745277, -73.8168833989935 40.6608000619271, -73.8169852781274 40.6608281598642, -73.8171796832351 40.6608766114759, -73.8175672711913 40.660936734262, -73.8175635341206 40.660991377106, -73.8175142135529 40.6609885167288, -73.8175049143154 40.6610483262015, -73.8176729649869 40.6610597227771, -73.8176748796963 40.6610277265467, -73.8176931495325 40.6610277555035, -73.8176950528246 40.6609999330573, -73.81768043595 40.6609999098907, -73.8176804549629 40.6609929534715, -73.8176384348895 40.6609928868627, -73.8176440233381 40.66094903243, -73.8183387932782 40.6610368938731, -73.8184056114684 40.6610616559052, -73.8184754309066 40.6610810298028, -73.8185475047148 40.6610948083171, -73.8186210618963 40.6611028440548, -73.8186953155868 40.6611050510552, -73.8187774697134 40.6610863818268, -73.8188578489917 40.6610636700258, -73.8189361108012 40.6610370124626, -73.8190119215481 40.661006522767, -73.8196572528702 40.6607419190454, -73.8196979434636 40.6608041368749, -73.8196741704967 40.6608124475496, -73.8197141990923 40.6608737261759, -73.8197836987367 40.660846010123, -73.8197709767997 40.6608209467053, -73.8197910961527 40.6608126307893, -73.819769267185 40.6607778146778, -73.819741832896 40.660788901774, -73.8197007412068 40.6607240868087, -73.821300677237 40.6600680447308, -73.8213937344461 40.6600369350506, -73.8214833346789 40.660000411094, -73.8215689357557 40.6599586938732, -73.8215928136411 40.6600071077536, -73.821572699135 40.6600140335066, -73.8216072624319 40.660069738209, -73.8216913943941 40.6600350867431, -73.8216749888023 40.6600211479092, -73.8216932835147 40.6600114378434, -73.8216696270373 40.6599766192575, -73.8216422080525 40.6599821420396, -73.8216112551011 40.6599352855982, -73.8216632417594 40.6599036822946, -73.821713048647 40.6598701048257, -73.8221481173748 40.6595378744231, -73.8222169130284 40.6594833882321, -73.8222799604043 40.6594250079312, -73.8223368807287 40.6593630842697, -73.822387332043 40.6592979892842, -73.8224310112556 40.6592301140635, -73.8224676559655 40.6591598663989, -73.8228541615137 40.657696987498, -73.8234040698263 40.6560802420936, -73.8234838111075 40.6553699127186, -73.8232169253936 40.6542376986967, -73.8232006697024 40.6541861238466, -73.8231491837359 40.6540227710666, -73.8230882252793 40.6538574920286, -73.8230189226521 40.6536941314022, -73.8229413795339 40.6535329334376, -73.822855711922 40.6533741391495, -73.8227620479591 40.6532179859569, -73.8227092002074 40.6531089724187, -73.8226642187322 40.6529979304159, -73.8226272367558 40.6528851889212, -73.8225983637999 40.6527710819403, -73.8225776853601 40.652655947523, -73.8225652626554 40.6525401267607, -73.8225684993983 40.6524372355868, -73.8225636172503 40.6523343820751, -73.8225510670753 40.6522345462807, -73.8225308673138 40.6521354409563, -73.8225030872373 40.6520374057965, -73.8224719096045 40.6519509397275, -73.822434834275 40.6518658346136, -73.8223919628509 40.6517823236278, -73.8222530706622 40.6514619014924, -73.8222465234576 40.651369268579, -73.8222469921401 40.6512765022323, -73.8222544751245 40.6511839104355, -73.8222453562692 40.6511375004807, -73.82223097577 40.6510918698001, -73.8222114424774 40.6510473637522, -73.8221902479438 40.6510096231934, -73.8221653468143 40.6509732193911, -73.8221169816347 40.6508935269889, -73.8220758008182 40.6508115265869, -73.8220419927658 40.6507275933871, -73.8220157121415 40.6506421114337, -73.8219987453718 40.6505650126986, -73.8219879036326 40.6504872758265, -73.821983226234 40.6504091828282, -73.8219847301223 40.650331017005, -73.8219573734478 40.6502207198083, -73.8219215685542 40.6501118348863, -73.8218774388084 40.6500047372807, -73.8218251362488 40.6498997958749, -73.8217648410624 40.6497973721241, -73.8216967609618 40.6496978188099, -73.8216211304711 40.6496014788257, -73.8215382101168 40.6495086839961, -73.821449210412 40.6493818668804, -73.8213523915611 40.6492584177533, -73.8212479727918 40.6491386160875, -73.8211361905336 40.6490227330973, -73.8210172978826 40.6489110311243, -73.8208915640267 40.6488037630435, -73.820759273638 40.6487011716911, -73.8206207262264 40.6486034893149, -73.8204762354628 40.6485109370488, -73.8203261284686 40.6484237244121, -73.8201543512201 40.6482650263861, -73.8199882608956 40.6481028546457, -73.8198279784907 40.6479373273724, -73.8196736207658 40.6477685651921, -73.8195253001611 40.6475966910874, -73.8193831247151 40.6474218303076, -73.8192471979852 40.6472441102773, -73.8191176189733 40.647063660504, -73.8190396383013 40.6469622161133, -73.8189536481927 40.6468645993991, -73.8188599714462 40.646771176765, -73.8187589597064 40.6466822988711, -73.8186509921454 40.6465982993174, -73.8185364740396 40.6465194933918, -73.8184158352477 40.6464461768875, -73.8183060781974 40.646386983037, -73.8181923302586 40.6463323350835, -73.8180749156269 40.6462823887757, -73.8179541689447 40.6462372864619, -73.8178304343491 40.6461971566848, -73.8177223412683 40.6461668239774, -73.8176125406732 40.6461402870163, -73.8175012621669 40.6461176012922, -73.8173867860239 40.6460985247508, -73.8172712690477 40.6460835238874, -73.8171549611986 40.6460726311614, -73.8170497979996 40.6460804699809, -73.8169441540211 40.6460820967197, -73.8168386608113 40.6460775016529, -73.8167339490181 40.6460667122503, -73.8166306446171 40.646049793012, -73.8165293651689 40.6460268450823, -73.8164307161278 40.6459980056457, -73.8163352872206 40.6459634471064, -73.8162510079356 40.6459268642184, -73.8161703478805 40.6458858198327, -73.8160937134254 40.6458405207369, -73.8160214906563 40.6457911951537, -73.8159540434298 40.6457380915913, -73.8158917115413 40.6456814775916, -73.8149510359672 40.6452691319596, -73.8141390718003 40.6449335712708, -73.8139162641244 40.6448619770769, -73.8135068509316 40.6446366538269, -73.8132912081775 40.6445760294305, -73.8127813810211 40.6445058071612, -73.8120330698667 40.6443054828807, -73.811472846789 40.6439922339131, -73.8111427610306 40.6437012774677, -73.8107548826398 40.6434978969054, -73.8101143358961 40.6433436640059, -73.8100216378948 40.6433213440035, -73.8091808218822 40.6430295362035, -73.8086418901215 40.6428258987755, -73.8074639740766 40.6421937869728, -73.8066954351617 40.6417924930554, -73.8064150367544 40.6417427050661, -73.8062125602095 40.6416700949262, -73.8060772981238 40.6416215870187, -73.8057968528846 40.6415882360339, -73.8056528892397 40.6416208707765, -73.8046507108295 40.6409269631319, -73.8029681547631 40.6402889860527, -73.8017655611265 40.6397767351156, -73.8004422041239 40.6391502851343, -73.8004243842266 40.6391353181522, -73.800150819103 40.6389055427685, -73.7997309630905 40.6387365589762, -73.7992331459311 40.6384317521115, -73.7990836740782 40.6383826438731, -73.7988982518639 40.6384420217801, -73.7987671648798 40.6384327127502, -73.7987415398511 40.6384308929263, -73.7986347181726 40.638414423102, -73.798548070769 40.6383398210432, -73.7985210188255 40.638316529862, -73.7984930189536 40.6383164808306, -73.7983785238307 40.6383162799819, -73.7982289060116 40.6383160177647, -73.7980154439074 40.6382233751917, -73.7978590131349 40.6381199780367, -73.7976454870137 40.6380490451825, -73.7974958850722 40.6380433539493, -73.7972537292323 40.6380157900091, -73.7970615937962 40.6379394659155, -73.7969478309763 40.6378632807089, -73.7969054468332 40.6377438001606, -73.7968128757759 40.6377273548236, -73.7966846649542 40.6377162732454, -73.7966135680739 40.637667300172, -73.7963432952073 40.6375148512285, -73.7960799998042 40.6374112629471, -73.7959092588732 40.6373295478893, -73.7957956970553 40.6371882311699, -73.7955822089268 40.6371064401577, -73.7954325930297 40.6371061741203, -73.7951552009055 40.6369537105247, -73.7949570137854 40.6368171890547, -73.7948708189186 40.6367578138612, -73.7947429618088 40.6366327531842, -73.7945935137563 40.6365782112356, -73.79444917095 40.6366018451713, -73.7944295669324 40.6366050559177, -73.7942586950589 40.6365667576725, -73.7941021907734 40.6364904929678, -73.7939452517824 40.6363881627721, -73.7939102137638 40.6363653161568, -73.7937395122135 40.636272743497, -73.7935901991872 40.6361747800165, -73.7934337300433 40.6360876591166, -73.7933054738006 40.636092856931, -73.7932252728937 40.6360828542127, -73.7930846992269 40.6360653219715, -73.7928695038775 40.6360097209008, -73.7922231801881 40.63589008814, -73.7919746030624 40.6356399750373, -73.7918821721088 40.6355801050869, -73.7917470791557 40.6354930208776, -73.7912289850487 40.6348570640349, -73.7912508848093 40.6346888518818, -73.7913083707671 40.6345315590433, -73.7913087779411 40.6344013008273, -73.7912093787869 40.6342925700559, -73.7910813278632 40.6342326341829, -73.7908111127525 40.6343103557552, -73.7907928429953 40.6342820431024, -73.7907580101276 40.634266272051, -73.7907270019329 40.6342464009223, -73.7907006410429 40.6342229570054, -73.7906796278914 40.6341965630145, -73.7906645199237 40.6341679198265, -73.7906557181921 40.6341377871781, -73.7906848971891 40.6341304368499, -73.7906881908633 40.6341131669672, -73.790707633141 40.6341115567603, -73.7907250142129 40.6340786819689, -73.7907628398827 40.6340688788964, -73.7907520978877 40.6340507600395, -73.7906948508832 40.634055592064, -73.7906775839049 40.6340522701288, -73.7906830108969 40.6340432307771, -73.7907316522352 40.6340276890685, -73.7907587809813 40.6339857826041, -73.7907567681553 40.6339612671842, -73.7907660401187 40.6339556789437, -73.7907960759818 40.6339375697698, -73.7908002942218 40.6339277789571, -73.790802318937 40.6339175901943, -73.7908020929856 40.6339072871159, -73.7907996230085 40.6338971559493, -73.7907949778415 40.633887478034, -73.790788286062 40.6338785229044, -73.7907797341916 40.6338705390507, -73.7907695601114 40.633863748957, -73.7907580467555 40.6338583410159, -73.790747509173 40.6338558112246, -73.7907365900041 40.6338545310007, -73.7907255420371 40.633854529212, -73.7907146220535 40.6338558068765, -73.790704083849 40.633858333163, -73.790694171789 40.6338620502344, -73.7906855789838 40.6338665851397, -73.7906779318466 40.633872014671, -73.7906713888672 40.6338782248961, -73.7906660860562 40.6338850877606, -73.7906382250342 40.6339082980035, -73.7906063220366 40.6339282610703, -73.7905710230007 40.6339445728838, -73.7905330422406 40.6339569028293, -73.7904931492153 40.6339650010968, -73.7903879270442 40.6339372042456, -73.7903848509174 40.6339585662705, -73.7902895702374 40.6339563468856, -73.7902721961424 40.6339691100948, -73.790252346119 40.6339795701863, -73.790230540829 40.633987453065, -73.7902073510654 40.6339925519164, -73.7901833857584 40.6339947329149, -73.7901592720115 40.6339939389752, -73.7900660198601 40.633994937908, -73.7899731391221 40.6340013539576, -73.7898811720099 40.6340131499233, -73.7897906540743 40.6340302569246, -73.7897021131422 40.6340525751006, -73.7896527891609 40.6340748571536, -73.7896086998673 40.6341027908895, -73.7895709498586 40.6341356752059, -73.7895404857784 40.6341726869448, -73.7895180709538 40.6342128972242, -73.7895208860846 40.6342225301659, -73.7895216281697 40.6342323829396, -73.7895202780205 40.6342421979379, -73.7895168707622 40.6342517190437, -73.789511494874 40.6342606979743, -73.7895042910262 40.6342689000269, -73.7894954472502 40.6342761111373, -73.7894851949826 40.6342821431758, -73.7894261901355 40.6342541944159, -73.7894638409377 40.6341500086421, -73.7894690851206 40.6341325366424, -73.7894703168768 40.634114637938, -73.7894674989448 40.6340968439608, -73.7894607151148 40.6340796820937, -73.7894501669891 40.6340636618433, -73.7894361669988 40.6340492577919, -73.7892270198415 40.6339472541459, -73.7883233942008 40.6334250795327, -73.7877997238914 40.6330241901457, -73.7874306009357 40.632576536786, -73.7869066669224 40.6322619008645, -73.7864950550802 40.6322297714239, -73.7859397468307 40.6320719065857, -73.7857077178507 40.6320945240576, -73.7857029372022 40.6320949892403, -73.7850119049551 40.6317281890908, -73.7843476422107 40.6313733202167, -73.783777286875 40.6306341158244, -73.7826454341781 40.6302479685444, -73.7828433518712 40.6294057060882, -73.783465583876 40.6281181408785, -73.7848788872044 40.626631470854, -73.7882285620579 40.6237651287767, -73.7884302825367 40.6236393900782, -73.7888057711643 40.623376736173, -73.7889626278653 40.623286357036, -73.7891134318382 40.6231291588366, -73.7891859431789 40.623006697981, -73.7891952832227 40.6229909228056, -73.7892582432311 40.6228860539192, -73.7894965322441 40.6227466461079, -73.7841948329892 40.6208926699551, -73.781361958958 40.6248427460573, -73.7812615717945 40.6250414971426, -73.7811527508524 40.6252376549018, -73.7810356112014 40.6254310109944, -73.7809102778173 40.6256213610615, -73.7807768820148 40.625808503835, -73.7806355658787 40.6259922402437, -73.780486478188 40.6261723770187, -73.7803297778383 40.6263487227965, -73.7801656297573 40.6265210902195, -73.7799942078176 40.6266892980353, -73.7798156932441 40.6268531671932, -73.7796302760194 40.6270125249387, -73.779438151782 40.6271672019052, -73.7792395232241 40.6273170342036, -73.7790993950825 40.6273820828899, -73.778954975947 40.6274414338248, -73.7788066641657 40.6274949230815, -73.7786548699618 40.6275424038237, -73.7785000118674 40.6275837440099, -73.778342517145 40.6276188300741, -73.7781828211977 40.627647</t>
  </si>
  <si>
    <t>Kew Gardens</t>
  </si>
  <si>
    <t>POLYGON((-73.823202474 40.7122059479999, -73.8234526099998 40.7124595019999, -73.8236386069999 40.7126666439999, -73.8238507209999 40.712933206, -73.8239855979999 40.7132159389999, -73.8242894059998 40.7138700659999, -73.8246782749999 40.7144485109999, -73.8247174949999 40.7145068499999, -73.8249723489999 40.7148026059999, -73.8251664649999 40.715027866, -73.8253709409999 40.7152651549999, -73.8255971629999 40.7155143369999, -73.8256728329999 40.7156151099999, -73.8257096729999 40.7156666469999, -73.8257365329998 40.7157042229999, -73.8258906989998 40.7159385259999, -73.8259194519999 40.7159898759999, -73.8262782599999 40.7158068799999, -73.82630699 40.7157907239999, -73.8264696609999 40.7156955679999, -73.8268104469999 40.715550946, -73.8270061999999 40.7154402979998, -73.827155242 40.7153880039998, -73.8285080769999 40.7150443299999, -73.8292649349999 40.7147922299999, -73.8299575259998 40.7145808869999, -73.8303131209999 40.714499745, -73.830822843 40.7143834279999, -73.8309675249999 40.7143544909999, -73.8310314179998 40.7143367249999, -73.8311526469999 40.7143068559999, -73.8312981789998 40.7142641329998, -73.8313595999999 40.7142317049999, -73.8324337279999 40.7136599679999, -73.8331790679999 40.7132632249999, -73.833301962 40.713200071, -73.8335589589999 40.7130680039999, -73.833657742 40.7130157289999, -73.833741503 40.7129696809999, -73.8342622699999 40.7126833739998, -73.8350517559999 40.7122535769999, -73.8360051079999 40.7117296709999, -73.836027865 40.7117490639999, -73.836114766 40.7118251459999, -73.8364085759999 40.7116417689999, -73.8364088019998 40.7116416259999, -73.8364090259999 40.7116414999998, -73.8367163909999 40.7114703159998, -73.836716616 40.7114701909999, -73.836716853 40.7114700749999, -73.8370366929999 40.7113118039999, -73.8370368819999 40.7113117049999, -73.8370370839999 40.7113116139999, -73.837368179 40.7111669289999, -73.8377089419999 40.7110364839999, -73.8380575609999 40.7109208719999, -73.8395231269998 40.7104964509999, -73.8397243989999 40.7103987659999, -73.8397802519998 40.7103855239999, -73.840191993 40.7102768289999, -73.840242063 40.7102619309999, -73.8406915419998 40.7101532139999, -73.8413393659999 40.7099462339999, -73.8426306799999 40.7094329769999, -73.8426796219999 40.7094141239999, -73.8430466579998 40.70926415, -73.8431462529998 40.7092234559999, -73.8429643749999 40.7091949589999, -73.842909262 40.7091863199999, -73.8428017789999 40.7091694779999, -73.8422073629999 40.7090763169999, -73.841591603 40.7089816019999, -73.841512133 40.7089693799998, -73.8414458689998 40.7089575109999, -73.8409080659998 40.7088750109999, -73.8406993759999 40.7088411689999, -73.8397578939998 40.7086885129998, -73.839380868 40.7086260329999, -73.8391166609999 40.7085749289999, -73.8390110119999 40.708554492, -73.838682964 40.7084933209999, -73.8386827869999 40.7084932849998, -73.8386826099999 40.7084932389999, -73.8383589909999 40.7084161069999, -73.8382923549999 40.7083966159999, -73.8380416479999 40.7083232949999, -73.8377326609999 40.7082153559999, -73.8374339589999 40.7080930149999, -73.8374338999998 40.7080929869999, -73.8374338409999 40.7080929609999, -73.83714703 40.7079570459999, -73.8378105069998 40.7069881759999, -73.8379070559998 40.7068714609999, -73.837907162 40.7068713259999, -73.8379072459999 40.7068711909999, -73.8379875859999 40.7067431429998, -73.8379876099998 40.7067430979999, -73.8379876339999 40.7067430539999, -73.8380487209998 40.706605604, -73.8380487679999 40.7066054959999, -73.8380487919999 40.7066053969999, -73.8380880740001 40.7064612899999, -73.8380881209998 40.7064611089998, -73.8380881449999 40.7064609289999, -73.8381040179999 40.7063130239999, -73.8380958589999 40.7061646889999, -73.8380958469999 40.7061645809999, -73.8380958239999 40.7061644729999, -73.838064085 40.7060192569999, -73.8380640609999 40.7060191219999, -73.8380640139998 40.7060189869999, -73.8380101559999 40.7058798269999, -73.8380101319999 40.7058797729999, -73.8380101090001 40.7058797179999, -73.8379364799999 40.7057492919999, -73.8379364329999 40.7057492199999, -73.8379363739999 40.7057491479999, -73.8378459519999 40.7056295399999, -73.8373309569999 40.7048549759999, -73.8369623779998 40.7042124519999, -73.8366188219999 40.7034200179999, -73.8364405700001 40.7034549469999, -73.836333629 40.7034292119999, -73.836216865 40.7034187269999, -73.8360961639999 40.7034259469999, -73.8359785779999 40.7034515349999, -73.8358710909998 40.7034939479999, -73.835779321 40.7035497749999, -73.835779249 40.7035498209999, -73.8357791899999 40.7035498739999, -73.8357063409999 40.7036146789999, -73.8354825589999 40.7037011149999, -73.83475458 40.7038869019999, -73.83460245 40.7039274669999, -73.8339170969999 40.7023473669999, -73.8330208459999 40.7025703259999, -73.8321320419999 40.7027940809999, -73.831521096 40.7013896289999, -73.830629147 40.7016165459999, -73.829737968 40.7018403959999, -73.8294691789998 40.7019101839999, -73.828848057 40.7020657989999, -73.82795308 40.7022899619999, -73.8270657839999 40.7025150569999, -73.8260718699999 40.7027720789999, -73.825175868 40.702991788, -73.824269935 40.7032193279999, -73.8238707089999 40.7033222419999, -73.8233893859999 40.7034432809999, -73.822708114 40.7036248129999, -73.8224589039999 40.7036555309999, -73.821478249 40.7034156039999, -73.820536085 40.7032271479999, -73.8170868249999 40.7025703309999, -73.8168603039999 40.7024443319998, -73.8164753129998 40.7024504259999, -73.8163782449999 40.7024519639999, -73.816589769 40.7029154359999, -73.8166996119998 40.7031560929999, -73.8169748309999 40.7037431729999, -73.817097388 40.7040298009999, -73.8173552909999 40.7045501399999, -73.817383306 40.7046038979999, -73.8180990519999 40.7059737149999, -73.818224573 40.7061776619999, -73.8182856639999 40.7063028499999, -73.818612753 40.7068533999999, -73.8189210249999 40.7073499059999, -73.8189930569998 40.7074719029999, -73.8190501699998 40.7075702209999, -73.8191072959999 40.7076685389999, -73.8191613629999 40.7077603319999, -73.8192154309999 40.7078521159999, -73.819553633 40.7084252289999, -73.8199439899999 40.7090197229999, -73.8202314509999 40.7094575029999, -73.8204523649999 40.7097745489999, -73.8206528089999 40.7099897069999, -73.820818773 40.7101727779999, -73.820985191 40.7103238449999, -73.8217601039999 40.7109929309999, -73.822526781 40.7116548849998, -73.822885296 40.7119280579999, -73.823202474 40.7122059479999))</t>
  </si>
  <si>
    <t>Kew Gardens Hills</t>
  </si>
  <si>
    <t>POLYGON((-73.8312203239999 40.7409532199999, -73.8311729489998 40.7416376459999, -73.8311312279999 40.7423379999999, -73.8320706489998 40.7424509379999, -73.833015154 40.7426009579999, -73.8338257269999 40.7427624209999, -73.8358613189999 40.7432279849999, -73.8360998919999 40.7424290689999, -73.836873041 40.7421375469999, -73.836904078 40.7421258389999, -73.836990374 40.7420933009999, -73.837107207 40.7413962289999, -73.8369627279998 40.7406566619999, -73.836792774 40.7399019109999, -73.8367508819998 40.7397205339999, -73.8366945879998 40.739541254, -73.836624198 40.7393650599999, -73.8362752710001 40.7395683759999, -73.835645856 40.7384910109999, -73.8356337269998 40.7371116299999, -73.835747332 40.736991142, -73.8361887679999 40.7356266529999, -73.8362866939998 40.735131367, -73.836356251 40.7350085919999, -73.8361277859999 40.7342413119999, -73.836062233 40.7340986949999, -73.83600709 40.7339787419999, -73.8358482469999 40.7338337479999, -73.8348993949999 40.7329676419999, -73.8344833659998 40.7321639159999, -73.8340036879999 40.7315677099999, -73.8338626719999 40.7305531889999, -73.8330708799999 40.729919031, -73.832895707 40.7295863309999, -73.832698554 40.7292598619999, -73.8324800219999 40.7289408539999, -73.83224088 40.7286305209999, -73.8319820799999 40.7283299979999, -73.8317046589999 40.7280403319998, -73.8314045279999 40.727597622, -73.830864714 40.7267096339999, -73.8307321459999 40.7265493279999, -73.830579768 40.7263965039998, -73.830579615 40.7263963509999, -73.8305794369999 40.7263961969999, -73.83040825 40.7262528629999, -73.8304082019999 40.7262528279999, -73.8304081549999 40.7262527999999, -73.830219646 40.7261207779999, -73.83021954 40.7261206959999, -73.8302194099999 40.7261206249999, -73.8300158949998 40.7260018079999, -73.830015693 40.7260016899999, -73.8300154929999 40.7260015909999, -73.8297991689999 40.725897281, -73.8297991099999 40.725897254, -73.8297990389998 40.7258972259999, -73.8295726039998 40.72580847, -73.8295725209999 40.7258084339999, -73.829572438 40.7258084069999, -73.829338871 40.7257359389999, -73.8293387769999 40.725735921, -73.8291009769999 40.7256799979999, -73.828879843 40.7256382539999, -73.828879714 40.7256382269999, -73.828879596 40.7256381919999, -73.8286615419998 40.7255814229999, -73.828449092 40.7255098219999, -73.8282449169999 40.7254239959999, -73.8280516069999 40.7253249309999, -73.8280514529999 40.7253248499999, -73.8280513119999 40.7253247599999, -73.8278708639998 40.7252136099999, -73.827705122 40.7250918559999, -73.8277049809999 40.7250917479999, -73.827704851 40.7250916299999, -73.827555277 40.7249609499998, -73.8274244769999 40.7248077029999, -73.8274244309999 40.7248076579999, -73.8274243949999 40.7248076039999, -73.8273090039999 40.7246460769999, -73.8272102859999 40.7244775779999, -73.8271293019999 40.7243037839999, -73.8271292659999 40.7243037119999, -73.8271292429999 40.7243036399999, -73.827066627 40.7241260829999, -73.827022671 40.7239463909999, -73.8267263569999 40.7230815999999, -73.8258594569999 40.720462632, -73.8257413029999 40.7202216559999, -73.825643809 40.7199741379999, -73.825643726 40.7199739389999, -73.8256436679998 40.7199737329999, -73.8255677039999 40.7197211679999, -73.8255676569999 40.7197210149999, -73.825567622 40.7197208699999, -73.825513754 40.7194645749999, -73.8255137419998 40.7194645309999, -73.8255137419999 40.7194644859999, -73.8254823199998 40.7192062079999, -73.8254823199999 40.7192061349999, -73.825473469 40.718947856, -73.8254734579999 40.7189476569999, -73.8254734699999 40.7189474679999, -73.8254869249999 40.7186906619999, -73.8254598319999 40.7179998659999, -73.8254192649999 40.7173925439999, -73.8253164499999 40.7172756999999, -73.8251861469999 40.7172881899999, -73.824875038 40.717322432, -73.8237298389999 40.7174370039998, -73.8233243209999 40.7174525099999, -73.8229175289999 40.7174525609999, -73.8225109939999 40.7174370759999, -73.8221062379999 40.7174061309999, -73.821704791 40.7173598899999, -73.8208521359999 40.7173488769999, -73.8196262249999 40.7173404429999, -73.8195234389999 40.7173397329999, -73.8191283259999 40.717349919, -73.817329448 40.7176604569999, -73.8172590779999 40.7176378769999, -73.8172956899999 40.717579645, -73.818871546 40.7172593289999, -73.8190786109999 40.7172043449999, -73.8193046949999 40.7171360809999, -73.820054425 40.7168103329999, -73.8201888389998 40.7167352239998, -73.8194874709998 40.7164785979999, -73.8193194409998 40.716408614, -73.8187529579999 40.7161728749999, -73.8185286889999 40.7160821159999, -73.8182845279998 40.716003714, -73.8178951229998 40.7159183709999, -73.817780212 40.7159010479999, -73.8176765009999 40.7158847199999, -73.8174359109999 40.7158573139999, -73.8172041789998 40.7158407279999, -73.8168063809999 40.7158279299999, -73.8164394019999 40.7158318299999, -73.8163608039998 40.7158323709999, -73.8162894489999 40.7158331669999, -73.8159593269998 40.7158406269999, -73.8152426249999 40.7158568319999, -73.8136420399998 40.7158929919999, -73.8129134419999 40.7158967089999, -73.8115184119998 40.7159049969999, -73.8111466569998 40.7159072059999, -73.8102243499999 40.7159126679999, -73.8078092769999 40.7158538959999, -73.807822318 40.7159114659999, -73.807843876 40.7159997339999, -73.808098564 40.7168021379999, -73.8082352949999 40.7172381319999, -73.8086128399998 40.7184455999999, -73.8090260979999 40.7198627919999, -73.8090403269998 40.7199116049999, -73.8080846009998 40.7202247619999, -73.80786106 40.7203024379999, -73.8072201230001 40.7205251249999, -73.806363877 40.7208202269999, -73.8057889389998 40.7210187299999, -73.805502589 40.7211168089999, -73.8047591379999 40.72138374, -73.8045993129999 40.7214411209999, -73.8045268019998 40.7214625459999, -73.8045339199999 40.7215175879999, -73.8045963239999 40.722202209, -73.8046672079998 40.7229060069999, -73.8047391059999 40.7236315359998, -73.8048089299999 40.7243543879999, -73.8048795829998 40.7250495929999, -73.8049798829999 40.7250386969999, -73.806521424 40.7248730639999, -73.80665182 40.7255530509999, -73.8067854289998 40.7262321989999, -73.806911663 40.7269126659999, -73.8070404569999 40.7275965039999, -73.8071704229999 40.7282691329999, -73.8080642409999 40.7281700029999, -73.808957516 40.7280734589999, -73.8098563729999 40.7279736039999, -73.8111179729999 40.7278164159999, -73.811010081 40.7274399509999, -73.8108863509999 40.7271718559999, -73.810805519 40.7270454799999, -73.8108054249998 40.7270453349999, -73.8108053549999 40.7270451729999, -73.8107444439999 40.7269110229999, -73.8107443839999 40.726910888, -73.8107443499999 40.7269107619999, -73.810705033 40.7267713519999, -73.8107050099999 40.7267712889998, -73.8107049969999 40.7267712169999, -73.8106881649999 40.726629719, -73.8106881529998 40.7266296279999, -73.810688153 40.7266295389999, -73.810693702 40.7264889869999, -73.8107442659998 40.7262651129999, -73.8115161369998 40.7266579939999, -73.812468075 40.7271330449999, -73.8128016829999 40.7272956439999, -73.813943694 40.727852245, -73.8144397649998 40.7280940229999, -73.8145966789999 40.7281535919999, -73.8145969399999 40.7281536909999, -73.8145971639999 40.7281538089999, -73.8147455559999 40.7282299529999, -73.8147457929999 40.7282300699999, -73.814746006 40.7282302139999, -73.8148817009998 40.7283218969999, -73.8148818309999 40.7283219869999, -73.814881949 40.7283220959999, -73.8150009169999 40.7284272589999, -73.8150010469999 40.7284273779999, -73.8150011419999 40.7284274949999, -73.815100076 40.7285432249999, -73.8151002409999 40.7285434229999, -73.8151003709999 40.7285436389999, -73.8151772319998 40.7286666279999, -73.8151773259999 40.7286667819999, -73.8151773959999 40.7286669529999, -73.815231449 40.7287939119999, -73.8151462079999 40.7296859649999, -73.815044937 40.7303988349999, -73.8150212770001 40.7304656699999, -73.8150200269998 40.7304938719999, -73.8149757259998 40.7311574929999, -73.814972027 40.7312129089999, -73.814964547 40.7313249599999, -73.8149605839999 40.7313843389999, -73.8149426019999 40.7316536989999, -73.8149385189998 40.7317148709999, -73.8149283029999 40.7318679039999, -73.8149241079999 40.7319307479999, -73.8149208319999 40.7319798329998, -73.8149164689999 40.7320376209999, -73.8149134199999 40.7320785889999, -73.814898367 40.7323092309999, -73.8148928209999 40.73239423, -73.814885514 40.7325062089999, -73.8148797159999 40.7325950509999, -73.814873917 40.7326839209999, -73.814868106 40.7327729549999, -73.8148625599999 40.7328579559998, -73.814856763 40.7329467969999, -73.8148517059999 40.7330242769999, -73.8148456689999 40.7331167979999, -73.8148381109999 40.7332326189999, -73.8148320479998 40.7333255249999, -73.814826994 40.7334029759999, -73.8148199629998 40.7335107279999, -73.814814164 40.7335995979999, -73.8148014739999 40.7337991599999, -73.8147762149999 40.7342468049999, -73.8147590829999 40.7345504209999, -73.8147521729999 40.7347010179999, -73.8147426109999 40.7349093689999, -73.8147229409999 40.7353380299999, -73.8146916309999 40.7359499929999, -73.8146939189999 40.7371404799999, -73.8148395999999 40.7379144139999, -73.8149720829999 40.7385607159999, -73.8150166389999 40.7385585449999, -73.8151858309999 40.7385711709999, -73.8160767679998 40.7388579339999, -73.8163310939999 40.7384464009999, -73.8164744369999 40.7384088709999, -73.8166253159999 40.7383863109999, -73.8167795959998 40.7383797939999, -73.816932838 40.7383895099999, -73.8170807559999 40.7384147349999, -73.8183798959999 40.7385937399999, -73.8200643139999 40.7388281399999, -73.8208971649999 40.7390021109999, -73.821778264 40.7391936469999, -73.8226684729999 40.7393849929999, -73.823558835 40.7395787449999, -73.8243501109999 40.7397536059999, -73.8248117849999 40.7396309599999, -73.824948009 40.7395671059999, -73.8249744 40.7394404269999, -73.8254265879999 40.7394851379999, -73.8255903039998 40.7394475919999, -73.825853684 40.7391237799999, -73.8263496579999 40.7388432649999, -73.8268674649999 40.7386289119998, -73.8271890169999 40.7385498709999, -73.8275901729999 40.7384942169999, -73.8278803119998 40.7384897969999, -73.8279436029999 40.7384899819999, -73.827949691 40.7378195989999, -73.828091526 40.737083175, -73.8294675199999 40.7370244829999, -73.8305355129999 40.7375201949999, -73.831430255 40.7391357329999, -73.8313011729999 40.7395610629999, -73.8312683429999 40.7402622759999, -73.8312203239999 40.7409532199999))</t>
  </si>
  <si>
    <t>LaGuardia Airport</t>
  </si>
  <si>
    <t>MULTIPOLYGON(((-73.8728849699182 40.7859626331079, -73.8728404791595 40.7859431228791, -73.8728535000943 40.7859256506105, -73.8728092001611 40.7859031091, -73.8727740594054 40.7859419214588, -73.8728226286446 40.785963974667, -73.8728283978369 40.7859544617383, -73.8728719590193 40.7859750279023, -73.8728849699182 40.7859626331079)), ((-73.8901917152068 40.7736468762249, -73.8900676015257 40.773962484256, -73.8898867162958 40.7740173490742, -73.8898424655832 40.7741003785568, -73.8897890075608 40.7742368611698, -73.8896144877394 40.7748456871422, -73.8895893573388 40.7749587106951, -73.8895818466577 40.7750350496138, -73.889561496857 40.7750922386025, -73.8895551248033 40.7752787096129, -73.8894710539975 40.7755355509672, -73.889471511432 40.7757380565234, -73.8895164438098 40.7759367144456, -73.8900236909519 40.7772471264063, -73.8900872941679 40.7777841936069, -73.8901736950858 40.7778508127778, -73.8903519308261 40.7778003202748, -73.8904653739513 40.7777032192871, -73.8904591577671 40.7775504972534, -73.8904983464221 40.777462635852, -73.8905625059536 40.7774039209643, -73.8907313211423 40.7773320498678, -73.8909486063571 40.7772838451726, -73.8910668141605 40.7772129253049, -73.8911204433946 40.7771246997361, -73.8911042266551 40.7770232069747, -73.8912641458479 40.7768558553746, -73.8914518571249 40.7765127692709, -73.8913676627334 40.7763429985785, -73.891358014047 40.7760494079302, -73.8914436187526 40.7756226947097, -73.8915275908334 40.7754781353674, -73.8916893512108 40.7752547378436, -73.8917175133581 40.775163632893, -73.8917254778065 40.775052032134, -73.8918324490224 40.7748801999443, -73.8903419599999 40.773237605, -73.8900892168367 40.7736264357624, -73.8901917152068 40.7736468762249)), ((-73.8748452733148 40.7816849240753, -73.8751575489337 40.7815094496533, -73.8783392329805 40.7830259207494, -73.8788314678173 40.7824307144944, -73.8788570569997 40.7824448855712, -73.8788674717129 40.78243699116, -73.8791242759201 40.7825603561655, -73.8790602451593 40.7826404710235, -73.8790825117745 40.7826506586607, -73.8791465474978 40.7825682860552, -73.8794300686937 40.7827063594834, -73.8794062256747 40.7827458614948, -73.8794210653305 40.7827560407916, -73.8794567955536 40.782715422593, -73.8797046907907 40.7828376483594, -73.8796778842571 40.7828726295065, -73.8797016367226 40.7828828180724, -73.8797477785356 40.782836564207, -73.8791644060602 40.7825513642731, -73.8791807880226 40.7825299236165, -73.8791644572964 40.7825231314297, -73.8791451042141 40.7825445677956, -73.8788838475782 40.7824189397462, -73.8788883123546 40.782414426612, -73.878858374856 40.7823981786812, -73.8793086829516 40.7818536583323, -73.8790511569299 40.7817305333633, -73.8787056251887 40.78058590995, -73.8789248868426 40.7806735521514, -73.8791337082849 40.7806782293822, -73.8792048385162 40.7807673893348, -73.8793040917435 40.7807594078809, -73.8793580603621 40.7806566801273, -73.8794480502349 40.7807004765119, -73.8794734130346 40.7807026889142, -73.8794746864389 40.780856951075, -73.8796069243285 40.7808503130652, -73.8796040812677 40.7807791626866, -73.8795907103769 40.7807791487164, -73.8795864683462 40.78069811086, -73.8796134393716 40.7806943194578, -73.87973466843 40.7806548180498, -73.8799058778239 40.7806391451709, -73.8800224049746 40.7806447198398, -73.8801892943909 40.7806349679216, -73.8803881741068 40.7806194164029, -73.8807502584827 40.7805743262462, -73.8808700388385 40.7805730601754, -73.8809608791239 40.7805855772364, -73.8812191473699 40.7806106172377, -73.8813907598555 40.780601608408, -73.8815587218173 40.7805466257366, -73.881684076837 40.7805000626389, -73.8818720051719 40.7804984548698, -73.8820262945342 40.7804850435278, -73.8820829336479 40.7804508361673, -73.8821186300027 40.7803958631772, -73.8821589972435 40.7803678675631, -73.8823177709136 40.7803605492984, -73.8826403051081 40.7802858579589, -73.8827444971714 40.7802234240721, -73.8828111603005 40.7802189366976, -73.8828785175137 40.7802363201093, -73.8829049118656 40.7803486972398, -73.8832403825482 40.7803257232738, -73.8832527144128 40.7802654229021, -73.8838520321955 40.7802643197545, -73.8844503260936 40.7801546013262, -73.8847822502109 40.7800384804979, -73.8848811373105 40.7799871967412, -73.8849346638118 40.7799369128069, -73.8849784247535 40.7797443829078, -73.8850841071627 40.7793525716161, -73.8851241643539 40.779061209283, -73.8850529174094 40.7787754356721, -73.8850834587663 40.7786713131619, -73.8852187594224 40.778661362805, -73.8852502698659 40.7786129017424, -73.8852391439156 40.7785592211759, -73.8852000839678 40.7785135712635, -73.8851139922264 40.7784755290346, -73.8850552265844 40.7784053127441, -73.8850324865644 40.7782998317228, -73.8849907041188 40.7781452178907, -73.8849319789734 40.7779050221044, -73.884823220752 40.7775123982095, -73.8847574440444 40.7772541386852, -73.8844095718797 40.7755493608773, -73.8843625715657 40.7754933737326, -73.8843321701876 40.7754829708707, -73.8842883055274 40.7754830970367, -73.8842873771213 40.7754720561659, -73.8844198851317 40.7754564662044, -73.884455194209 40.7754648038505, -73.884548826373 40.7754280496033, -73.8846017535515 40.7754205106944, -73.8846752373344 40.7753967664752, -73.8847736190733 40.7753322805865, -73.8848351952983 40.7752208421153, -73.8848553608036 40.7751022120748, -73.8848374239105 40.7749529807457, -73.884792225171 40.7748070636227, -73.8846598266042 40.7744801012101, -73.8845515053215 40.7743606223321, -73.8841083623517 40.7741670833982, -73.8839316828436 40.7741846443526, -73.883916279638 40.7741326065915, -73.8840826246302 40.7741044801433, -73.8843155668901 40.7741843639841, -73.8857847369767 40.7740247121645, -73.8857871897487 40.7740382692639, -73.8857947772726 40.7740800846538, -73.8857868343147 40.7740809177597, -73.8857880410931 40.7740875657037, -73.8856770836438 40.774099202066, -73.8856758683633 40.7740925068701, -73.8856323103537 40.7740970747886, -73.8856385336236 40.7741313776543, -73.8856427658475 40.7741309328861, -73.885667913156 40.7742695127772, -73.8856613098006 40.7742702051419, -73.8856677313391 40.7743055884073, -73.8856476757293 40.7743076912231, -73.8856462738149 40.7742999595284, -73.8856023610358 40.7743045639391, -73.8856265073973 40.7744376402946, -73.8856700766504 40.7744330712168, -73.8856505496484 40.7743254574896, -73.8856734925826 40.774323050631, -73.8856739890097 40.7743257799489, -73.8857122164292 40.7743217711216, -73.8857020708604 40.7742658676338, -73.885694980851 40.7742666104455, -73.8856694765792 40.7741260560838, -73.885682926369 40.7741246454601, -73.8856818235149 40.7741185680431, -73.885790343976 40.7741071872504, -73.8857915186703 40.7741136550724, -73.8858336156138 40.7741092404399, -73.8858279373366 40.774077948058, -73.8858179236733 40.7740789987404, -73.8858101243798 40.7740360176662, -73.8858076228665 40.7740222244754, -73.8876794015554 40.7738187917232, -73.8877984380514 40.7737112974246, -73.8894548690186 40.7735329510636, -73.889423744 40.7730459289999, -73.889040003 40.7709162379999, -73.8887364719998 40.7689859309999, -73.8887255129998 40.7689162389999, -73.8886214499999 40.7688940489999, -73.8885192579999 40.7688578409999, -73.8884237569999 40.7688076439999, -73.8883397559999 40.7687448059999, -73.8882713109998 40.7686718709999, -73.8882210939999 40.7685922899999, -73.888190082 40.7685098729999, -73.8881775919999 40.7684282569999, -73.887818146 40.7672020779999, -73.8877298819999 40.7669144339999, -73.8877066179999 40.7668385979999, -73.8876245289999 40.7668651999999, -73.887134294 40.7669829659999, -73.88671946 40.7670913129999, -73.8866762039999 40.7671032589999, -73.8860255419999 40.7672829579999, -73.885648234 40.7674076909999, -73.8850626609999 40.7675989429999, -73.8843972939999 40.7678421699999, -73.8842680419999 40.7678947649999, -73.8835659359999 40.7681804449999, -73.8827724179999 40.7685294409999, -73.881599264 40.7691258519999, -73.8806858359998 40.7696324519999, -73.8805634149999 40.7697011529999, -73.880201616 40.7699041899998, -73.879611588 40.7702324479999, -73.878973651 40.7705564219998, -73.8785491569999 40.770771996, -73.8781864699999 40.7709275349999, -73.8778141629999 40.7710704559999, -73.8774333979999 40.7712002549999, -73.8770453719999 40.7713165289999, -73.8766513529999 40.7714189459999, -73.8761531409999 40.7715234549999, -73.8760894969998 40.7715369029999, -73.876016565 40.7715510439999, -73.875175733 40.7716767109999, -73.874759434 40.7717199869999, -73.8742633049999 40.7717533869999, -73.8738052459999 40.7717679779999, -73.8732794149999 40.7717674009999, -73.872725617 40.7717366429999, -73.8722357769998 40.7716956589999, -73.8717353399999 40.7716225849999, -73.8714335729998 40.7715764669999, -73.8707144749999 40.7713906899999, -73.8701612829999 40.7712089849999, -73.8696297049999 40.7710063659999, -73.869437198 40.7709244819999, -73.8688938269999 40.7706490219999, -73.868098735 40.7701720089999, -73.867281938 40.7696500029999, -73.8660687599998 40.7687961819999, -73.8655058869999 40.7683457679999, -73.8650929409999 40.7680153149999, -73.8645848699999 40.7675666899999, -73.8640497569998 40.7670639469999, -73.863530634 40.7665762239999, -73.863402149 40.7664555119999, -73.863218053 40.7662508159999, -73.862861186 40.7658462359999, -73.8618088879999 40.7645447069998, -73.8610972439999 40.7636644769999, -73.8609369149999 40.7637286149999, -73.860570397 40.7638312129999, -73.860433378098 40.7638688824378, -73.8612366886394 40.7649606161031, -73.8615384423924 40.7653425322164, -73.86176874486 40.765594004522, -73.8620149309691 40.7658909264002, -73.8621675106329 40.7660479942144, -73.862157856617 40.7661917579295, -73.8622404798502 40.7662830865058, -73.8627202147973 40.7666706422922, -73.8627549019695 40.7667645249258, -73.8626886417663 40.7668759105049, -73.8626022140311 40.7668939798399, -73.8624348559987 40.7668889175295, -73.8622656513771 40.7668031677727, -73.8622005978049 40.7668398937497, -73.8622253927015 40.7668946015102, -73.8621297652256 40.7669113353648, -73.8620527163308 40.7669126121604, -73.8620214238525 40.7669131335555, -73.8618154531637 40.7669373615674, -73.8616917720791 40.7669170420379, -73.8614325093878 40.7669147850367, -73.8613138616611 40.7669406317437, -73.8612119439517 40.7670310899356, -73.8611899843138 40.7672071668688, -73.8611027715228 40.7672719425298, -73.8610334567885 40.7672567941806, -73.8610003822174 40.7671739162467, -73.8610076217555 40.7670593813275, -73.8609888367663 40.767014270744, -73.8609288423133 40.7669419506204, -73.8608553594459 40.7669321180892, -73.860774688769 40.7669945156688, -73.8606974303075 40.7670113343579, -73.8605545661331 40.7670003192595, -73.860336459887 40.7669594333951, -73.8601677894365 40.7669422272741, -73.8599865066951 40.7669579364812, -73.859830282147 40.7670318046993, -73.8596377990753 40.7670279677188, -73.8593751042978 40.7670753289427, -73.8589207597772 40.7672735605668, -73.8587737655306 40.767349995601, -73.8585953901755 40.7674850137707, -73.8584350717563 40.7677054409587, -73.8583281391859 40.7678241855558, -73.8581970423605 40.7679433141031, -73.8580526194653 40.7680906563714, -73.8579760416311 40.7681148304702, -73.8576780026624 40.7682762653915, -73.8573125445055 40.7687636081736, -73.8572404194267 40.7688815746414, -73.8571615843033 40.7689914017087, -73.8571028800082 40.7690925001282, -73.8570479026223 40.7691395559488, -73.8568183376997 40.7690388461797, -73.8566356595733 40.7689403297536, -73.8564777188217 40.7689051574058, -73.8563129604862 40.7688784405835, -73.8562456574617 40.7688857141989, -73.8561497357846 40.7689868469448, -73.8561488858238 40.7690787964739, -73.8562126761016 40.7691957977578, -73.8566905476231 40.7693855082101, -73.8569240735733 40.7695125265472, -73.857450094496 40.7698087055268, -73.8577362357601 40.7700031450725, -73.8579870964793 40.7701736137114, -73.8581892487947 40.7702904605026, -73.8582023612333 40.770307379326, -73.8582051105021 40.7703234564772, -73.858195730082 40.7703399056852, -73.8581872858477 40.7703449110154, -73.8581802208299 40.7703475235962, -73.8581721504237 40.7703494760599, -73.8581635605677 40.770350636994, -73.8581549242781 40.7703509414785, -73.8581467656089 40.7703503643593, -73.8581372483889 40.7703472356564, -73.8581206281859 40.770337336864, -73.8581081403676 40.7703332872968, -73.8579039993721 40.770437863495, -73.8579010230488 40.77043921025, -73.8578905108553 40.7704421067059, -73.8578791268544 40.7704428760154, -73.8578600035371 40.7704400604404, -73.8578485445958 40.7704366066634, -73.8578355742198 40.7704316193319, -73.8577762649952 40.7704050983336, -73.8577610788287 40.7703999744054, -73.857654125555 40.7703812823035, -73.8576245218913 40.7703780223623, -73.8575984180025 40.7703767664945, -73.8575730336926 40.7703776161372, -73.8575502368774 40.770380785018, -73.8575297454283 40.7703863079698, -73.85750688716 40.7703968777218, -73.8575026763099 40.7703998164455, -73.8574952818224 40.7704065522248, -73.8574892002386 40.7704145050275, -73.857484324398 40.7704238102495, -73.8574781679968 40.770444893298, -73.85747194416 40.7704913063345, -73.8574676631148 40.7705104631448, -73.8574640529471 40.7705201937719, -73.857459557903 40.7705287611775, -73.8574476232029 40.7705429202694, -73.857430645365 40.7705557945629, -73.8574051539504 40.7705679376219, -73.8573967280712 40.7705699896042, -73.8573809132833 40.7705708071564, -73.8573591013769 40.7705682138276, -73.8573367705522 40.7705640712435, -73.8573137209904 40.770558360561, -73.8572895146425 40.7705509730153, -73.8572320319643 40.7705290103668, -73.8567654967173 40.7703066016868, -73.856742559279 40.7702985135024, -73.8567185879888 40.7702917387704, -73.8566939039254 40.7702863678512, -73.8566688368006 40.7702824731901, -73.8566189072339 40.7702793051391, -73.8565709996491 40.7702823695339, -73.8565475739383 40.77028645581, -73.8565241925684 40.7702924608101, -73.8565012201971 40.7703002936863, -73.8564580734937 40.7703208611988, -73.8564386685262 40.7703332361114, -73.8564211916885 40.7703467135657, -73.8556587255464 40.7711507402403, -73.855180653368 40.7717835813866, -73.855115490055 40.7718132337876, -73.8550863591034 40.7718313882774, -73.8550679859515 40.7718702301476, -73.8550545177469 40.7719246579164, -73.855048030737 40.7720370788278, -73.8550482539028 40.7721143507141, -73.8550510627182 40.7721953899891, -73.8555107354459 40.7724389681712, -73.8559380688681 40.7726367415652, -73.8565638462552 40.7728996687605, -73.8567439825915 40.7729790725725, -73.8569004401461 40.7730587728694, -73.8572338759026 40.7731836298119, -73.8577356389315 40.7733848147566, -73.8579615794531 40.7734892058886, -73.85840105715 40.7737213360542, -73.858633560712 40.7738088345996, -73.8589379594306 40.773956124872, -73.8589029838861 40.7740094113521, -73.8589284221725 40.7740951365995, -73.8590103187903 40.7741341874053, -73.8591179260286 40.7741304253888, -73.8592114696168 40.7740884673115, -73.8621588969349 40.7755145537673, -73.8647106649709 40.7767331862536, -73.8651322118665 40.7769664700142, -73.8657606494936 40.7773581206944, -73.8661519869208 40.7775906809876, -73.8663290285311 40.7776419990613, -73.86792643466 40.7783942477984, -73.8682552027083 40.7785126440757, -73.870157511781 40.779497945639, -73.8701948502002 40.779546803981, -73.8711858870519 40.7800015988523, -73.8721801432674 40.7805259156709, -73.8723863703679 40.780740527477, -73.8725573267373 40.7808211215426, -73.8714629235818 40.7821264007408, -73.8704802989896 40.7823061123152, -73.8694234479543 40.7835913149177, -73.8687132857729 40.7836969418572, -73.8687091352362 40.7836832305626, -73.8687022325512 40.7836701759081, -73.8686927453537 40.7836580949294, -73.8686809040436 40.783647281016, -73.8686669961907 40.7836379967862, -73.8686513595515 40.7836304677097, -73.8686343738654 40.7836248766317, -73.8686149937691 40.783621170755, -73.8685950705966 40.7836199869762, -73.86857516831 40.7836213588044, -73.8685558502803 40.7836252474072, -73.8685376633407 40.7836315427108, -73.8685211223067 40.7836400665147, -73.8685066954039 40.7836505775367, -73.8684947910139 40.7836627782426, -73.8684857461148 40.7836763232681, -73.8684798167414 40.7836908291954, -73.8684771707386 40.783705885406, -73.8684778830082 40.7837210657047, -73.8684819333907 40.7837359403832, -73.868489207234 40.783750088384, -73.8684994986394 40.7837631092196, -73.8685129494096 40.7837749569829, -73.868528889719 40.7837848612569, -73.8685468406429 40.7837925244681, -73.8685662628476 40.7837977163757, -73.8685865727933 40.7838002809889, -73.8686071602691 40.7838001412541, -73.8686274067242 40.7837973013697, -73.8686467038551 40.7837918466598, -73.8686644718805 40.7837839410111, -73.868680176961 40.7837738219483, -73.86869334724 40.7837617934981, -73.8687035870188 40.7837482170544, -73.8687105886455 40.7837335005202, -73.86871414176 40.7837180860521, -73.8694375165709 40.7836383998137, -73.8698700743435 40.7850859070681, -73.8696932571395 40.7852961632548, -73.8691811346888 40.7859434897849, -73.8692349178291 40.7859699149582, -73.8697808119264 40.7853379333258, -73.8712485624251 40.786038151255, -73.8748452733148 40.7816849240753)))</t>
  </si>
  <si>
    <t>Laurelton</t>
  </si>
  <si>
    <t>POLYGON((-73.7474678889999 40.6893221809999, -73.747551754 40.6893473369999, -73.748569932 40.6878037379999, -73.748846014 40.687447484, -73.7494454679998 40.6866720219998, -73.750089911 40.6859234459999, -73.750256159 40.6856131099999, -73.7510302059999 40.6842228669999, -73.7512579349998 40.6837341259999, -73.7515421549999 40.6830460429999, -73.7518040919998 40.6824033229999, -73.752258287 40.6814914109999, -73.7524705989999 40.6811805139999, -73.75268291 40.6808696169999, -73.7532105790001 40.6801542879999, -73.7532381719999 40.6801168859999, -73.7532868999999 40.680051145, -73.7534560429998 40.6798229559999, -73.7537259609999 40.6794574279999, -73.7539939519999 40.6790945069999, -73.7541785689998 40.6788444859999, -73.7548490969999 40.6779288379999, -73.755234578 40.6772884089999, -73.7554939249999 40.6766296729999, -73.755622365 40.6762584729999, -73.7556364699999 40.6762151789999, -73.755761692 40.6758859089999, -73.7564888579999 40.6760227619999, -73.7566297649999 40.6761169129999, -73.756727424 40.6762087649999, -73.7568093319999 40.6763097149999, -73.7568734969999 40.6764173179999, -73.756918817 40.6765288709999, -73.757899616 40.6761234099999, -73.7580126679999 40.6760776759998, -73.7595091809998 40.67544721, -73.7603146399999 40.6751099709998, -73.7588048499999 40.6730056539999, -73.7585963029998 40.672747904, -73.7585719889999 40.6726373309999, -73.758147607 40.6727069149999, -73.7564390609999 40.6724411599999, -73.756362393 40.672429237, -73.756463884 40.6716840029999, -73.7564837459999 40.6714898659999, -73.7564612719998 40.6710940309999, -73.7564247869999 40.6706335649999, -73.7564062129999 40.6703729149999, -73.7564373439998 40.6696663789999, -73.7566845479999 40.6687585219999, -73.7567160249999 40.6685625269999, -73.756995334 40.667741268, -73.7573169279998 40.6670403159999, -73.7576312959999 40.6664511569999, -73.7575643799999 40.6664486839999, -73.7560217349999 40.666391716, -73.7555114179999 40.6663987639999, -73.7552623119999 40.6663947659999, -73.7533672289998 40.6664006249999, -73.7531857919999 40.6664000289999, -73.7517588659999 40.6663953199999, -73.7507301699999 40.6664019019999, -73.7486586579999 40.6663835279999, -73.746086135 40.6664003999999, -73.745366517 40.6664040319999, -73.744405645 40.6664039089999, -73.7411781729999 40.6664029539999, -73.740804046 40.6668439679999, -73.7399333169999 40.6677638279999, -73.7392198639998 40.6685188839999, -73.739000417 40.6687492859999, -73.7386994690001 40.6690682359999, -73.7385008649998 40.6692847729999, -73.7382360879998 40.6695317059999, -73.73798806 40.6697896359999, -73.7377579439999 40.6700575469999, -73.7375467379998 40.6703343439999, -73.7373552749999 40.6706188409999, -73.737184245 40.6709098129999, -73.7359343859998 40.6724329709999, -73.736249418 40.6726306019999, -73.7359746939999 40.6725674209999, -73.735618539 40.6731305269999, -73.735099332 40.6739242569999, -73.7350591529999 40.6739897499999, -73.7350275149998 40.6740282899999, -73.7340348979998 40.6752376569999, -73.733842042 40.6754633769999, -73.733322442 40.6761325659999, -73.7330322339999 40.6764950259999, -73.73187383 40.6775689209999, -73.731061425 40.6783066209999, -73.7304730129999 40.6793479369999, -73.7295055579999 40.6800557259999, -73.7292474 40.6804309859999, -73.7289899879998 40.6806828129999, -73.7287461679999 40.6809428579999, -73.7285165689999 40.6812104729999, -73.7283018079999 40.6814849749999, -73.728102388 40.6817656369999, -73.7272008419998 40.6835612349999, -73.7271827249999 40.6835973299999, -73.727852512 40.6838004419999, -73.7287205839999 40.6840623909999, -73.729591498 40.684325338, -73.7304584499999 40.6845867939999, -73.7313273279999 40.6848505439999, -73.732220058 40.6851210959999, -73.7330845459999 40.6853825349999, -73.733500336 40.6855005839999, -73.733558353 40.6855170539999, -73.7336157509999 40.6855344039999, -73.733960254 40.6856385629999, -73.7345124609999 40.6858083429999, -73.7348303979999 40.6859060969999, -73.7356998789999 40.6861726969999, -73.7365784569999 40.6864380139999, -73.737321908 40.6866643209999, -73.737441637 40.6867007669999, -73.7375999409999 40.6863620119999, -73.7412525309999 40.6874578389999, -73.7474678889999 40.6893221809999))</t>
  </si>
  <si>
    <t>Long Island City/Hunters Point</t>
  </si>
  <si>
    <t>POLYGON((-73.944052652 40.7523132599999, -73.9445840199999 40.7525348889999, -73.9448165939998 40.7526316979999, -73.945046987 40.7527357159999, -73.945529052 40.7529574069999, -73.9457177839999 40.7530441959999, -73.9459751159999 40.7531561969999, -73.9463577159999 40.7533227169999, -73.9465579469999 40.753409861, -73.94745113 40.7537968049999, -73.9482744449999 40.7541537779999, -73.9491129519999 40.7545236199998, -73.9508076380916 40.7552636800571, -73.9508391714206 40.7552180836164, -73.9508770195158 40.7551669142022, -73.9510179273249 40.7550869197251, -73.9513674855782 40.7545238832372, -73.9516253871825 40.7542491588566, -73.9517794964401 40.7540867135076, -73.9520814316973 40.7537570412217, -73.9521726236062 40.7537027611481, -73.9526570006943 40.7531072408028, -73.9528488205275 40.7529400288003, -73.9530092115683 40.7527751954274, -73.9529715202226 40.7527465014265, -73.9536413919557 40.7520369884665, -73.953679096483 40.752046563008, -73.9538017176536 40.7519581879678, -73.9539935352657 40.751786195519, -73.9539401393751 40.7517455474294, -73.9543165411538 40.7512581907078, -73.9546500041312 40.7508310409595, -73.9545158457338 40.7505866989767, -73.9550665256016 40.7496327303754, -73.9552027504087 40.7496765374095, -73.9551323915246 40.7499264243323, -73.9552280942941 40.7499434460404, -73.9552152996591 40.7499919676893, -73.9553492851444 40.750013856904, -73.9554643693641 40.7496742130826, -73.9555951726584 40.7496839690421, -73.9560618508038 40.7497614180947, -73.956086873372 40.7497661332786, -73.9561193208438 40.7497578378562, -73.9562005220823 40.7496856884532, -73.9561990411001 40.7496709606678, -73.9561741642638 40.7496650949941, -73.9557603914094 40.7495966595302, -73.9561349924058 40.7492646262748, -73.9562558286809 40.7493348274864, -73.9564856879466 40.7491116901558, -73.9563804544914 40.7490340075116, -73.9563216250964 40.7490815544349, -73.9547838786979 40.7484276877732, -73.953053755714 40.7480874872293, -73.9531838249285 40.747734811961, -73.9547056124169 40.7480136204524, -73.9546454723943 40.748128308658, -73.9543903147436 40.7480190228876, -73.9543200676961 40.7481039170819, -73.9546517822059 40.7482326440955, -73.9547092643274 40.7481501709633, -73.9546773725925 40.7481331739454, -73.9547334795326 40.7480187257111, -73.9548539426804 40.748040794641, -73.9567945329049 40.7488395169556, -73.9583174019443 40.7470722101201, -73.9583364138699 40.7470240977803, -73.9583478327094 40.7469769437892, -73.9583870837057 40.7469394245704, -73.9584048260754 40.7468980489933, -73.9584491283323 40.7468778542884, -73.9585466264594 40.7467806873689, -73.958670723744 40.7466431096938, -73.9586468442103 40.7465448369528, -73.9589942716054 40.7460646464352, -73.9583792715123 40.7459530900933, -73.958383342688 40.7459039088817, -73.9583711499009 40.7458671855851, -73.9583665630525 40.7458294705759, -73.9583696922635 40.745791669417, -73.9583804623863 40.7457546897387, -73.9583986148115 40.7457194194454, -73.9584760944999 40.7456888840876, -73.9585686575644 40.7456889174215, -73.9587828986029 40.7457333203877, -73.958947433713 40.7457711852959, -73.9590593560794 40.7457533683463, -73.9591125999366 40.7457341839628, -73.9591616778569 40.7457093927616, -73.9592055760582 40.745679506847, -73.9592433877581 40.7456451435617, -73.9592743319041 40.7456070127356, -73.9593028198752 40.7455767767997, -73.9593242025008 40.7455433226966, -73.959337868452 40.7455076068965, -73.9593434270245 40.7454706505311, -73.9593407193104 40.7454335101986, -73.9593298227378 40.7453972477556, -73.9593110488565 40.7453628999573, -73.9592941913034 40.7453448648637, -73.9592739702214 40.7453289549605, -73.9592508423836 40.7453155296339, -73.9592253302218 40.7453048921462, -73.9591980100265 40.7452972827858, -73.9591694989289 40.7452928734387, -73.9591404409602 40.745291763707, -73.9587375240831 40.7451950894375, -73.9586245007111 40.74516797196, -73.9586245122259 40.7451494311653, -73.9584525226961 40.7451190123247, -73.958471422987 40.7450602413872, -73.9584785470834 40.7450380916258, -73.9584938930311 40.7449878649162, -73.9586225591619 40.7450078161775, -73.9590762888058 40.7450924688072, -73.9590554484192 40.745108304692, -73.9596522975598 40.7452165881734, -73.9596491065447 40.7451441607728, -73.958758703303 40.74495372974, -73.9587482789608 40.7449695692986, -73.9586409667626 40.744948314955, -73.9587637251524 40.7445926191639, -73.9588826855704 40.7446126214417, -73.9588791994334 40.7446243314547, -73.9593733968078 40.7447098081875, -73.9593813868065 40.7447101798983, -73.9593893870818 40.7447099543812, -73.9593973189978 40.7447091304357, -73.9594051050136 40.7447077190912, -73.9594126726537 40.744705732384, -73.9594199474553 40.7447031888835, -73.9594268580353 40.7447001155363, -73.9594333382966 40.7446965397932, -73.9594393250002 40.744692497818, -73.9594447610742 40.7446880262789, -73.9594495936254 40.7446831725672, -73.9594537763719 40.7446779787158, -73.9594572667693 40.7446724988206, -73.9594600317459 40.7446667851386, -73.9594620474796 40.744660891772, -73.959463290587 40.7446548773471, -73.9594637511212 40.7446487984842, -73.9594641795543 40.7446433481684, -73.959463877582 40.744637893575, -73.9594628429674 40.7446324904894, -73.9594610886709 40.7446271973826, -73.9594586327235 40.7446220660267, -73.9594554988786 40.7446171540591, -73.9594517260948 40.7446125097409, -73.9594473453993 40.7446081835084, -73.9594424094085 40.7446042206122, -73.9594369665561 40.7446006621132, -73.9594310751917 40.7445975435473, -73.9594247965271 40.7445949014569, -73.9594181944254 40.7445927598206, -73.9594113400179 40.7445911436248, -73.9592218857207 40.7445538056309, -73.9591872398511 40.7446210117597, -73.9587753700448 40.7445555998634, -73.9588184158469 40.7445089072683, -73.9588541993578 40.7444700911574, -73.958915612349 40.7444631737796, -73.9589757705159 40.7444515079188, -73.9590340408698 40.7444352163243, -73.9591002268356 40.7444043845031, -73.9591611551887 40.7443678169229, -73.9592159711039 40.7443260266324, -73.9592336894567 40.7443100430265, -73.9592997163363 40.7443242221792, -73.9593685295413 40.7443248053433, -73.9595241081917 40.744354895906, -73.9595432284936 40.7443087782898, -73.9597913938325 40.7443558442473, -73.9598015174163 40.744329368581, -73.960026100569 40.7443738623127, -73.9600114713925 40.7444225430444, -73.9601260096239 40.7444439369914, -73.9601552551769 40.7443687826055, -73.9597285522864 40.7442721156194, -73.959712804711 40.744314817916, -73.9594691321388 40.7442677526998, -73.9594601317308 40.7442925197971, -73.9593910660955 40.7442833247439, -73.9594036821734 40.7442260747471, -73.9593619820903 40.7442139760372, -73.9595540130472 40.7440154972035, -73.9596322502395 40.7439346319141, -73.9599331149753 40.743994588411, -73.9599229878986 40.744027042096, -73.9601060263756 40.7440587098069, -73.9601195191878 40.7440296722944, -73.9605173260235 40.7441053410812, -73.9606486370071 40.7441303176141, -73.960672045794 40.7440512158559, -73.9605685685845 40.7440296665853, -73.9605209098167 40.7440197400752, -73.9605103299942 40.7440468919529, -73.9597512385099 40.7439022766578, -73.9597439319737 40.7438725688491, -73.9598049477139 40.74370675289, -73.9597198152902 40.7436930454652, -73.9597846855228 40.7434977165839, -73.9601638816042 40.743550791861, -73.9602254328742 40.7435575468646, -73.9602876206044 40.743557817511, -73.9603492694834 40.7435515986853, -73.9604092143839 40.7435390079194, -73.9604663223842 40.7435202831714, -73.9605195141806 40.7434957783275, -73.9605677844863 40.7434659565138, -73.9606102210316 40.7434313813434, -73.9606460218034 40.7433927062632, -73.9609344980661 40.7428297600224, -73.9609716838547 40.7427540542637, -73.9610954865454 40.7427819477314, -73.9611136948121 40.7427485491379, -73.9611902978901 40.7426448552597, -73.9615525316895 40.7419932614072, -73.9611727785115 40.7418863341411, -73.961108145014 40.7418280259079, -73.9613394216989 40.7418779348126, -73.9613489529263 40.7418685023844, -73.9613564494236 40.7418580614212, -73.9613617304493 40.7418468636581, -73.9613646686771 40.741835179077, -73.9613651932667 40.7418232893967, -73.961363291571 40.741811481281, -73.961291805986 40.7417963529371, -73.9612719261935 40.7418325979432, -73.9611150560851 40.7417978041489, -73.9611267258468 40.7417351350947, -73.9611310237594 40.7416719250793, -73.9611279158028 40.7416086747496, -73.9611174266141 40.7415458850702, -73.9611165295705 40.7415419981567, -73.9611152085963 40.7415364901153, -73.9611024693701 40.7414992603721, -73.9610964605872 40.7414610628525, -73.9610972924368 40.7414225980986, -73.9611049496511 40.7413845715517, -73.9611192917864 40.7413476806157, -73.9611316348577 40.741340220441, -73.9611452699347 40.7413342006979, -73.9611599086955 40.7413297486776, -73.961175241595 40.7413269585206, -73.96119094441 40.7413258892262, -73.9612066850953 40.7413265634055, -73.961212992179 40.741328030715, -73.9612317306396 40.7413308205991, -73.9612508100668 40.7413313896827, -73.9612697782276 40.7413297244769, -73.9612881855257 40.7413258644514, -73.9613055956596 40.7413199010993, -73.9613215959633 40.7413119757676, -73.9613358071877 40.7413022763078, -73.961344908407 40.7413004557784, -73.9613534922328 40.7412975218866, -73.9613613250352 40.741293554486, -73.9613681936247 40.7412886615589, -73.9613739110559 40.7412829762789, -73.9613783217149 40.7412766533847, -73.9613813055555 40.7412698649698, -73.961382781365 40.7412627957976, -73.9613827089762 40.7412556382729, -73.9613810903601 40.7412485872055, -73.9613779695713 40.7412418345074, -73.9613734315508 40.7412355639697, -73.9613675998115 40.7412299462604, -73.9613667652031 40.74122776395, -73.9613631423506 40.7412133093128, -73.9613626866165 40.7411985984556, -73.9613654103503 40.7411840300758, -73.9613712397305 40.7411699990095, -73.9613800167661 40.7411568855299, -73.9613915035784 40.741145045041, -73.9614053888481 40.7411347984466, -73.9614861524311 40.7411370230403, -73.9615668948538 40.7411343913373, -73.9616471121378 40.7411269197645, -73.9617263035824 40.741114654958, -73.961803974891 40.7410976734721, -73.9618880625204 40.7409821698095, -73.9619093021767 40.7408678332439, -73.9618500974517 40.7407244816303, -73.9617273213889 40.7406696847429, -73.9615177388411 40.74060680576, -73.9612658123617 40.7405374711082, -73.9612933992326 40.7404327993679, -73.9616298256385 40.7404589294575, -73.9616416397905 40.7403561129245, -73.9614501384434 40.7403378346804, -73.9614649617885 40.740300801408, -73.9615235137623 40.7401600723798, -73.9615920478298 40.7400039682316, -73.9622091649587 40.740006175249, -73.9624331168528 40.7396614710706, -73.9626208558861 40.7390049365331, -73.962606154429 40.7387617243498, -73.962589594156 40.7387360185964, -73.962561146551 40.7386899573533, -73.9625477552501 40.7386719156005, -73.9625321372308 40.7386542962934, -73.9625143891281 40.7386371989731, -73.962494627168 40.7386207399398, -73.9624729587812 40.738605010362, -73.9624496091912 40.7385901718073, -73.962424790195 40.738576368584, -73.9623987631408 40.7385637518855, -73.9623537020279 40.7385469156718, -73.9622689318053 40.7385094993899, -73.9621888037536 40.7384698955022, -73.9621586111074 40.7384559723509, -73.9621509532507 40.7384518372933, -73.9621448339514 40.7384478642364, -73.9621394272399 40.7384433506382, -73.9621355933661 40.7384387486004, -73.9621342459126 40.7384363882131, -73.9621332643156 40.7384339828814, -73.9621326609086 40.7384315332796, -73.9621324255601 40.7384290389017, -73.962133455765 40.7384094718225, -73.962137339112 40.7383878603518, -73.9621585471935 40.7383168265816, -73.9621646599842 40.7382903532209, -73.9621673997944 40.7382807634024, -73.9621678161556 40.7382786572297, -73.9621679116388 40.7382769005793, -73.9621678284612 40.7382759915536, -73.9621676390742 40.7382751712823, -73.9621673443472 40.7382744603709, -73.9621669304208 40.7382738300006, -73.9621666931533 40.7382735504887, -73.9621664089579 40.7382732984356, -73.9621661137397 40.7382730644717, -73.9621657826062 40.7382728574679, -73.9621650251565 40.7382725064187, -73.9621641612824 40.7382722349097, -73.9621340461379 40.7382658853103, -73.9620999890898 40.7382601917795, -73.9619544165527 40.7382408822649, -73.961709101642 40.7382189186633, -73.9607258037368 40.7380801701791, -73.9602854405676 40.738243992327, -73.960270489743 40.738259935851, -73.9602271534163 40.7383107004894, -73.9602240367821 40.7383138866028, -73.9602203656888 40.7383168661319, -73.960211152117 40.738322365186, -73.9602004587858 40.7383269902454, -73.9601691724217 40.7383385067528, -73.9601604797994 40.7383427800249, -73.9601535168222 40.7383473443855, -73.9601490854785 40.7383513490785, -73.9601454720285 40.7383558953321, -73.9601426522076 40.7383610451227, -73.9601405649697 40.7383668622571, -73.9601384853693 40.7383797925648, -73.960136863153 40.7384193428077, -73.9601354506273 40.7384253658978, -73.9601334583406 40.738430769107, -73.9601308516625 40.7384356390346, -73.960127592681 40.7384400240825, -73.9601171329302 40.7384510334782, -73.9601055477782 40.7384611959723, -73.9600932301298 40.7384701709519, -73.9600804629096 40.7384777481016, -73.9600675790184 40.7384837496238, -73.9600546238285 40.7384881751988, -73.9600417288494 40.7384909906972, -73.960028978455 40.7384921648207, -73.9600176720865 40.7384920989112, -73.9600050997662 40.7384912475322, -73.9599529882304 40.7384851596066, -73.9599315835672 40.738484639028, -73.9598734988492 40.7384874639051, -73.9598540465424 40.7384900965041, -73.9598369952847 40.7384939716428, -73.9597827034658 40.7385117106612, -73.9597242033727 40.738535599249, -73.9596359543351 40.7385762702298, -73.9595318171986 40.738618332731, -73.9593940815359 40.7386773579077, -73.9592734612116 40.7387239975486, -73.9592623638759 40.7387292437332, -73.9592508637648 40.738735831493, -73.9592059752958 40.7387669185506, -73.9591846931786 40.7387790593535, -73.9591362462811 40.7388012208244, -73.959028446772 40.7388480540614, -73.9589846885231 40.7388682728249, -73.958924869193 40.7389003909398, -73.9589024865604 40.7389111977878, -73.958875049531 40.7389221922991, -73.9588127854476 40.7389441516876, -73.9587857625725 40.7389546055505, -73.9586826049701 40.7389982611434, -73.9585843141113 40.7390411620123, -73.9584668239538 40.7390950524741, -73.9583670556231 40.7391333320791, -73.9582551216387 40.7391836297191, -73.9581376652031 40.739239112362, -73.9581231238344 40.7392451043521, -73.9581063434869 40.739250609197, -73.9580372037262 40.7392680362533, -73.9580084880639 40.7392773013871, -73.9579851477651 40.7392873513257, -73.9579604436271 40.7392999126521, -73.9578717466857 40.7393524702882, -73.9578330544064 40.7393726728757, -73.9578129824211 40.7393812110452, -73.9577897723985 40.7393895954446, -73.9576916767163 40.7394202216339, -73.9576550372954 40.7394348859912, -73.9576495778561 40.7394377934143, -73.9576443785894 40.7394413036926, -73.9576394031313 40.7394454529987, -73.9576345580438 40.7394503220458, -73.9576095673319 40.7394841913733, -73.9576002193402 40.739494740921, -73.9575952093784 40.7394991064888, -73.9575899846836 40.7395027611632, -73.9575845020466 40.7395057674151, -73.9575786755594 40.739508141128, -73.9575201657169 40.739527436022, -73.9574660744286 40.7395434185114, -73.9574147076601 40.7395565820116, -73.957365367112 40.7395671003273, -73.9572836920607 40.7395801454955, -73.9572534143635 40.7395859690372, -73.9572299336225 40.7395921200965, -73.9571745741811 40.7396098849611, -73.9571488910413 40.7396168624301, -73.9571046178664 40.73962579772, -73.9570617922787 40.7396318328136, -73.957020529486 40.7396349508351, -73.9569809400717 40.7396351342375, -73.9569773173151 40.739634890306, -73.9569736231516 40.7396343756251, -73.9569658816245 40.7396325359735, -73.9569572772608 40.7396295068966, -73.9569315567591 40.7396189344081, -73.9569230334551 40.7396165811605, -73.9569190094734 40.7396158857611, -73.9569150908 40.7396154879278, -73.956880225015 40.7396138006203, -73.9568505322207 40.7396135546271, -73.9568235390101 40.7396147240636, -73.9567987103568 40.7396173618367, -73.956736500267 40.7396273793441, -73.9566558300671 40.7396427306125, -73.9566348235059 40.7396476034177, -73.9565767891614 40.7396632864777, -73.9565585662983 40.7396668812548, -73.9565418961313 40.7396689016996, -73.9563659348309 40.7396803340086, -73.9562426116472 40.7396890133316, -73.9562149296226 40.7396919288261, -73.956149084249 40.7397017556642, -73.9561189747228 40.7397051570429, -73.9559807251385 40.7397113086229, -73.9558754192204 40.7397217861325, -73.9556980042799 40.7397467166413, -73.9556891959379 40.7397474329459, -73.9556792737067 40.7397476015125, -73.9556352800724 40.7397461249163, -73.9556242935186 40.739746723946, -73.9556145010639 40.7397481424712, -73.9556084627258 40.7397496711674, -73.955602149902 40.7397519387161, -73.9555748520794 40.7397652188939, -73.9555680315287 40.7397678824448, -73.9555616242945 40.7397696986388, -73.9555513001423 40.7397717850488, -73.9555372448558 40.7397746336025, -73.9555150908606 40.7397778852779, -73.9555140840356 40.7397779661393, -73.9554944182282 40.7397795609309, -73.9554749670514 40.7397796785546, -73.955467650679 40.7397790905562, -73.9554597198397 40.7397777908352, -73.9554267290453 40.7397694664181, -73.9554189159671 40.7397679504634, -73.9554117894205 40.7397670831008, -73.9553663637435 40.7397648873269, -73.955319159808 40.739765571126, -73.9552906377163 40.7397680902076, -73.9552288078567 40.7397767923013, -73.955203635905 40.7397788080741, -73.9550599759683 40.7397817960592, -73.9550231434195 40.7397831858867, -73.9549863108682 40.7397845773776, -73.9549396627943 40.7397872687069, -73.9549139806914 40.7397899874927, -73.9548758546972 40.7397957810348, -73.9548569689627 40.7397997084929, -73.954810219488 40.7398122435794, -73.9547966734192 40.7398147151407, -73.9547842177981 40.7398159162734, -73.9547421060804 40.7398158997322, -73.9546740564895 40.7398115335346, -73.9545743156286 40.73980474929, -73.9544533926844 40.7398002791692, -73.9543425424343 40.7397988486605, -73.9542133515198 40.7398007334731, -73.9541609615429 40.739803269755, -73.9540453811645 40.7398120578613, -73.9539963171035 40.7398140913087, -73.9538740654045 40.7398140698842, -73.9538588161984 40.7398151166789, -73.9538200274479 40.7398198292286, -73.9538088392084 40.7398202929778, -73.9537987880871 40.7398198652719, -73.9537772420146 40.7398172182535, -73.953753519181 40.739813003818, -73.9536714854542 40.7397943388994, -73.9535001416297 40.7397539274847, -73.9534145447716 40.7397362699554, -73.9533183512224 40.7397185986865, -73.9530157405371 40.7396691732872, -73.952916526892 40.739652113094, -73.9528313441822 40.7396359952029, -73.9527541290097 40.739619700259, -73.9526988253609 40.7396061794554, -73.9526340058745 40.7395912888693, -73.9525664843778 40.7395757774538, -73.9524980537739 40.7395586394451, -73.9524335527288 40.7395439349992, -73.952297207924 40.7395186285266, -73.9522153737711 40.7395034567501, -73.9521967275851 40.7395362548648, -73.9519220819223 40.739487305928, -73.9513807145184 40.7393364772951, -73.9513603083831 40.7393149740383, -73.9507246822391 40.7391305045487, -73.9503931919434 40.7390275603396, -73.9503362620346 40.7390069858434, -73.9471508718118 40.7379001233447, -73.9460113525305 40.7381208147525, -73.9454823659011 40.7382070312937, -73.9453584794753 40.7382694853971, -73.9452942041489 40.7383148585615, -73.9452386207261 40.7383568236452, -73.9448015954322 40.7385005783263, -73.9445925287478 40.7385738880032, -73.9443388253846 40.7386462397648, -73.9439699565719 40.7387823960599, -73.9439578703344 40.7388023798779, -73.9439417005796 40.7388206171428, -73.943921871638 40.7388366292644, -73.9438931341384 40.7388474817, -73.943822722784 40.7388715378818, -73.9437506879727 40.738892630763, -73.9436772450775 40.7389106972787, -73.9436420113341 40.7389193983907, -73.9436055474799 40.7389243666873, -73.9435685336871 40.7389255094932, -73.9435316603867 40.7389228054914, -73.943290268668 40.7390086223931, -73.9429014182886 40.7390038015043, -73.9427910693754 40.739069033454, -73.942706089921 40.7391150629787, -73.942695883667 40.7391338808317, -73.9427113900591 40.7391436933638, -73.9427904564007 40.7391937212043, -73.9427276612133 40.7392315971958, -73.9427103405851 40.739251258525, -73.9427001278652 40.7392778281562, -73.9426797256272 40.7393021776812, -73.942649136356 40.7393232004167, -73.9426258139416 40.739358622475, -73.9426156104154 40.7393752264604, -73.9425966684488 40.7393951478028, -73.9425704554869 40.739406207056, -73.942534059605 40.7394084027621, -73.9425107645854 40.7394117145245, -73.9424816492286 40.7394116999869, -73.9424481652732 40.7394138966175, -73.9424132194964 40.7394227371066, -73.942379730083 40.7394304719695, -73.9421593777474 40.7395516340323, -73.9420866491636 40.7395925870015, -73.9420336716566 40.7396569385611, -73.9418350499276 40.7396926202115, -73.941650018796 40.7398641542097, -73.9415947003003 40.7398641261689, -73.9411881669617 40.7402902182945, -73.940799728835 40.7408976683984, -73.940141814843 40.7419691861873, -73.9400840629068 40.7420632446415, -73.9400481510223 40.7420712263407, -73.9396530152138 40.7427310870957, -73.9401485852122 40.74283244146, -73.9400192297566 40.7432082722107, -73.9397560191853 40.7431440174894, -73.9397443589876 40.7431595125988, -73.9393074627926 40.7430677540249, -73.9385878697676 40.7429308826875, -73.9386699175319 40.7425340820249, -73.9391087413812 40.7426170351767, -73.9396561121527 40.7417692158685, -73.9399239012414 40.7413544306388, -73.9402823024228 40.7407992824136, -73.9405614496907 40.7404183229342, -73.9403615928505 40.7403353456581, -73.9405088880573 40.7401139417531, -73.9407780174328 40.7399217814537, -73.9410177404141 40.7396797728977, -73.9413498379434 40.7393616308015, -73.9414088634574 40.7392995708532, -73.9406430239998 40.7389818129999, -73.9399370629999 40.7386881779999, -73.939963245 40.7386413559999, -73.9398234849999 40.7384455039999, -73.9386966449998 40.7381408169999, -73.938679689 40.7382083019999, -73.9386646449999 40.7382681589998, -73.938647698 40.7383258729999, -73.9386245279999 40.7384047809999, -73.9381985659999 40.7405432319999, -73.938018518 40.7414550239999, -73.9376511579999 40.743305135, -73.9372611069999 40.7451764909999, -73.9376968159998 40.7452385739999, -73.9382576189999 40.7450684369999, -73.9392596719999 40.7447478679999, -73.940315598 40.7444044979999, -73.9417411679999 40.7438591519999, -73.9421106889999 40.7437137339999, -73.9429761399999 40.7433689299999, -73.9441956159998 40.7428821459999, -73.944010304 40.7436394539999, -73.9439953379999 40.743658851, -73.943837572 40.7438718139999, -73.9434274289999 40.7442311719999, -73.9427234309999 40.744576863, -73.9418473649999 40.7449036899999, -73.9403269610001 40.745413143, -73.9399646349999 40.7457455839999, -73.9395205729999 40.7459837789999, -73.9388051139998 40.7465346589999, -73.9381228669999 40.7470599549999, -73.9367344219999 40.7481289489999, -73.9366368189998 40.7482040939999, -73.936834805 40.7483945519999, -73.9373965379999 40.7489164399999, -73.9374590669999 40.7489829129999, -73.9375279969999 40.7490494039999, -73.9375981889999 40.7491171099998, -73.9377373249999 40.7492513079999, -73.9378270479999 40.7494148169999, -73.937966578 40.7496690859998, -73.9381182169999 40.7497926449999, -73.9388134609999 40.7500647169999, -73.9396334879999 40.7503820109999, -73.940037642 40.7505599009999, -73.9404417989998 40.7507377899999, -73.940557128 40.7507950399999, -73.9406918659999 40.7508523009999, -73.9412674709999 40.7511169119999, -73.941430644 40.7511872199999, -73.942068385 40.7514620049999, -73.9425634229999 40.7516669729999, -73.9427065779998 40.7517297909999, -73.942914129 40.7518188289999, -73.943454117 40.7520536079999, -73.944052652 40.7523132599999))</t>
  </si>
  <si>
    <t>Long Island City/Queens Plaza</t>
  </si>
  <si>
    <t>POLYGON((-73.9364566059999 40.7494125679999, -73.9361608699999 40.7496740699999, -73.9360949899998 40.7497315299999, -73.9347425919999 40.7509790439999, -73.9338326939999 40.7516047019999, -73.932276233 40.751953886, -73.9319586379999 40.7519742589999, -73.931265068 40.751992522, -73.9301543239998 40.7520121249999, -73.9291422419998 40.7520315349999, -73.9287421559998 40.7520416249999, -73.9279080739999 40.7520507949999, -73.9264686689999 40.7520685679998, -73.925960725 40.752096467, -73.9256274379999 40.7521372439999, -73.9241569999999 40.7539611419998, -73.9249540009999 40.7543367519999, -73.925754293 40.7547108989999, -73.9265541299998 40.7550856349999, -73.927352285 40.7554600759999, -73.9281537259999 40.7558358559999, -73.9289558749999 40.7562125839998, -73.9297505219999 40.7565805779999, -73.930552675 40.7569589429999, -73.9313512869999 40.7573340849999, -73.9321520029999 40.7577103849999, -73.933353066 40.758274334, -73.9342502069999 40.7586951339999, -73.934960533 40.759025086, -73.9350341019999 40.7590592579999, -73.9350598739998 40.7590712289999, -73.9357987919999 40.7594180449999, -73.9358817509999 40.7594569799999, -73.9367909169999 40.7598828809999, -73.9379170559999 40.7587066049999, -73.9391003049999 40.7574941399999, -73.940040347 40.7564867509999, -73.9412386159999 40.7552344149999, -73.9424302069999 40.7539976129999, -73.9438353679999 40.7525301229999, -73.9439162049999 40.7524506879999, -73.9439252109999 40.7524411049999, -73.9439628439999 40.7524040759999, -73.9440182339998 40.7523499209999, -73.944052652 40.7523132599999, -73.943454117 40.7520536079999, -73.942914129 40.7518188289999, -73.9427065779998 40.7517297909999, -73.9425634229999 40.7516669729999, -73.942068385 40.7514620049999, -73.941430644 40.7511872199999, -73.9412674709999 40.7511169119999, -73.9406918659999 40.7508523009999, -73.940557128 40.7507950399999, -73.9404417989998 40.7507377899999, -73.940037642 40.7505599009999, -73.9396334879999 40.7503820109999, -73.9388134609999 40.7500647169999, -73.9381182169999 40.7497926449999, -73.937966578 40.7496690859998, -73.9378270479999 40.7494148169999, -73.9377373249999 40.7492513079999, -73.9375981889999 40.7491171099998, -73.9375279969999 40.7490494039999, -73.9374590669999 40.7489829129999, -73.9373965379999 40.7489164399999, -73.936756972 40.7491469719999, -73.9364566059999 40.7494125679999))</t>
  </si>
  <si>
    <t>Maspeth</t>
  </si>
  <si>
    <t>POLYGON((-73.8980688299999 40.7351835989999, -73.89806896 40.7351836079999, -73.8980691009999 40.735183617, -73.8983078669999 40.735194174, -73.8983079969999 40.735194184, -73.8983081269999 40.7351941839999, -73.8985475869999 40.7351919099999, -73.8985477279999 40.7351919099998, -73.8985478709999 40.7351919009999, -73.8987862129999 40.7351768199999, -73.8987863429999 40.7351768109999, -73.8987864609998 40.7351767929999, -73.8990221 40.7351490839999, -73.899229448 40.7351115989999, -73.899433485 40.7350625899999, -73.8996325799999 40.7350023579999, -73.8998251309998 40.7349313949999, -73.9000096939999 40.7348503199999, -73.9001534339998 40.7347964049999, -73.9002898999999 40.7347296069999, -73.9002900309999 40.7347295429999, -73.9002901489998 40.7347294719999, -73.9004162969999 40.7346508039999, -73.900416463 40.7346507049999, -73.9004166169998 40.7346505879999, -73.9005300909998 40.7345613569999, -73.9005301499999 40.7345613019999, -73.9006288729999 40.7344633399999, -73.900628933 40.7344632859999, -73.9006289799999 40.7344632319999, -73.9007113889999 40.7343587269999, -73.9009109489999 40.7341260369999, -73.901079709 40.7339146339999, -73.9025965079999 40.7321044279999, -73.9041685329999 40.7301865909999, -73.904218336 40.7301258309999, -73.905180579 40.7289565769999, -73.9055774009999 40.7286366839999, -73.9057336089998 40.7285107579999, -73.9067302809999 40.7277326829999, -73.9069304989999 40.7275760299999, -73.9070686729999 40.7274665229999, -73.9071225309999 40.7274247279999, -73.9071670519999 40.7273886539999, -73.9073001379999 40.7272943689999, -73.9074099739999 40.7272087389999, -73.9080468089999 40.7267338869999, -73.908891738 40.7260684249999, -73.9113450689998 40.7241821699999, -73.9125718769998 40.7232396349999, -73.9127077349998 40.7232845029999, -73.9131696979999 40.7230815259999, -73.9138482829998 40.7228984119999, -73.913769638 40.7227469779999, -73.913672344 40.7226011579999, -73.9135575589999 40.7224628879999, -73.9134268889998 40.7223339369999, -73.9133647369999 40.7221793349999, -73.9133647129999 40.7221792719999, -73.913313726 40.7220773499999, -73.9132888629998 40.7220276499999, -73.913199729 40.7218800439999, -73.9130980179998 40.7217375959999, -73.9130979229998 40.721737469, -73.9130978169999 40.7217373449999, -73.9129842039999 40.7216008479998, -73.9124596719998 40.7209305339998, -73.9118888929999 40.7202628309999, -73.9113209509998 40.7196242299999, -73.9115249069998 40.7195677799998, -73.9123211429999 40.7193483859999, -73.91339851 40.7190510869999, -73.914265253 40.7188111739999, -73.9151668659999 40.7185545659999, -73.916103989 40.7182981029999, -73.9180503519999 40.7177654209999, -73.9193094729999 40.7174171019999, -73.9215381099999 40.7167951559999, -73.9223277397845 40.7165926440611, -73.9222820768138 40.7164832729921, -73.9222376112434 40.7163824404941, -73.9221695881018 40.7163684819169, -73.9217184781469 40.7162774863519, -73.921700059875 40.7162737711459, -73.9214071462265 40.7162097799717, -73.9212764627775 40.7161803788275, -73.9210948282622 40.716141766336, -73.9206042510004 40.7160360071899, -73.920578613887 40.7160274246907, -73.920573003167 40.7160187759262, -73.9205690553609 40.7160037083406, -73.9205680891069 40.7159910729581, -73.9205682173309 40.715971973968, -73.9205692009294 40.7159711638161, -73.9206425894059 40.7157731920288, -73.9223297016769 40.7160765451724, -73.9227919667244 40.7158002637476, -73.9235254725107 40.7156166083678, -73.9235274739841 40.715605190892, -73.9235275210039 40.715605083371, -73.9235332307992 40.7155906245608, -73.923544707356 40.7155826723068, -73.9235601134709 40.7155751624192, -73.9235983444235 40.7155612575952, -73.9236689576315 40.7155355684407, -73.9237638904395 40.7154797172099, -73.9238151312857 40.7154413003411, -73.9238970964524 40.7153715283081, -73.9239737525082 40.7152976647172, -73.9240624402141 40.7152180648467, -73.9240993129093 40.7151807081993, -73.9241224157549 40.7151380484452, -73.9240522324595 40.71487024514, -73.9237491153488 40.7142112760549, -73.9236835215252 40.7140828414081, -73.9240590971852 40.7141115598224, -73.9240401129999 40.7140083129999, -73.9208393759998 40.71381514, -73.919479772 40.713731998, -73.9163329649998 40.7135311559999, -73.915698819 40.7134852889999, -73.915211467 40.7134612389999, -73.914669582 40.7134370739999, -73.913037591 40.7133320779999, -73.9107780739999 40.7131875999999, -73.910698958 40.7132685209999, -73.910158179 40.7138215999999, -73.9115953779999 40.7146411329999, -73.9117386229999 40.7147238109999, -73.9127448509998 40.7153037679999, -73.9127968999999 40.7153401429999, -73.9128303769998 40.7153609069999, -73.9124582759999 40.7155322899999, -73.9123280539999 40.7156153069999, -73.9122107049999 40.7157093569999, -73.912108516 40.7158126219999, -73.9117893419999 40.7161224779999, -73.911562492 40.7163693129999, -73.9115182479999 40.7164174659999, -73.9113427079999 40.716597028, -73.9110594619999 40.7168421809999, -73.9104836439999 40.7173279649999, -73.910023743 40.7175881239999, -73.9098053529999 40.7177136999999, -73.909659801 40.7177931549999, -73.9096200669998 40.717751538, -73.9095551559999 40.7176951969999, -73.9094339869998 40.7175817729999, -73.9086225659999 40.717480823, -73.908505011 40.7174689959999, -73.907683873 40.7173796949999, -73.9069637079999 40.7173044169999, -73.906881524 40.7173129149999, -73.906390101 40.7173636919999, -73.9061760019998 40.7164214039999, -73.9060207829998 40.7157426789999, -73.9058681639999 40.7150686929999, -73.905743426 40.7145160119999, -73.9057100239998 40.7143679749999, -73.9055625899999 40.7137146329999, -73.9053758219998 40.7128765809999, -73.904894496 40.7128568149999, -73.904772446 40.7128657999998, -73.9038018449999 40.7133483789998, -73.9028544329999 40.7137931199999, -73.9024330609998 40.7140034119999, -73.902045084 40.7141970339999, -73.9011575259999 40.7146223149999, -73.90071775 40.7148357089999, -73.8998995439998 40.7152327209999, -73.899264203 40.7155443909999, -73.898602944 40.7158671209999, -73.8978240139999 40.7162363809999, -73.8975022639999 40.7163838679999, -73.8975864659999 40.7164946249998, -73.8975865369999 40.7164947149999, -73.8975866079999 40.7164947969999, -73.8976858139999 40.7165997029999, -73.89779888 40.7166970589999, -73.8977989389999 40.7166971039999, -73.8977989979998 40.7166971499999, -73.8979241979999 40.7167853309999, -73.897924303 40.7167854019999, -73.897924422 40.7167854739999, -73.898059768 40.7168632359999, -73.8980599569999 40.7168633449999, -73.8980601699999 40.7168634439999, -73.8982036639999 40.7169300019999, -73.8990182109999 40.7173821269999, -73.8988209559999 40.7173722289999, -73.897267579 40.7181471569998, -73.8983476009998 40.7191976779999, -73.8998514939999 40.7183753979999, -73.9000593799998 40.7180463789999, -73.9003390429999 40.7180199479999, -73.9003345449999 40.7186691399998, -73.900626444 40.7197640539999, -73.9000928639999 40.7201768529999, -73.8978370999999 40.7204701959999, -73.897748244 40.7203573469999, -73.8973659839999 40.7204643829999, -73.8973970489999 40.7215512099999, -73.899816102 40.7212368999999, -73.9001055869999 40.7232962409999, -73.8990319179999 40.7238569599999, -73.8983528509999 40.7231122899999, -73.8960873509999 40.7238113049999, -73.8958238069999 40.7238988219999, -73.8956974329999 40.7234125859999, -73.8945103259999 40.7231319489999, -73.8942649419999 40.7231431889998, -73.8941125549998 40.7232142599999, -73.8926559129998 40.7238878249999, -73.8918174629999 40.7242562139999, -73.891007685 40.7246163309999, -73.8903032939999 40.7249238869999, -73.8901744969999 40.724946889, -73.888975223 40.7248199029999, -73.8870771209998 40.7246377019999, -73.8870991079999 40.7253186799999, -73.8871325359999 40.7261423469999, -73.8872039569999 40.7261932319999, -73.8872411389998 40.7274016089999, -73.8872213609998 40.7275265339999, -73.8872116449999 40.7276162969999, -73.8872049669999 40.7276943639999, -73.88720525 40.7277929969999, -73.8872048259999 40.7278688289999, -73.8872043009998 40.7280108299999, -73.8872005169999 40.7280923939999, -73.8871976519999 40.7281837119999, -73.8872011409998 40.7286120699999, -73.8872357309999 40.7289329649999, -73.8872890259999 40.7292528499999, -73.887360922 40.7295707379999, -73.8873609329998 40.7295707829999, -73.8873609449998 40.7295708269999, -73.8874511819999 40.7298856439999, -73.88745123 40.7298858229999, -73.8874512889999 40.7298859949999, -73.8875596219999 40.7301970559999, -73.888059752 40.7300872299999, -73.8881122349999 40.7305907109999, -73.888178341 40.7311947819999, -73.8882534929999 40.7318971619999, -73.8882852599999 40.7322605399999, -73.8883074789998 40.7325146309999, -73.8883315609999 40.7327605479999, -73.8883492629999 40.732941432, -73.888375101 40.7332053589999, -73.888400656 40.7334479919999, -73.8884434919999 40.7338547559999, -73.8884790899999 40.7341581539999, -73.8885228599999 40.7345311599999, -73.8891031899998 40.7345923959999, -73.889934507 40.7345599559999, -73.8911385279999 40.7345129699999, -73.891384979 40.7345049889999, -73.8917501639998 40.7344848099998, -73.892326441 40.7344701409999, -73.8925555469998 40.7344781259999, -73.8927840569999 40.7344959629999, -73.8930108809999 40.7345235759999, -73.8932349449999 40.7345608119999, -73.893474083 40.7346021779999, -73.8937090569999 40.7346574519999, -73.8939378059998 40.7347262099999, -73.8941583549999 40.7348077919999, -73.894246449 40.7348418129999, -73.8944075969998 40.7348993239999, -73.8945753189999 40.734946492, -73.8945754489999 40.7349465289999, -73.8945755789999 40.7349465549999, -73.8947480899998 40.734982751, -73.8947482789999 40.7349827869999, -73.894748481 40.734982815, -73.8949242179999 40.7350077219999, -73.8951013349999 40.7350211829999, -73.8960293159999 40.7350178919998, -73.896511052 40.7350967419999, -73.8969118799999 40.7350866019999, -73.8978323689999 40.7351603539999, -73.8980688299999 40.7351835989999))</t>
  </si>
  <si>
    <t>Middle Village</t>
  </si>
  <si>
    <t>POLYGON((-73.870211359 40.7261873259999, -73.8706318509999 40.7270588539999, -73.8707456099999 40.7272695389999, -73.8708453939999 40.7274845929999, -73.870930813 40.7277032069999, -73.871001561 40.7279245239999, -73.8711328349999 40.7283717199999, -73.8714098079999 40.7291781019999, -73.8714607419999 40.7293263739998, -73.8715474999999 40.7293623829999, -73.872352296 40.7296554839999, -73.8731694259999 40.729950619, -73.8740891319998 40.7302827919999, -73.874754756 40.7305418909999, -73.8749534949998 40.730618696, -73.8750915419999 40.7306713629999, -73.8753864729999 40.7305906729999, -73.876283024 40.7303130939999, -73.876997242 40.7300483529999, -73.8778940269999 40.7297159309999, -73.8783662919999 40.7295158869999, -73.8784747849999 40.7294689219999, -73.8796935409999 40.7290101589999, -73.8800887749999 40.7289062749999, -73.8804906819999 40.7288165419999, -73.8808848469999 40.7287437299999, -73.880897937 40.7287413119999, -73.8813091769998 40.7286808269999, -73.8817230179999 40.7286352539999, -73.8820851990001 40.7286103749999, -73.8829754339998 40.7285409509999, -73.8835332119999 40.7284974479999, -73.8838764249999 40.7284675829999, -73.8839198029999 40.7284639129999, -73.884449171 40.728419127, -73.8850072949999 40.7283718949999, -73.8855933099998 40.7282744409999, -73.8859007 40.7282113229999, -73.8862376589999 40.728127017, -73.8865683549999 40.7280288909999, -73.8866132329999 40.7280133929999, -73.8867298489999 40.7279731279999, -73.8868913439998 40.7279173659999, -73.88720525 40.7277929969999, -73.8872049669999 40.7276943639999, -73.8872116449999 40.7276162969999, -73.8872213609998 40.7275265339999, -73.8872411389998 40.7274016089999, -73.8872039569999 40.7261932319999, -73.8871325359999 40.7261423469999, -73.8870991079999 40.7253186799999, -73.8870771209998 40.7246377019999, -73.888975223 40.7248199029999, -73.8901744969999 40.724946889, -73.8903032939999 40.7249238869999, -73.891007685 40.7246163309999, -73.8918174629999 40.7242562139999, -73.8926559129998 40.7238878249999, -73.8941125549998 40.7232142599999, -73.8942649419999 40.7231431889998, -73.8945103259999 40.7231319489999, -73.8956974329999 40.7234125859999, -73.8958238069999 40.7238988219999, -73.8960873509999 40.7238113049999, -73.8983528509999 40.7231122899999, -73.8990319179999 40.7238569599999, -73.9001055869999 40.7232962409999, -73.899816102 40.7212368999999, -73.8973970489999 40.7215512099999, -73.8973659839999 40.7204643829999, -73.897748244 40.7203573469999, -73.8978370999999 40.7204701959999, -73.9000928639999 40.7201768529999, -73.900626444 40.7197640539999, -73.9003345449999 40.7186691399998, -73.9003390429999 40.7180199479999, -73.9000593799998 40.7180463789999, -73.8998514939999 40.7183753979999, -73.8983476009998 40.7191976779999, -73.897267579 40.7181471569998, -73.8988209559999 40.7173722289999, -73.8990182109999 40.7173821269999, -73.8982036639999 40.7169300019999, -73.8980601699999 40.7168634439999, -73.8980599569999 40.7168633449999, -73.898059768 40.7168632359999, -73.897924422 40.7167854739999, -73.897924303 40.7167854019999, -73.8979241979999 40.7167853309999, -73.8977989979998 40.7166971499999, -73.8977989389999 40.7166971039999, -73.89779888 40.7166970589999, -73.8976858139999 40.7165997029999, -73.8975866079999 40.7164947969999, -73.8975865369999 40.7164947149999, -73.8975864659999 40.7164946249998, -73.8975022639999 40.7163838679999, -73.8978240139999 40.7162363809999, -73.898602944 40.7158671209999, -73.899264203 40.7155443909999, -73.8998995439998 40.7152327209999, -73.9011575259999 40.7146223149999, -73.902045084 40.7141970339999, -73.9024330609998 40.7140034119999, -73.9028544329999 40.7137931199999, -73.9038018449999 40.7133483789998, -73.904772446 40.7128657999998, -73.9037694399998 40.7128170319999, -73.9029347289999 40.7127860729999, -73.9022426779998 40.7127598329999, -73.900595879 40.7126973849999, -73.900183804 40.712680658, -73.8993550439999 40.7126470139999, -73.8976832269999 40.7125802979999, -73.8971033869999 40.7125577369999, -73.8962191409999 40.7125220569999, -73.8959038609999 40.7125069589999, -73.89502461 40.7124782529999, -73.894018687 40.7124405549999, -73.8936739329999 40.7124300249999, -73.8887730439999 40.712280178, -73.8884200069999 40.7122699579998, -73.8868794299999 40.7122231849999, -73.8863764969999 40.7122077149999, -73.8862278559999 40.7122023819999, -73.8851976309999 40.7121662739999, -73.8850755569999 40.7121610559999, -73.8843509869999 40.712230173, -73.8820538739999 40.7124541499999, -73.8800626769998 40.7126525739999, -73.879076853 40.7103593899999, -73.8794349549999 40.7102844189999, -73.879261812 40.7099053469999, -73.8787278319999 40.7100275349999, -73.8776113419999 40.7071677049999, -73.8808618849999 40.7065847289999, -73.8808833269999 40.7064539769999, -73.8800010459999 40.7064929339999, -73.879006843 40.7065368389999, -73.878144524 40.7066096259999, -73.877206148 40.7066888399999, -73.876250349 40.7067446429999, -73.8753296679998 40.7067983879999, -73.8748235959998 40.7068194779999, -73.874255181 40.7068570309999, -73.8732605309999 40.7069227369999, -73.8715340039999 40.707036768, -73.8691100719999 40.7070893369999, -73.8694973859999 40.7078720699999, -73.8698958249998 40.7085070939999, -73.8701646249998 40.7092077429999, -73.866618232 40.7104016489999, -73.8655771469999 40.7106592189999, -73.86500982 40.7107769089999, -73.862078727 40.7122010599999, -73.859785665 40.7133112959999, -73.8596541679999 40.7133799609999, -73.8596317549999 40.7135982639998, -73.8596292099999 40.7139752949999, -73.8596790659999 40.7141733239999, -73.8597452479999 40.7143691769999, -73.8598274619998 40.7145616889999, -73.859925236 40.7147497359999, -73.860037899 40.7149322359999, -73.8606266339998 40.7154871689999, -73.861224064 40.7160373289999, -73.861528867 40.7163149369999, -73.8618336829999 40.7165925429999, -73.8621363819999 40.7168767739999, -73.8624254049999 40.7171481469998, -73.8627219519999 40.7174280189999, -73.8630185009998 40.717707882, -73.8635711119999 40.7182766799999, -73.864122976 40.7188448069999, -73.8646872949999 40.7194270759999, -73.865238707 40.7199767099999, -73.865476109 40.7202809369999, -73.866041762 40.7209009229999, -73.8665724109998 40.7214866369999, -73.8671140459999 40.7220764039999, -73.8673090829999 40.7222890249999, -73.8676592739998 40.7226612559999, -73.8682106849999 40.7232547489999, -73.868453052 40.7234854939999, -73.8687681729999 40.7238209069999, -73.8692721569999 40.7244118359999, -73.8692927049999 40.7244359289999, -73.8693102589999 40.7244659909999, -73.869707654 40.7251464339999, -73.870211359 40.7261873259999))</t>
  </si>
  <si>
    <t>Murray Hill-Queens</t>
  </si>
  <si>
    <t>POLYGON((-73.7932371189999 40.7704677209999, -73.793949058 40.7712673749999, -73.7941592349999 40.7715160379999, -73.794805461 40.7722568749999, -73.794936368 40.7724045299999, -73.7950719029998 40.7725421249999, -73.7952155069999 40.7726749069999, -73.7956570209998 40.7730360859999, -73.7957170739999 40.7730696429999, -73.7965249049998 40.7735032779999, -73.796726851 40.7736092289999, -73.7972433979999 40.7738938969999, -73.7973000559999 40.7739322859999, -73.7974151449998 40.7740102649999, -73.797415228 40.7740103189999, -73.7974153099999 40.7740103819999, -73.7975752289999 40.7741368419999, -73.7977219009999 40.7742723739999, -73.7978540049999 40.7744156689999, -73.798232955 40.7748483049998, -73.7985300939999 40.7751907289999, -73.7986519199999 40.7752005589999, -73.800989741 40.7753891159999, -73.8037902289999 40.7756101119999, -73.8065922849999 40.775831862, -73.8094525209999 40.7760580789999, -73.812686263 40.7763127939999, -73.8148585069999 40.7764859229999, -73.8147882179998 40.7769957389999, -73.8147588299999 40.7772035009999, -73.8146630589999 40.7779046869999, -73.8145299779998 40.7788881749999, -73.81728147 40.7791055129999, -73.819309851 40.7792600599999, -73.8198104219999 40.7792969889999, -73.8203214159999 40.7793346809999, -73.8213227849999 40.7794092589998, -73.8222399929999 40.7794902369999, -73.8233128689999 40.7795786599999, -73.823546816 40.7790355379999, -73.823762449 40.7785045519999, -73.8238210899999 40.7783601379999, -73.8240538459998 40.7777178299999, -73.8241448049998 40.7774780929999, -73.8242214729999 40.7772352269999, -73.8242835999999 40.7769899609998, -73.8243310189999 40.7767430699999, -73.8248680099999 40.7765423549999, -73.8258309 40.7759152709999, -73.8262534849999 40.7745206589999, -73.8264772079998 40.7731164429998, -73.8265748189998 40.7723453979999, -73.8265751179999 40.7716303529999, -73.8265657889998 40.7706414759999, -73.8265584199999 40.7701370839999, -73.826049275 40.7702108139999, -73.8255648519999 40.7702829599999, -73.8246690899999 40.7704076079999, -73.8244433029999 40.7692855139999, -73.8242120249999 40.7681692279999, -73.8239503259999 40.7668872019999, -73.8237265819999 40.7658255159999, -73.8234824519999 40.7646517919999, -73.823025133 40.7636663409999, -73.8226006839999 40.7627598779998, -73.8220716649999 40.7616250909999, -73.8218107709998 40.7610722369999, -73.8217673539999 40.7609798139999, -73.821558097 40.7605343239999, -73.8211640499999 40.7596860749999, -73.8208068489999 40.7589417829999, -73.8206359329998 40.7588722679999, -73.8172882139999 40.7597755469999, -73.8150873259998 40.7603716109998, -73.8139988289999 40.7606650339999, -73.8131322989999 40.760898349, -73.8122677809998 40.7611300219998, -73.8110496319999 40.761417021, -73.8104434839999 40.7613774389999, -73.8095137259999 40.7612999109999, -73.808594841 40.7611324619999, -73.8076802369998 40.7609599589999, -73.8067604859999 40.7607877729999, -73.805840054 40.7606153909999, -73.804916685 40.7604404119999, -73.8039997129999 40.7602704879999, -73.8030732889998 40.7601262479999, -73.802152919 40.7599872179998, -73.801250175 40.759828237, -73.8003003899998 40.7597022989999, -73.7994008889999 40.7593972189999, -73.798501602 40.7590710359999, -73.7976025979999 40.7587441789999, -73.7967046789999 40.7584177119999, -73.7962192689999 40.7582416799999, -73.7958043769999 40.7580912169999, -73.7949324619999 40.7577980299999, -73.7940247399998 40.7577359689999, -73.793030158 40.757756194, -73.7921205909999 40.7577775819999, -73.7920117159998 40.7577801499999, -73.7912215159999 40.7577987659999, -73.79031517 40.7578234509999, -73.79053451 40.7593730379999, -73.7907600459999 40.7609857689999, -73.791654662 40.7609120629999, -73.79255338 40.7608402939999, -73.7934399119999 40.7607641279999, -73.7934403349999 40.760822527, -73.7934429999999 40.7611853369999, -73.793438002 40.7615135269999, -73.7934367379999 40.7615968309999, -73.7933454630001 40.7622953429999, -73.7932248389998 40.7631420079999, -73.7930255139999 40.7646211919999, -73.7939591469999 40.7646953199999, -73.7936127959998 40.767223358, -73.793422277 40.7685999079999, -73.7932118229999 40.7703364889999, -73.7931794459999 40.7704031769999, -73.7932371189999 40.7704677209999))</t>
  </si>
  <si>
    <t>North Corona</t>
  </si>
  <si>
    <t>POLYGON((-73.8556081989999 40.7583054109998, -73.8569518679999 40.7581331269999, -73.857753512 40.758027275, -73.8585613899999 40.7579124369999, -73.858889324 40.7578994759998, -73.8595133239999 40.7578785899999, -73.8599274619999 40.7578641019999, -73.860461623 40.7578437319999, -73.860998824 40.7578249929999, -73.8619061719999 40.7577948639999, -73.862807042 40.757758984, -73.863714999 40.7577256709999, -73.8646195659998 40.7576937159999, -73.8656743699999 40.7576295829999, -73.866569976 40.7575355209999, -73.867463365 40.7574415399999, -73.8684837489998 40.7573349369999, -73.869503148 40.7572280189999, -73.8704137139998 40.7571324119999, -73.871323959 40.7570363399999, -73.872218564 40.7569432239999, -73.8731105479999 40.7568508819999, -73.8736572179998 40.7568034859999, -73.8727106739999 40.7550635209999, -73.872692407 40.7550299389999, -73.8726696699998 40.7549867989999, -73.8721423269999 40.7539860479999, -73.8720704729999 40.7538619879999, -73.8717924419999 40.7533256689999, -73.8708421559999 40.7515446929999, -73.86968551 40.7496123619999, -73.8694245859999 40.7491568519999, -73.8691918809999 40.7487628939999, -73.8689139579999 40.7483688769999, -73.8685292519999 40.747588302, -73.8684375099999 40.7470311969999, -73.8682650259999 40.7463142229999, -73.8680857429998 40.7456005829999, -73.8679096389999 40.7449337159999, -73.8660885059999 40.7454739529999, -73.8640723669998 40.7460736519999, -73.8625310099999 40.7465338019999, -73.8603202769998 40.7471956989999, -73.8602733609999 40.7471017279999, -73.8573476519999 40.7479714349999, -73.854425753 40.7488517259999, -73.8544701179998 40.7489393479999, -73.854792867 40.7495632309999, -73.8551392889999 40.7502263949999, -73.855478907 40.7508912339999, -73.855834956 40.7515772719999, -73.8545555229999 40.7519619189999, -73.8549776239999 40.7527822169999, -73.8553854049999 40.7535710599999, -73.8557990909999 40.7544095279999, -73.8547863069999 40.7547074499999, -73.8538308139999 40.7549583379999, -73.853237549 40.7550956009999, -73.8531263549999 40.7551093429999, -73.8531874079998 40.7554000289999, -73.8533527399998 40.7560178259999, -73.8533958259998 40.7561423589999, -73.8535413749999 40.756563033, -73.8537732019998 40.757116401, -73.8537981379999 40.7571776119999, -73.8540557029999 40.7576031629999, -73.85436797 40.7581190829999, -73.8544959329999 40.7582786389998, -73.8546291869999 40.758306955, -73.854768803 40.7583281299999, -73.854908727 40.7583364489999, -73.85505441 40.7583303709999, -73.8553020019999 40.7582928419999, -73.855403661 40.7583403089999, -73.8556081989999 40.7583054109998))</t>
  </si>
  <si>
    <t>Oakland Gardens</t>
  </si>
  <si>
    <t>POLYGON((-73.756820622 40.7597348059998, -73.758001318 40.7603798669999, -73.7598774599999 40.7599949229999, -73.760317885 40.7599045509999, -73.761255406 40.7597147079999, -73.762395106 40.7594969979998, -73.7619974599999 40.7581021909999, -73.7617669289998 40.7572788019998, -73.7618557229999 40.7565169749999, -73.761927138 40.7557728529999, -73.7618961109998 40.7556540029999, -73.7618434399999 40.7555372689999, -73.7617697059999 40.7554260209999, -73.7616766989999 40.7553234769999, -73.7615672369999 40.7552323519999, -73.7614449749998 40.7551546569999, -73.761289382 40.7550522149999, -73.761145565 40.7549389489999, -73.7610153999999 40.7548160919999, -73.76090047 40.7546851359999, -73.7608019419999 40.7545477299999, -73.7604862369999 40.7538396169999, -73.7601880189999 40.7531604989998, -73.7601336799999 40.7530283889999, -73.7601336449998 40.7530282889999, -73.760133586 40.7530281999999, -73.76005812 40.752899765, -73.7600580019999 40.7528995749999, -73.7600578729998 40.7528994039999, -73.7599619209998 40.7527774469999, -73.7599618029999 40.7527773019999, -73.7599616849999 40.7527771849999, -73.7598468019999 40.7526643549999, -73.7598466729999 40.7526642279999, -73.7598465069999 40.7526641019999, -73.7597152179999 40.7525628899999, -73.7597150879999 40.7525627919999, -73.7597149459999 40.7525626999999, -73.759570322 40.7524749769999, -73.7595701689999 40.7524748779999, -73.759570003 40.7524747959999, -73.7594827249999 40.7524338129999, -73.7591004919999 40.7522538209999, -73.757827462 40.7507582699999, -73.7573771409999 40.7502281019999, -73.756989915 40.7495750099999, -73.7568655229999 40.74936149, -73.7568412739999 40.7493220779999, -73.757140805 40.7492372589999, -73.757443149 40.7491567329999, -73.7577393699999 40.7490634429999, -73.7580280559999 40.7489578159998, -73.7580578229998 40.7489419489999, -73.7584585749999 40.7487630929999, -73.7588593259998 40.7485842279999, -73.7597255359999 40.7481886609999, -73.7607361209999 40.7477373849999, -73.7613835579999 40.7475291709999, -73.7614557189999 40.7475079519999, -73.761518467 40.7474905479999, -73.7624004579999 40.7472432539999, -73.7629777779999 40.7470816219999, -73.764143244 40.746764046, -73.7650162319998 40.7465228819999, -73.7658920239999 40.7462806269999, -73.7663552089999 40.7461524969998, -73.7668155189999 40.7460300569999, -73.7672901189999 40.7459038139999, -73.7677299139999 40.7457762259999, -73.7677061459999 40.7457227419999, -73.7676150799999 40.7455263549999, -73.76697863 40.7442229679999, -73.7668785359999 40.7440935789999, -73.7667631489999 40.7439703619999, -73.766633526 40.7438548529999, -73.7664910969998 40.7437484299999, -73.7663375619999 40.7436522589999, -73.7661748479998 40.7435672719999, -73.7655684979999 40.7432581549999, -73.7651512889999 40.7424373459999, -73.7643149559999 40.7406726269999, -73.7636086019998 40.7391747649999, -73.763168165 40.7382617079999, -73.7626829719998 40.7372558359999, -73.7625969479999 40.7370873259999, -73.762530862 40.7369116799999, -73.7624860929998 40.7367309819999, -73.762463484 40.7365475009999, -73.762463346 40.7363636249999, -73.7624853869999 40.7361816949999, -73.762528758 40.7360039609999, -73.7627330349999 40.7352621629999, -73.7631124049999 40.7351639139999, -73.7631816789998 40.7351449479999, -73.7638897059999 40.7349263799999, -73.7642906499999 40.7348026069999, -73.7650374940001 40.7345720439999, -73.7651092069999 40.7345565849999, -73.7650327579999 40.7344664089999, -73.764709292 40.7340848549999, -73.7637401049999 40.7329128729999, -73.7636997919999 40.7328641169999, -73.7643401499998 40.7327529549999, -73.7649166769999 40.7326546729999, -73.7655508609999 40.7325442829999, -73.765643745 40.732533127, -73.7655885619999 40.7324675209999, -73.7652883039999 40.7321146639999, -73.764868531 40.73166864, -73.764350715 40.7311511919999, -73.763818668 40.7306835739999, -73.763275378 40.7302405409999, -73.7623420979999 40.7295382909999, -73.7616081439999 40.7290475339999, -73.7611408369999 40.7287944139999, -73.7602421109999 40.7283076119999, -73.7599381829999 40.7281584119999, -73.7583167559999 40.7273624069999, -73.7578714149999 40.7271068509999, -73.7568485479998 40.7263558119999, -73.756782728 40.7263057839998, -73.7567473959999 40.7262728949999, -73.7566977129999 40.7262287109999, -73.7566365809999 40.7262464109999, -73.7565525339999 40.7262707539999, -73.7561259879999 40.7264302599999, -73.7552758439999 40.7267154409999, -73.7544222249999 40.7270421479999, -73.7540646929999 40.7272010459999, -73.753807093 40.7273155319999, -73.7536311 40.7273937479998, -73.7529702879999 40.7277056199999, -73.7525947100001 40.7279089859999, -73.7522191409999 40.7281123439999, -73.7518423829999 40.7283265019999, -73.7510675399999 40.7288176979999, -73.7508106689999 40.7289950389999, -73.750482957 40.729221294, -73.749809875 40.7297467499999, -73.7491718859998 40.7302990689999, -73.7479342389999 40.7314011959999, -73.7474969289999 40.7317910509999, -73.747331267 40.7319387409999, -73.7470453149999 40.7321936529998, -73.7467214040001 40.7324771509999, -73.7461625949999 40.73292722, -73.7455536809998 40.7334043179999, -73.744724178 40.7340110299999, -73.742947859 40.7354565519999, -73.7422843119999 40.7360864079999, -73.741589445 40.7367820089999, -73.7415163689999 40.7368603609999, -73.741446287 40.7369387469999, -73.7401695179999 40.7384818979999, -73.7402908159999 40.73851667, -73.740555855 40.7385871829999, -73.740773448 40.7386352729999, -73.7408821769999 40.7386962399999, -73.7410061249999 40.7387438949999, -73.7410062549999 40.7387439309999, -73.741006385 40.7387439679999, -73.741141158 40.7387753379999, -73.7412811389999 40.738788692, -73.7414200069998 40.7387838079999, -73.7415520259999 40.7387620409999, -73.7422267819999 40.7386156719999, -73.7430682079999 40.7384408179999, -73.743469568 40.7388701039999, -73.7436028029999 40.7390126089999, -73.7437194129998 40.7393831499998, -73.743852642 40.7400939489998, -73.7439619359999 40.7407891269999, -73.7465779609999 40.7403465919999, -73.749968043 40.7397457519999, -73.7500915089999 40.7398169079999, -73.7500917089998 40.7398170269999, -73.7500919219999 40.7398171169999, -73.7502278629999 40.7398764939999, -73.7502279569998 40.7398765299999, -73.7503734449999 40.7399224209999, -73.7503735869999 40.7399224669999, -73.750373729 40.7399224929999, -73.7505249529999 40.7399537089999, -73.750525166 40.7399537539999, -73.7505254029999 40.7399537819999, -73.7506788509998 40.7399699639999, -73.7508315899999 40.7399888989999, -73.750831767 40.7399889169999, -73.750831933 40.739988953, -73.7509821829999 40.7400214349999, -73.7509823009999 40.7400214619999, -73.7509824189999 40.7400214979999, -73.7511270679999 40.7400671169999, -73.7511273519999 40.7400672069999, -73.751127599 40.7400673149999, -73.7512637609999 40.7401251429999, -73.7512639969999 40.740125243, -73.751264222 40.7401253689999, -73.7513896749999 40.7401941599999, -73.753473 40.7424048439999, -73.7525333179999 40.7426113329999, -73.7516332749998 40.7428067599999, -73.750727903 40.7429978469999, -73.7497983449999 40.7431424429999, -73.7488769729998 40.7432883739999, -73.747848613 40.7432960779999, -73.7467197529999 40.7431236479999, -73.745676211 40.7430272989999, -73.7447758709999 40.7432810969999, -73.745930604 40.7457156589999, -73.7462598439999 40.7467114749999, -73.7438432209998 40.7476900959999, -73.7440966879998 40.748206643, -73.7450791169999 40.7502738969999, -73.745779488 40.7515608049999, -73.7462166569999 40.75168585, -73.746374894 40.7517603649999, -73.7465268139998 40.7518426459999, -73.7466714609999 40.7519321869999, -73.7468079459999 40.7520284169999, -73.746842197 40.7520580759999, -73.7468746809998 40.7520886469999, -73.7470988539999 40.7523468289999, -73.74737515 40.7529596199999, -73.7476057 40.7535078769999, -73.7477411649999 40.7538499439999, -73.7471111389999 40.7541732859999, -73.7480958789998 40.7558995499999, -73.7500476449999 40.758404658, -73.7505771069998 40.7580148949999, -73.7511558299999 40.7590697679999, -73.7523025939999 40.7594551989999, -73.752771716 40.7588730279999, -73.753209972 40.7582448729999, -73.7533595849998 40.7583232489999, -73.753520585 40.7583903309999, -73.753690691 40.7584447879999, -73.7538672559999 40.7584856529999, -73.7540474489998 40.7585123859999, -73.754228382 40.7585248919999, -73.7549760799999 40.75850156, -73.7551164839999 40.7584794979999, -73.755256328 40.7584421459999, -73.7553913739999 40.7583892479999, -73.7555171899999 40.7583214729999, -73.7555734369999 40.7582809519999, -73.7558371329999 40.7577420619999, -73.7562560639999 40.7584304689999, -73.756820622 40.7597348059998))</t>
  </si>
  <si>
    <t>Old Astoria</t>
  </si>
  <si>
    <t>POLYGON((-73.9339084024785 40.7781171298184, -73.934411790046 40.7780925457676, -73.9347435301127 40.778076335377, -73.9350823249214 40.7779442337278, -73.9355093886363 40.7775391032864, -73.9358545264149 40.7772116846242, -73.936089196991 40.7771843220771, -73.9363802281754 40.7769214565627, -73.9370301283992 40.775893204998, -73.9370470215367 40.7758664870413, -73.9376548309082 40.7750856853836, -73.9378581182278 40.7740875689731, -73.9378133596951 40.7735628946479, -73.9374663853707 40.7725314951252, -73.9360533502868 40.7721058016264, -73.9351221671339 40.7718252583333, -73.9348068134416 40.7717341388899, -73.934808588971 40.7716995868986, -73.9348262276169 40.7715769580732, -73.9344352574316 40.7714623623334, -73.9344801508904 40.7713230682003, -73.9348428269751 40.7713957931923, -73.9348371529981 40.7714201353097, -73.9349294331986 40.7714402360901, -73.9349539871498 40.7713729430168, -73.9348701816342 40.7713542785531, -73.934857909749 40.7713829129691, -73.9344854830391 40.7713065232184, -73.9345273010471 40.7711767750517, -73.9342460960001 40.7710292759999, -73.934474491 40.7704115969999, -73.934585217 40.7702174209999, -73.934717185 40.7700298579999, -73.934869124 40.7698510309999, -73.9348692549999 40.7698508779999, -73.934869397 40.7698507349998, -73.9350398979999 40.7696823019999, -73.935227182 40.7695257299999, -73.9357713409999 40.7690500099999, -73.935820709 40.7686309149999, -73.9359317709998 40.7677837029999, -73.9361837969999 40.7676918009999, -73.935949427 40.767578226, -73.9349351109999 40.7670130239999, -73.934228658 40.7678546829999, -73.9334446849999 40.7688177899999, -73.9320237169999 40.7682564959999, -73.9298564789999 40.7673265519999, -73.9285563659999 40.766714239, -73.9264379269998 40.7657328149999, -73.925060621 40.7650973149999, -73.9242528879998 40.7647245639999, -73.923538653 40.7656034979999, -73.9221894619999 40.7672673569999, -73.9213906609999 40.7668941049999, -73.9205872739999 40.7665206989999, -73.919777648 40.7661521839999, -73.918906013 40.7672267759999, -73.91849337 40.7677346569999, -73.9191116159998 40.7680254509999, -73.9199559689999 40.7684400649999, -73.9182899089999 40.7698785679998, -73.9181168649999 40.7700284859999, -73.9177021729999 40.7703931119999, -73.9181534669999 40.7707012429999, -73.918705278 40.7710788819999, -73.918803125 40.7711493889999, -73.919421785 40.7715951749999, -73.920076088 40.7720669089999, -73.9207633959999 40.772552548, -73.9214687849998 40.7730513069999, -73.922166975 40.7735468779999, -73.9227926449998 40.7739622949999, -73.923981429 40.7746151129999, -73.9252324619998 40.7752988539999, -73.9253147979999 40.7753438519999, -73.926022082 40.7757303989999, -73.9265808189999 40.7760392589999, -73.927376419 40.7764666119999, -73.927821474 40.7766975269999, -73.9282773081635 40.7768989751622, -73.9283956114133 40.7767905295677, -73.9286051502335 40.776592675101, -73.9290357214347 40.7764674170589, -73.929880585001 40.7762216319019, -73.9306285655417 40.7765909027496, -73.9308830426313 40.7769737066798, -73.9310737714673 40.7772605943981, -73.9310496429894 40.777441897312, -73.9317883430521 40.7778706066023, -73.9318464607748 40.7778808250306, -73.9326493117337 40.7780219742328, -73.9327221045395 40.7780347671179, -73.9327412296532 40.7779939503176, -73.9327747786767 40.7779223887779, -73.9329034754475 40.7779444985771, -73.9339084024785 40.7781171298184))</t>
  </si>
  <si>
    <t>Ozone Park</t>
  </si>
  <si>
    <t>POLYGON((-73.8413409199998 40.6833105029999, -73.8415139199999 40.6832616809999, -73.8423702909998 40.6830184219999, -73.8432309039998 40.6827751969999, -73.84408915 40.6825292989999, -73.844510638 40.6824150879999, -73.844961907 40.6823074549999, -73.8450583789999 40.6822844509999, -73.845133499 40.682266533, -73.8452020029999 40.6822506679999, -73.8452904239999 40.6822304449999, -73.8458323739998 40.6821064499998, -73.846714643 40.6818584929999, -73.847578451 40.6815798679999, -73.8478681759998 40.6814868319999, -73.84863384 40.6816840279999, -73.8492162059998 40.6818442109999, -73.8497640749999 40.6819866139999, -73.8506047819998 40.6821937829999, -73.8508716279999 40.6822595419999, -73.8519786459999 40.6825642109999, -73.851639288 40.6818862719999, -73.851317738 40.6812400159999, -73.8509908929999 40.6805683669999, -73.851682055 40.6803679769999, -73.852234171 40.6802078909999, -73.8526772609999 40.6800794149999, -73.8539238919999 40.6796861559999, -73.8543933079999 40.6796601139999, -73.8565341029998 40.679527725, -73.85683137 40.6795093379999, -73.8572107859998 40.6794858639999, -73.8577926839999 40.6794557169999, -73.8581983609999 40.6794308489999, -73.8587857689999 40.6806304629999, -73.8592951240001 40.6804863659999, -73.859662718 40.6803823719999, -73.8597746259998 40.6803507119999, -73.8605330009999 40.6801344479999, -73.8606619869999 40.6800975379998, -73.861423295 40.679878813, -73.861560471 40.6798399679999, -73.8622962619998 40.6796315799999, -73.863349436 40.6793516399999, -73.863309642 40.6791679699999, -73.863286408 40.6790771969998, -73.862964707 40.6791128169999, -73.8623458049998 40.6791647859999, -73.8622594309999 40.6788167859999, -73.8620284309998 40.6778861139999, -73.8617123869999 40.6766105959999, -73.8613977589998 40.6753365899999, -73.8613186359999 40.6750212689999, -73.8602956559998 40.6747718939999, -73.859592622 40.6745564099999, -73.85928318 40.6744527159999, -73.8582515369998 40.6741356109999, -73.8571134919999 40.6735750549999, -73.8564873929999 40.6733767739999, -73.852838039 40.6722791889999, -73.85163461 40.6719303329998, -73.850964537 40.6717195109999, -73.848477653 40.6709167389999, -73.8478700089999 40.6707794999999, -73.8474137819998 40.6706299949999, -73.8459383909999 40.6701789769999, -73.8455667009998 40.6700846449998, -73.8432215019999 40.6693404109999, -73.843056138 40.6693059379999, -73.8428858939999 40.6692850759999, -73.8427136769999 40.6692782929999, -73.842580491 40.6692805329999, -73.8424358539999 40.6692885569999, -73.8422954219999 40.6688139179999, -73.842272379 40.6687360459999, -73.8421580219999 40.6687014479999, -73.8411739919999 40.6685074429999, -73.840136238 40.6682680249999, -73.8400899109999 40.6684365559999, -73.8392785099999 40.6682018489999, -73.838343582 40.6679890259999, -73.8374490869999 40.6677983499999, -73.8373007209998 40.6677073589999, -73.8366782949999 40.6675864919999, -73.835701088 40.6672602219998, -73.8352894149999 40.6672359789999, -73.834876543 40.6672116649999, -73.8346496559999 40.6671153079999, -73.8333481929999 40.6667731869999, -73.8352745709999 40.6708004029999, -73.8360075279998 40.6722695589999, -73.8364142389999 40.673115589, -73.8368089479999 40.6739611169999, -73.837137604 40.6746651339999, -73.837495717 40.6754068239999, -73.837843723 40.6760781239999, -73.8381194669998 40.6766298889999, -73.8379425099999 40.6767942089999, -73.8395206529999 40.6799618689999, -73.8401285609998 40.6811466509999, -73.8411960569998 40.6833513659999, -73.8413409199998 40.6833105029999))</t>
  </si>
  <si>
    <t>Queens Village</t>
  </si>
  <si>
    <t>POLYGON((-73.7304300389999 40.7246402549999, -73.730692576 40.7253282669999, -73.7309565329999 40.7260149399998, -73.7312191819999 40.7266981959999, -73.7314480639998 40.7273438499999, -73.7314721509999 40.7274117949999, -73.7316173599999 40.727449127, -73.7327257799999 40.7277340699999, -73.7336172779999 40.7279335739999, -73.734242142 40.7280753799999, -73.7345081649999 40.7281364099999, -73.734987199 40.7282422059999, -73.735454939 40.7283456249999, -73.7363248359999 40.7285456619999, -73.7371550199999 40.7287320109999, -73.7381614409999 40.7289580919999, -73.7384017539999 40.7290115239999, -73.7390490489998 40.7291646399999, -73.7396805999999 40.7293066829999, -73.7404046999999 40.7294695369999, -73.7408092099999 40.7295605079999, -73.7420032939999 40.7298259239999, -73.7423078599998 40.729893622, -73.7424214379999 40.7299188649999, -73.7437639899999 40.730227198, -73.7438387839998 40.7302445999999, -73.7438518999999 40.730247646, -73.7439833099999 40.7302782119999, -73.744111054 40.7303079249998, -73.744174825 40.7303227639999, -73.744888007 40.7304831059999, -73.745431525 40.7306179179999, -73.7455566719999 40.7306368979999, -73.7462955579999 40.7311801779999, -73.746401089 40.7312928389999, -73.746491622 40.7314145889999, -73.7465652369999 40.731543605, -73.7465929069999 40.7316107099999, -73.7466205889999 40.7316778049999, -73.7466568949999 40.7318149239999, -73.7466740459998 40.7319526499999, -73.7466985059998 40.7322101879999, -73.7467131439999 40.7323643689999, -73.7467214040001 40.7324771509999, -73.7470453149999 40.7321936529998, -73.747331267 40.7319387409999, -73.7474969289999 40.7317910509999, -73.7479342389999 40.7314011959999, -73.7491718859998 40.7302990689999, -73.749809875 40.7297467499999, -73.750482957 40.729221294, -73.7508106689999 40.7289950389999, -73.7510675399999 40.7288176979999, -73.7518423829999 40.7283265019999, -73.7522191409999 40.7281123439999, -73.7525947100001 40.7279089859999, -73.7529702879999 40.7277056199999, -73.7536311 40.7273937479998, -73.753807093 40.7273155319999, -73.7540646929999 40.7272010459999, -73.7544222249999 40.7270421479999, -73.7552758439999 40.7267154409999, -73.7561259879999 40.7264302599999, -73.7565525339999 40.7262707539999, -73.7566365809999 40.7262464109999, -73.7566977129999 40.7262287109999, -73.7567098729999 40.7261790729999, -73.7560312699999 40.7255927179998, -73.75581423 40.725430011, -73.7556663749999 40.7253191699999, -73.755480737 40.7251198069999, -73.755244495 40.7247831269999, -73.7550862509999 40.7244900599999, -73.7549691949999 40.7241596469999, -73.755035606 40.7241153209999, -73.75577121 40.7236402159999, -73.7554616309999 40.7233527629999, -73.7549110609999 40.7228415239999, -73.7546271559998 40.7225809409999, -73.7543306439999 40.7223087869999, -73.7532266449999 40.7212836499999, -73.7530129539999 40.7210992789999, -73.752815523 40.7209036249999, -73.752635824 40.7206979659999, -73.7524751189999 40.7204837309999, -73.7523343839998 40.7202624609999, -73.7531331429999 40.719915318, -73.7539306359999 40.7195721819999, -73.7547491279999 40.719216695, -73.7555655309999 40.7188668699999, -73.756382119 40.7185157269999, -73.7572102589999 40.7181586389999, -73.7572567149999 40.7181386019999, -73.75588878 40.7162986439999, -73.7547007839999 40.7147100529999, -73.7540754099999 40.7139046949999, -73.7540478399999 40.7138775389999, -73.7540102449998 40.7138349009999, -73.753708346 40.7133246359999, -73.7536066190001 40.7130711219999, -73.7535751219999 40.7129922969999, -73.7531839939999 40.7120551759999, -73.7524596559999 40.7103165639999, -73.7518426989999 40.7088229209999, -73.751398287 40.7077487199999, -73.7512124699999 40.70730658, -73.7507743589998 40.7063218369999, -73.7504705819998 40.7056399309999, -73.7505214909999 40.7056266229999, -73.7520506649999 40.705228028, -73.7517448919999 40.7045461549999, -73.7514369819998 40.7038643239999, -73.751135333 40.7032033429999, -73.7508275689999 40.7025146549999, -73.750530387 40.7018548969999, -73.7502204709998 40.7011659969999, -73.7499109889999 40.7004796279999, -73.7496211959998 40.6998297799999, -73.7493054709999 40.6991423129999, -73.7501929579999 40.6989120819999, -73.7492808079999 40.6968940769999, -73.7486332599999 40.6954447609999, -73.7482999389999 40.6955372439999, -73.7477450169998 40.6956885409999, -73.7474476899999 40.6957704209999, -73.7462487599999 40.6961031449999, -73.74618158 40.6961219259999, -73.7464936729999 40.6967998739999, -73.7468190929998 40.6975254519998, -73.747124369 40.6981980349999, -73.7474186799998 40.6988590279999, -73.7477301219999 40.6995531369999, -73.747670631 40.6995685759999, -73.7467754279999 40.6998008879999, -73.745887518 40.7000304169999, -73.745001191 40.7002622129999, -73.74590871 40.7022872739999, -73.7450239529999 40.7025182979999, -73.7441343549998 40.7027421119999, -73.74386176 40.7028110959999, -73.743307239 40.7029597969999, -73.7428738929999 40.7030749429999, -73.7416756339999 40.7033840999999, -73.741488053 40.7034316119999, -73.7412927799999 40.7034642489999, -73.7410929399999 40.7034810629999, -73.740891886 40.7034816459999, -73.7406930019999 40.7034661139999, -73.7405510249998 40.7034433809999, -73.7405033649998 40.7034335559999, -73.740517033 40.7033876159999, -73.740776758 40.7026798369999, -73.7407212819999 40.7026780189999, -73.7381957999999 40.7025953359999, -73.7362494119999 40.7025369779999, -73.7343040369998 40.7024781309999, -73.7342673929999 40.7031662469999, -73.734264553 40.7032195419999, -73.7333187329999 40.70319052, -73.7324563349999 40.7031640509999, -73.732314832 40.7031597059999, -73.7303696979999 40.7030985329999, -73.7277679189999 40.7030206379999, -73.7273634669998 40.7030371409999, -73.727256575 40.7030414989999, -73.7271392459999 40.7030462719999, -73.7267775951696 40.7030592911994, -73.726835253306 40.7044056998236, -73.7268949771299 40.7058001728021, -73.7269613564634 40.7075490870481, -73.7270469657635 40.7094987531566, -73.7268948749065 40.7099785738097, -73.7269000419436 40.7099968309998, -73.7269651554523 40.7106607100593, -73.7269714679152 40.7107145040167, -73.7269852020597 40.7107763118268, -73.7271887629757 40.711692617844, -73.7273596182131 40.7123889410573, -73.72736801308 40.7124111318114, -73.7285015247714 40.7167055458615, -73.7285223651512 40.7167844808189, -73.7285529549769 40.7168959460537, -73.728569515161 40.716956292885, -73.7288375747616 40.7179330190066, -73.7291762950772 40.7191672147809, -73.7294766730931 40.7199833363018, -73.7296355681213 40.720415037309, -73.7296419607588 40.7204324139239, -73.7296424287729 40.7204336851542, -73.7296454139036 40.7204417873771, -73.7296493589013 40.7204525130439, -73.7296572848086 40.7204740351862, -73.7296581748839 40.720476441993, -73.7296587481738 40.7204780191324, -73.7296591691633 40.7204791644009, -73.7296594741138 40.7204799939709, -73.7296601762387 40.720481877214, -73.7296600608968 40.7204812469588, -73.7303013202236 40.7220945169949, -73.7303262898405 40.7221572968923, -73.7300483090139 40.7223259149265, -73.7297578847615 40.7224835792046, -73.7296518698129 40.7225348580731, -73.7294561428778 40.7226295282056, -73.7291443540358 40.7227630707625, -73.7288238351144 40.722883643099, -73.728496006171 40.7229907790603, -73.728162339107 40.7230841398913, -73.728185749 40.7231456369999, -73.7283641539999 40.7236143519998, -73.7299051249998 40.7232724949999, -73.7301658719999 40.7239585959999, -73.7304300389999 40.7246402549999))</t>
  </si>
  <si>
    <t>Queensboro Hill</t>
  </si>
  <si>
    <t>POLYGON((-73.8232131989998 40.7507079319999, -73.8242649379999 40.7518328879999, -73.8246103029999 40.7516267479999, -73.8249226939998 40.7514402949999, -73.8251883729999 40.7512885849999, -73.8257655719999 40.7509690239999, -73.8256669859999 40.7509087479999, -73.825652091 40.7507815009999, -73.8256520129999 40.7506529989999, -73.8256669259999 40.7505247439999, -73.825696647 40.7503982499998, -73.8257406509999 40.7502749639999, -73.82584441 40.7493483909999, -73.8267369429999 40.7496772349999, -73.8272392149999 40.7498596029999, -73.827377563 40.7498743709999, -73.8275179259998 40.7498747899999, -73.8276564189998 40.7498608309999, -73.8278669389998 40.7498112849999, -73.828073142 40.7497504659999, -73.8282734999999 40.749678715, -73.8284665189999 40.749596579, -73.828650835 40.7495047319998, -73.8288291499998 40.7494071839999, -73.8290215909998 40.7493237489999, -73.8292251199999 40.7492560809999, -73.8294363269999 40.7492053089999, -73.8296515739998 40.7491719929999, -73.8306094129999 40.7490258839999, -73.8307146659998 40.7490172139999, -73.8308194289999 40.7489957919999, -73.8309197249999 40.7489617109999, -73.8310116789999 40.7489160189999, -73.8310920649999 40.7488606119999, -73.8311586149998 40.7487979979999, -73.8312177859998 40.7486901219999, -73.8312608429998 40.7485762719999, -73.8312864089998 40.7484585849999, -73.83129378 40.7483394499999, -73.8312829969999 40.7482212609999, -73.831254798 40.7481063589999, -73.8330030199999 40.7478336309999, -73.8336489719998 40.747646099, -73.8337036419999 40.7476263479999, -73.8339220409998 40.747532137, -73.833922183 40.7475320749999, -73.8339223259998 40.7475320019999, -73.834130368 40.7474264389999, -73.834264908 40.7473377979999, -73.8342650619998 40.7473376979999, -73.834265193 40.7473375999999, -73.8343898099998 40.7472398579999, -73.834503043 40.7471339679999, -73.8345031149999 40.7471339039999, -73.8345031739999 40.7471338329999, -73.8346035889999 40.747021134, -73.834603649 40.7470210719999, -73.834603696 40.7470209989999, -73.8346904259999 40.7469026979999, -73.835065747 40.7462041089999, -73.835437772 40.7455239739999, -73.835569587 40.7451506309999, -73.8356755389999 40.7448505179999, -73.835849678 40.7441757629999, -73.835950715 40.7437305689999, -73.8359253039998 40.7435005709999, -73.8359156489999 40.7434308929999, -73.83590197 40.7433798059999, -73.8358613189999 40.7432279849999, -73.8338257269999 40.7427624209999, -73.833015154 40.7426009579999, -73.8320706489998 40.7424509379999, -73.8311312279999 40.7423379999999, -73.8311729489998 40.7416376449999, -73.8312203239999 40.7409532199999, -73.8312683429999 40.7402622759999, -73.8313011729999 40.7395610629999, -73.831430255 40.7391357329999, -73.8305355129999 40.7375201949999, -73.8294675199999 40.7370244819999, -73.828091526 40.737083175, -73.827949691 40.7378195989999, -73.8279436029999 40.7384899819999, -73.8278803109999 40.7384897969999, -73.8275901729999 40.7384942169999, -73.8271890169999 40.7385498709999, -73.8268674649999 40.7386289119998, -73.826349658 40.7388432639999, -73.825853684 40.7391237799999, -73.8255903029999 40.7394475919999, -73.8254265879999 40.7394851379999, -73.8249744 40.7394404259999, -73.8249480089999 40.7395671049999, -73.8248117849999 40.7396309599999, -73.8243501109999 40.7397536059999, -73.823558835 40.7395787449999, -73.8226684729999 40.7393849929999, -73.821778264 40.7391936469999, -73.8208971649999 40.7390021109999, -73.8200643139999 40.7388281399999, -73.8183798959999 40.7385937399999, -73.8170807559999 40.7384147349999, -73.816932838 40.7383895099999, -73.8167795959998 40.7383797939999, -73.8166253159999 40.7383863109999, -73.8164744369999 40.7384088709999, -73.8163310939999 40.7384464009999, -73.8160767679998 40.7388579339999, -73.8151858309999 40.7385711709999, -73.8150166389999 40.7385585449999, -73.8149720829999 40.7385607159999, -73.8150386279998 40.7388936679999, -73.8150499879999 40.7389431329999, -73.814997557 40.7389325859999, -73.8148949709999 40.7389157429999, -73.8140738199999 40.7387809019999, -73.813224018 40.7387022539999, -73.812277378 40.7386644509999, -73.8113972909998 40.7386293069999, -73.8104043559999 40.7385896479999, -73.809411422 40.7385499719999, -73.808930168 40.7385323799999, -73.8084489129999 40.7385147869999, -73.8080525849999 40.7385002939999, -73.80752082 40.7384808479999, -73.8065788389999 40.7384472109999, -73.80564551 40.7384186519999, -73.804712916 40.7383939489999, -73.804665433 40.7383929849999, -73.8046155350001 40.7383915779999, -73.803636005 40.7383608519999, -73.802686321 40.7383310519999, -73.8018083429999 40.7383026549999, -73.8013215549999 40.7382842019999, -73.800891513 40.7382690159999, -73.800002925 40.7382376239999, -73.799111957 40.7382061399999, -73.7982205889999 40.7381746309999, -73.797292606 40.7381854289999, -73.796847958 40.7382355409999, -73.796402187 40.7382823579999, -73.7964117839999 40.7383253259999, -73.7964394009999 40.7384389479999, -73.796724979 40.7384166429999, -73.7962929729999 40.7385523059999, -73.7964083369999 40.7385934199999, -73.7971768669999 40.7399866849999, -73.7972236249999 40.7400978009999, -73.7972237309999 40.7400980349999, -73.7972238019998 40.7400982779999, -73.79725665 40.7402128349999, -73.7972567089999 40.7402130429999, -73.7972567429998 40.7402132419999, -73.797275153 40.7403300339999, -73.7972751769998 40.7403301859999, -73.7972751769998 40.7403303489999, -73.797278868 40.7404476009999, -73.7972788789998 40.7404478619999, -73.7972788549999 40.7404481239999, -73.797267951 40.7405644859999, -73.7972308499999 40.7416955069999, -73.796950653 40.7419330349999, -73.7966662289999 40.7421352209999, -73.7966660179999 40.7421353719999, -73.7966658189999 40.7421355229999, -73.7963943229998 40.7423483499999, -73.796394236 40.7423484249999, -73.7963941499999 40.7423484999999, -73.7961363859998 40.7425714109999, -73.7961363119998 40.7425714669999, -73.7961362499998 40.7425715239998, -73.7958933519998 40.7428035269999, -73.795893192 40.7428036879999, -73.795893029 40.7428038579999, -73.7956656689999 40.7430442359999, -73.7954305929999 40.7432642899999, -73.7952125779999 40.7434955689999, -73.79501312 40.7437367069999, -73.795012985 40.7437368809999, -73.7950128589998 40.7437370449998, -73.7948329549998 40.7439869419999, -73.794673566 40.7442440949999, -73.7946734079998 40.7442443459999, -73.7946732719999 40.7442446069999, -73.794535074 40.7445076379999, -73.7944912069999 40.7447375679999, -73.7944911709999 40.7447377479999, -73.7944911469999 40.744737938, -73.7944636839999 40.7449700219999, -73.7944528299998 40.7452030899999, -73.794452817 40.7452034319999, -73.794452828 40.7452037569999, -73.7944586919999 40.745436954, -73.7944812049999 40.7456693699999, -73.7944812159999 40.7456695319999, -73.79448124 40.7456696939999, -73.7945201939999 40.7459001589999, -73.7946756879998 40.7472119279999, -73.7982623539999 40.7469656559999, -73.799216736 40.7468562809999, -73.800174722 40.7467555779999, -73.8032780929999 40.74643951, -73.8033521419999 40.7464319649999, -73.803028986 40.7471948009999, -73.802940342 40.7474089159999, -73.8028630039999 40.7476429709999, -73.8028048139999 40.7478811629999, -73.802766293 40.7481221449999, -73.8027477069999 40.7483644759999, -73.8027491089999 40.7486067519999, -73.8027703369998 40.7488475379999, -73.8028078409999 40.7490666609999, -73.8028766649998 40.7497651499999, -73.8029567069999 40.7497705269999, -73.8035307049999 40.7498254129999, -73.804469531 40.7498992759999, -73.8053995369999 40.7499727289999, -73.8063325389999 40.7500476659999, -73.8072707609999 40.7501189749999, -73.8075059929999 40.7501365869999, -73.809760354 40.7487792229999, -73.811617546 40.7476648429999, -73.812354119 40.7472232829999, -73.8131629729999 40.7467379189999, -73.8134187189999 40.7465844449999, -73.8141617199999 40.7461385799999, -73.814771527 40.746682371, -73.8153731739999 40.7472183379999, -73.8157506949998 40.7469794799999, -73.8165799619998 40.7471377879999, -73.8169189859999 40.747204668, -73.817820259 40.7473854159999, -73.818731428 40.7477119009999, -73.8196196269999 40.7480420429999, -73.8205228179999 40.7483568499999, -73.821084276 40.7485584459999, -73.821318982 40.7487581829999, -73.8223959899998 40.7498642229999, -73.8232131989998 40.7507079319999))</t>
  </si>
  <si>
    <t>Queensbridge/Ravenswood</t>
  </si>
  <si>
    <t>POLYGON((-73.9350398969999 40.7696823019999, -73.934869397 40.7698507349998, -73.9348692549999 40.7698508779999, -73.9348691229999 40.7698510309999, -73.934717185 40.7700298579999, -73.9345852159999 40.7702174209998, -73.934474491 40.7704115969999, -73.9342460959999 40.7710292749999, -73.9345273010471 40.7711767750517, -73.9349048129131 40.7712706410933, -73.9349389297836 40.7711640528374, -73.9349402720022 40.7711640209663, -73.9350081388611 40.7711623944333, -73.9351471540259 40.7705419560584, -73.9346949906699 40.7704253385251, -73.9348953389456 40.7700418628895, -73.9352401683119 40.769679325463, -73.9357402143262 40.7693672298665, -73.9361691391955 40.7695161146545, -73.9364038173621 40.7694748840143, -73.936707379892 40.7692526090741, -73.9366853911941 40.7691330546909, -73.9368146065473 40.7689039474784, -73.9375763251733 40.7689239941849, -73.9382038348605 40.768727571864, -73.9389550245334 40.767958186217, -73.9393658722388 40.768159701377, -73.9395332166371 40.7680587443543, -73.9398355928301 40.767988005939, -73.9403510378439 40.7676533759874, -73.9404625688555 40.7675304698028, -73.9413117494144 40.7669180047696, -73.9415852327175 40.7666160876577, -73.9435028203273 40.7644990407439, -73.9447146080153 40.7628788402132, -73.9447304898605 40.7628565470046, -73.9457052562035 40.7614881570282, -73.9458055480242 40.7614495670605, -73.9459642420993 40.7612926068051, -73.9478318955846 40.7589891929009, -73.9484448768188 40.7582179971523, -73.949150218047 40.7573289454487, -73.9506634178009 40.7554363229164, -73.9507348149783 40.7553522591792, -73.9507712267973 40.7553079690779, -73.9508076380916 40.7552636800571, -73.9491129509999 40.7545236199998, -73.9482744449999 40.7541537779999, -73.94745113 40.7537968049999, -73.9465579469999 40.753409861, -73.9463577159999 40.7533227169999, -73.9459751159999 40.7531561969999, -73.9457177839999 40.7530441959999, -73.945529052 40.7529574069999, -73.945046987 40.7527357159999, -73.9448165939998 40.7526316979999, -73.9445840199999 40.7525348889999, -73.944052652 40.7523132599999, -73.9440182339998 40.7523499209999, -73.9439628439999 40.7524040759999, -73.9439252109999 40.7524411049999, -73.9439162049999 40.7524506879999, -73.9438353679999 40.7525301229999, -73.9437483709999 40.7526209809999, -73.943557281 40.7528205519999, -73.9424302069999 40.7539976129999, -73.9412386159999 40.7552344149999, -73.940040347 40.7564867509999, -73.9391003049999 40.7574941399999, -73.9379170559999 40.7587066049999, -73.9367909169999 40.7598828809999, -73.9360558449999 40.76065331, -73.9360170199998 40.7606940019999, -73.935932761 40.7607823119999, -73.93589257 40.7608244349999, -73.9358440759999 40.7608752599999, -73.9358118519999 40.7609090339999, -73.9357748909998 40.7609477719999, -73.9356996039999 40.7610266769999, -73.935663143 40.7610648909999, -73.9356085489998 40.7611221099998, -73.9355652869999 40.7611674509999, -73.9355040899999 40.7612315899999, -73.9354671289998 40.7612703279999, -73.935433234 40.7613058519999, -73.935389553 40.7613553839999, -73.934807917 40.7619604159999, -73.9347250309999 40.7620471699999, -73.9346387749999 40.7621374499999, -73.9345732359999 40.7622060449999, -73.9343717929999 40.7624168849999, -73.9342971259999 40.7624950339999, -73.9341081699999 40.7626928019999, -73.9340426479999 40.7627613779999, -73.9339809219999 40.7628259819999, -73.935413729 40.7634967879999, -73.9361465419998 40.7638428289999, -73.936168618 40.7638532529999, -73.93619185 40.7638642239998, -73.9362163929999 40.7638758129999, -73.9362557499999 40.7638943969999, -73.9368424919999 40.7641650829999, -73.9368703109999 40.7641779169999, -73.9370047859999 40.764239954, -73.936005324 40.7658848949999, -73.936820066 40.7661827359999, -73.937635353 40.7664748719999, -73.938460963 40.7667683029999, -73.938589769 40.7668173589999, -73.938361259 40.766910756, -73.937092537 40.7673603929999, -73.936183797 40.7676918019999, -73.9359317709998 40.7677837019999, -73.935820709 40.7686309149999, -73.9357713409999 40.7690500099999, -73.9352271809999 40.7695257289999, -73.9350398969999 40.7696823019999))</t>
  </si>
  <si>
    <t>Rego Park</t>
  </si>
  <si>
    <t>POLYGON((-73.857827674 40.7289747199999, -73.8581650019999 40.7296249349999, -73.858379713 40.7300356779999, -73.858510979 40.7302868019999, -73.8562566509999 40.7309591229999, -73.8565967399999 40.7316230599999, -73.85704938 40.7325124339999, -73.857309271 40.7330041109999, -73.8576518299999 40.7336678859999, -73.8579929369998 40.7343336569999, -73.8583434589999 40.7350012399999, -73.8585833349998 40.7354719419999, -73.8586707819999 40.73561896, -73.8587246579999 40.7357086439999, -73.858771412 40.7357852899999, -73.8588655579999 40.7359391389999, -73.8594283489999 40.7357887319999, -73.8610639449999 40.7353144909999, -73.862840002 40.734799494, -73.8646219319999 40.7342827569999, -73.864572486 40.7341883979999, -73.864502302 40.7340753989999, -73.8644708619999 40.734007274, -73.8649174889999 40.7338665099999, -73.8652477259999 40.7337622489999, -73.8661043939999 40.7334917629999, -73.8668280129999 40.7332457799999, -73.8679258649999 40.7328725689999, -73.8681058229999 40.7328262549999, -73.8682776149999 40.7327670719999, -73.8683180679999 40.7327536199999, -73.8683585329998 40.7327401589999, -73.8684520349999 40.7327133759999, -73.8686094929999 40.7326531769998, -73.8690483869999 40.7325139179999, -73.8695558529998 40.7323528429999, -73.8705472530001 40.7320370179999, -73.8711223139998 40.7318715289999, -73.871289405 40.7318162619999, -73.8713430979998 40.7317993569999, -73.871498007 40.7317505869999, -73.8719205839999 40.7316139289999, -73.8731552719999 40.7312439699999, -73.874154766 40.7309500859999, -73.87481299 40.7307533939998, -73.8750915419999 40.7306713629999, -73.8749534949998 40.730618696, -73.874754756 40.7305418909999, -73.8740891319998 40.7302827919999, -73.8731694259999 40.729950619, -73.872352296 40.7296554839999, -73.8715474999999 40.7293623829999, -73.8714607419999 40.7293263739998, -73.8714098079999 40.7291781019999, -73.8711328349999 40.7283717199999, -73.871001561 40.7279245239999, -73.870930813 40.7277032069999, -73.8708453939999 40.7274845929999, -73.8707456099999 40.7272695389999, -73.8706318509999 40.7270588539999, -73.870211359 40.7261873259999, -73.869707654 40.7251464339999, -73.8693102589999 40.7244659909999, -73.8692927049999 40.7244359289999, -73.8692721569999 40.7244118359999, -73.8687681729999 40.7238209069999, -73.868453052 40.7234854939999, -73.8682106849999 40.7232547489999, -73.8676592739998 40.7226612559999, -73.8673090829999 40.7222890249999, -73.8671140459999 40.7220764039999, -73.8665724109998 40.7214866369999, -73.866041762 40.7209009229999, -73.865476109 40.7202809369999, -73.865238707 40.7199767099999, -73.8646872949999 40.7194270759999, -73.864122976 40.7188448069999, -73.8635711119999 40.7182766799999, -73.8630185009998 40.717707882, -73.8627219519999 40.7174280189999, -73.8624254049999 40.7171481469998, -73.8621363819999 40.7168767739999, -73.8618336829999 40.7165925429999, -73.861528867 40.7163149369999, -73.861224064 40.7160373289999, -73.8606266339998 40.7154871689999, -73.860037899 40.7149322359999, -73.859925236 40.7147497359999, -73.8598274619998 40.7145616889999, -73.8597452479999 40.7143691769999, -73.8596790659999 40.7141733239999, -73.8596292099999 40.7139752949999, -73.8596317549999 40.7135982639998, -73.8596541679999 40.7133799609999, -73.8596606679999 40.7132946459999, -73.8597131359999 40.7126055389999, -73.859759329 40.7118450589998, -73.8596459109999 40.7118273439999, -73.8581874529999 40.7115995459999, -73.8572928729998 40.7114676769999, -73.8574485789999 40.7136927999999, -73.8577716849999 40.7164562929999, -73.858237571 40.7196124109999, -73.8585221409999 40.7215337939999, -73.8586809759999 40.7226124399999, -73.8599079649999 40.7243462339998, -73.8620383379998 40.7259567849999, -73.8601520559999 40.7252270409999, -73.8596051719999 40.7250223999999, -73.8580541689999 40.7244454059999, -73.8577631679998 40.7249057119999, -73.857271081 40.7256812979999, -73.8594198799999 40.7264648379999, -73.859013743 40.7271089069999, -73.8586078369999 40.7277522839999, -73.8582006649999 40.7283913519999, -73.8581261859999 40.7285082459999, -73.8580876569999 40.7285687219999, -73.8577500259999 40.7284456009998, -73.8574124069999 40.7283224799999, -73.857715925 40.7285054609999, -73.857629236 40.7286069219999, -73.857827674 40.7289747199999))</t>
  </si>
  <si>
    <t>Richmond Hill</t>
  </si>
  <si>
    <t>POLYGON((-73.8385641829998 40.7032969689999, -73.839478152 40.7026901939999, -73.8415637809998 40.7011005979998, -73.8421584479999 40.7009025639999, -73.842365123 40.7008325439999, -73.84236529 40.7008324899999, -73.8423654429999 40.7008324279999, -73.8425650699999 40.7007507359999, -73.8425652599999 40.7007506549999, -73.8425654379999 40.7007505659999, -73.8427564879998 40.7006577679999, -73.8427566419999 40.7006576949999, -73.8427567839999 40.7006576149999, -73.8429378959999 40.7005544289999, -73.8435939809999 40.7001723519999, -73.844273522 40.6997805059999, -73.845024729 40.6993593769999, -73.847004053 40.6988252109999, -73.8478966979999 40.6986003289999, -73.8482091289998 40.6985184089998, -73.8491383729998 40.698282741, -73.8494776349999 40.6981958069999, -73.8489412899999 40.6975568479999, -73.847733255 40.6947752799999, -73.846617939 40.6924951829999, -73.8459673309998 40.6911659649999, -73.8450419499999 40.6893189469999, -73.8450053319999 40.6892439109999, -73.844307144 40.6894416679999, -73.8441915089999 40.6894744079999, -73.8441501029999 40.6893932859999, -73.8438636449998 40.6888321119999, -73.843564478 40.6882139609999, -73.843002975 40.6870379159999, -73.842174646 40.6853535589999, -73.8411960569998 40.6833513659999, -73.8401285609998 40.6811466509999, -73.8395287709998 40.6812634149999, -73.838650658 40.6814382369999, -73.8377973829999 40.6816705859999, -73.8377888039999 40.6816738969999, -73.8377203739999 40.6817003069999, -73.8371381549999 40.6819249999999, -73.837115114 40.6819338919999, -73.8369748629999 40.6819880179999, -73.838077691 40.6842389099999, -73.837176517 40.6844953919999, -73.8359508279999 40.6848435459999, -73.8351108629999 40.6850876819999, -73.8342654599999 40.6853273379999, -73.833421907 40.685567782, -73.832577477 40.6858063459999, -73.8317229829999 40.6860507049999, -73.8308855629999 40.6862865479999, -73.830039341 40.6865293589999, -73.829182423 40.6867708059998, -73.828356209 40.6870028089999, -73.8275302139999 40.6872394829999, -73.8285113679999 40.6892390559999, -73.8276841769999 40.6894747999999, -73.8268546749999 40.689709536, -73.8259934739999 40.6899536619999, -73.825011289 40.6879523179999, -73.823980343 40.6882452679999, -73.8229321629999 40.6885430009998, -73.821893467 40.6888382259999, -73.8208526419999 40.6891343829999, -73.819939224 40.6893936919999, -73.8190607529999 40.6896424419999, -73.8181871099999 40.6898920749999, -73.8169264139999 40.6902501469999, -73.8160748759999 40.6904922699999, -73.8152282669999 40.6907334769999, -73.81438438 40.6909719529998, -73.813540142 40.6912113679999, -73.8130986309999 40.6913181019999, -73.812717622 40.6914078029999, -73.811863151 40.6916300799999, -73.8109881059999 40.6918550449999, -73.8107258749998 40.6919224219999, -73.810632983 40.6919473829999, -73.8107543319999 40.6921587009999, -73.8110215869999 40.6926228869998, -73.8113979129999 40.6933223139999, -73.811726632 40.6939192989999, -73.811769902 40.6939939049999, -73.8120295219999 40.6944476299999, -73.8120913559999 40.6945596209999, -73.8122418860001 40.6948322359998, -73.8124520799999 40.6951981249999, -73.8129980179999 40.6961120629999, -73.8131538159999 40.6963693589999, -73.813389005 40.6967577539999, -73.8136185079999 40.6971367389999, -73.8136563439999 40.6972010509999, -73.813694198 40.6972667959999, -73.8140705039998 40.6978871299999, -73.8141519179999 40.6980399699999, -73.8143092279999 40.6983353319999, -73.8144154879999 40.6985189729999, -73.8146694589999 40.6989707119999, -73.8149234329999 40.6994224399998, -73.8149872709998 40.699548831, -73.8151394019998 40.6998500089999, -73.815371907 40.700310311, -73.8154072799999 40.7003803379999, -73.815462523 40.7004928639999, -73.8155177759999 40.7006053919999, -73.81593703 40.7015051169999, -73.816138538 40.7019375699999, -73.8163782449999 40.7024519639999, -73.816475312 40.7024504259999, -73.816860304 40.7024443309999, -73.8170868249999 40.7025703309999, -73.8205360839999 40.7032271469999, -73.821478249 40.7034156039999, -73.8224589039999 40.7036555309999, -73.822708114 40.7036248129999, -73.8233893859999 40.7034432809999, -73.8238707089999 40.7033222419999, -73.824269935 40.7032193279999, -73.825175868 40.702991788, -73.8260718699999 40.7027720789999, -73.8270657839999 40.7025150569999, -73.82795308 40.7022899619999, -73.828848057 40.7020657989999, -73.8294691789998 40.7019101839999, -73.829737968 40.7018403959999, -73.830629147 40.7016165459999, -73.831521096 40.7013896289999, -73.8321320419999 40.7027940809999, -73.8330208459999 40.7025703259999, -73.8339170969999 40.7023473669999, -73.83460245 40.7039274669999, -73.83475458 40.7038869019999, -73.8354825589999 40.7037011149999, -73.8357063409999 40.7036146789999, -73.8357791899999 40.7035498739999, -73.835779249 40.7035498209999, -73.835779321 40.7035497749999, -73.8358710909998 40.7034939479999, -73.8359785779999 40.7034515349999, -73.8360961639999 40.7034259469999, -73.836216865 40.7034187269999, -73.836333629 40.7034292119999, -73.8364405700001 40.7034549469999, -73.8366188219999 40.7034200179999, -73.8369623779998 40.7042124519999, -73.8385641829998 40.7032969689999))</t>
  </si>
  <si>
    <t>Ridgewood</t>
  </si>
  <si>
    <t>POLYGON((-73.908505011 40.7174689959999, -73.9086225659999 40.717480823, -73.9094339869998 40.7175817729999, -73.9095551559999 40.7176951969999, -73.9096200669998 40.717751538, -73.909659801 40.7177931549999, -73.9098053529999 40.7177136999999, -73.910023743 40.7175881239999, -73.9104836439999 40.7173279649999, -73.9110594619999 40.7168421809999, -73.9113427079999 40.7165970289999, -73.9115182479999 40.7164174659999, -73.911562492 40.7163693129999, -73.9117893419999 40.7161224789999, -73.912108516 40.7158126219999, -73.9122107049999 40.7157093569999, -73.9123280539999 40.7156153069999, -73.9124582759999 40.7155322899999, -73.9128303769999 40.7153609079999, -73.9127968999999 40.7153401429999, -73.9127448509998 40.7153037679999, -73.9117386229999 40.7147238109999, -73.9115953779999 40.7146411329999, -73.910158179 40.7138215999999, -73.910698958 40.7132685209999, -73.9107780739999 40.7131875999999, -73.913037591 40.7133320779999, -73.914669582 40.7134370739999, -73.915211467 40.7134612389999, -73.915698819 40.7134852889999, -73.9163329649998 40.7135311559999, -73.919479772 40.713731998, -73.9208393759998 40.71381514, -73.9240401129999 40.7140083129999, -73.9231393629999 40.7133947279999, -73.9222329469999 40.7128544249999, -73.9216866359999 40.7118943169999, -73.921546017 40.7110432839998, -73.921220735 40.7107905589999, -73.9207451969998 40.7105296859999, -73.9218918469999 40.7093960959998, -73.9214347599999 40.7091287659999, -73.920700659 40.7086946299999, -73.9199595289998 40.7082572879999, -73.919564734 40.7080239779999, -73.9192216269998 40.7078151339998, -73.918843426 40.7075979979999, -73.9184767089999 40.7073815629999, -73.918102996 40.7071599689999, -73.918081677 40.7071473299999, -73.9177366289999 40.7069427389999, -73.917365203 40.7067224689999, -73.9169950679999 40.7065029649999, -73.916649482 40.706299388, -73.916608924 40.7062754949999, -73.9162525199998 40.7060655429999, -73.915897386 40.7058548169998, -73.9155125049998 40.705626445, -73.914770638 40.7051894369999, -73.914030975 40.7047491129999, -73.913291624 40.7043126389999, -73.9125491389999 40.7038734199999, -73.9118071009999 40.7034349529998, -73.9129040409998 40.7023618919999, -73.9121616979999 40.7019231649999, -73.911422427 40.7014865889999, -73.910678827 40.7010459689999, -73.9118082009999 40.6999380029999, -73.9110348959999 40.6995321139999, -73.909532732 40.6986751049999, -73.9087736609999 40.6982552269999, -73.9080224919999 40.6978254089999, -73.9075698519999 40.6975717499999, -73.9072745239999 40.6973991899999, -73.9068458349999 40.6971635489999, -73.9065235069999 40.696976144, -73.906116261 40.6967505569999, -73.90576536 40.6965485559999, -73.9054012769999 40.6963503059999, -73.9050048479998 40.6961187469999, -73.9046638479999 40.6959322469999, -73.9042601839999 40.6957003709999, -73.9048043539999 40.6951481689999, -73.9049142429998 40.695073571, -73.9057959709999 40.6941271549999, -73.9050429539999 40.6937040059999, -73.9042879279999 40.6932780679999, -73.9038660049999 40.6930357119999, -73.9035405709998 40.6928487819999, -73.9027906169999 40.6924210469999, -73.9020727739999 40.6919992309999, -73.9017052539999 40.6916602439999, -73.901488936 40.6915568839999, -73.9012329069999 40.691442279, -73.9010366179998 40.6918452529999, -73.9003866779999 40.6931399599999, -73.900030392 40.6934374509999, -73.8995409309999 40.6942857309999, -73.8988858579999 40.6953894749999, -73.8983818519999 40.6961359979999, -73.8975626299999 40.6964807079999, -73.8967724999998 40.6967991169999, -73.8955845759999 40.6971276419999, -73.895780051 40.6985109619999, -73.8948499499999 40.6985896229999, -73.895003227 40.6997123769998, -73.8942016529999 40.7005073089999, -73.893840184 40.7008597259999, -73.8928345809998 40.7019102769999, -73.8919415729999 40.7028862279999, -73.8912683769999 40.7035965759999, -73.8910531699999 40.7038164129999, -73.8898433019999 40.7049724019999, -73.8891191779999 40.7055988769999, -73.8882627169999 40.7058099129999, -73.8873957249999 40.7060181299999, -73.8865282679999 40.7062252059999, -73.885549469 40.7061546189999, -73.885532142 40.7064456829998, -73.884562446 40.7063621869999, -73.8837729689999 40.7062942019999, -73.8826657379999 40.7063555169999, -73.8817801769999 40.706404548, -73.8808833269999 40.7064539769999, -73.8808618849999 40.7065847289999, -73.8776113419999 40.7071677049999, -73.8787278319999 40.7100275349999, -73.879261812 40.7099053469999, -73.8794349549999 40.7102844189999, -73.879076853 40.7103593899999, -73.8800626769998 40.7126525739999, -73.8820538739999 40.7124541499999, -73.8843509869999 40.712230173, -73.8850755569999 40.7121610549999, -73.8851976299998 40.7121662739999, -73.8862278559999 40.7122023809999, -73.8863764969999 40.7122077149999, -73.8868794299999 40.7122231849999, -73.8884200069999 40.7122699579998, -73.8887730439999 40.712280178, -73.8936739329999 40.7124300249999, -73.894018687 40.7124405549999, -73.89502461 40.7124782529999, -73.8959038609999 40.7125069589999, -73.8962191409999 40.7125220569999, -73.8971033869999 40.7125577369999, -73.8976832269999 40.7125802979999, -73.8993550439999 40.7126470139999, -73.900183804 40.712680658, -73.900595879 40.7126973849999, -73.9022426779998 40.7127598329999, -73.9029347289999 40.7127860729999, -73.9037694399998 40.7128170319999, -73.904772446 40.7128657999998, -73.904894496 40.7128568149999, -73.9053758219998 40.7128765809999, -73.9055625899999 40.7137146329999, -73.9057100239998 40.7143679749999, -73.905743426 40.7145160119999, -73.9058681639999 40.7150686929999, -73.9060207829998 40.7157426789999, -73.9061760019998 40.7164214039999, -73.906390101 40.7173636919999, -73.906881524 40.7173129149999, -73.9069637079999 40.7173044169999, -73.907683873 40.7173796949999, -73.908505011 40.7174689959999))</t>
  </si>
  <si>
    <t>Rockaway Park</t>
  </si>
  <si>
    <t>POLYGON((-73.818803518 40.5874959219999, -73.81890104 40.5875740979999, -73.8189321919999 40.5875990729999, -73.8189750779999 40.5876440589999, -73.8190441019999 40.5877337419999, -73.819094074 40.5878319609999, -73.8191226529999 40.5879350259999, -73.819126523 40.587996765, -73.8191291638158 40.5880388929726, -73.8191882946688 40.5879737167786, -73.8192343077752 40.5879332933974, -73.8192974302651 40.5878949658978, -73.8193468654123 40.5878728288602, -73.8196865863467 40.5876936868869, -73.8200329907414 40.5875110201711, -73.8203976503682 40.5873216062137, -73.8211617779835 40.5869246902341, -73.8214597199177 40.5867699249212, -73.8219942197647 40.5870533304065, -73.8224621233078 40.5873022847467, -73.822567334678 40.5873600980813, -73.8226430351847 40.5874016845819, -73.8227107489772 40.5874258061371, -73.8227866890468 40.5874528662458, -73.8228631130527 40.587475623883, -73.8228937850444 40.5874820198688, -73.8229368863151 40.5874916497275, -73.8229800138883 40.5874911129045, -73.8230200267507 40.5874939660891, -73.8230692648603 40.5874917899847, -73.8231070458393 40.5874901205892, -73.8231555877068 40.5874879703482, -73.8232074342624 40.5874783148158, -73.823261572582 40.5874682412807, -73.8247435228988 40.5870451419736, -73.8247544742627 40.5870691000085, -73.8247570809098 40.5870691039841, -73.8248011662344 40.5871546153699, -73.8248133390711 40.587151322036, -73.8247709930165 40.5870651507274, -73.8247762097884 40.5870638330207, -73.824764278751 40.5870392157722, -73.8249565289294 40.5869843267138, -73.8252488270677 40.5869008694234, -73.8266883898116 40.586489799, -73.8278471748534 40.5861371003301, -73.8279149117648 40.5861150571124, -73.8279784951118 40.5860867211137, -73.8280369240455 40.5860525383663, -73.8280892788553 40.5860130469341, -73.8281347354472 40.5859688684434, -73.8281725783139 40.5859206982971, -73.8281793589681 40.5859103676673, -73.828195665317 40.5858855224365, -73.8282225044017 40.5858386549231, -73.828244694931 40.5857944538931, -73.8282626744224 40.5857520669423, -73.8282766119925 40.5857111039811, -73.8283603687131 40.5854269242107, -73.8284488354107 40.5851252638176, -73.828467042975 40.5850631721626, -73.8285047595047 40.5849293296829, -73.8285247126121 40.5848542203825, -73.8292166570328 40.5846656628055, -73.8292232222244 40.5846761461857, -73.8292333028044 40.5846922254238, -73.8296451126538 40.5845792363607, -73.8299587588568 40.5844923139592, -73.8303586310915 40.584381482391, -73.8311576590374 40.5841702167859, -73.8312281988628 40.5841515723428, -73.8312269007469 40.5841138821167, -73.8358413233441 40.5828752494292, -73.8364953560648 40.5828275714543, -73.8364974655717 40.5828197402647, -73.8364975484114 40.5828197403826, -73.8374904286468 40.5827711074121, -73.8381923003357 40.582731501721, -73.8381912353386 40.5827178750307, -73.8382987302679 40.5827130286235, -73.8383091985695 40.5827606092256, -73.8384688321752 40.5827402026538, -73.8384821624092 40.5828007817042, -73.8385530645111 40.5827917142992, -73.8385389160847 40.5827273424076, -73.8386022338255 40.5827192463728, -73.8386649593966 40.5827112290482, -73.8386879340518 40.5827010770095, -73.8386630081304 40.5826683073777, -73.838751924581 40.5826289987272, -73.8387915585605 40.5826128752883, -73.8388293875782 40.5825944026351, -73.8388824902405 40.5825623690427, -73.8389301867812 40.5825257232827, -73.8389717925209 40.582484991408, -73.8390067102187 40.5824407581274, -73.8390279950456 40.5824060511792, -73.8390451520326 40.5823700399032, -73.8391086586232 40.5822728788135, -73.8391656321824 40.5821733910934, -73.8392159266265 40.5820718318869, -73.8392594130028 40.581968461649, -73.8392959798202 40.5818635454782, -73.8393538589904 40.5818572628055, -73.8403332529744 40.5818075527705, -73.8412996912379 40.5817584904655, -73.8422501040417 40.5817102353441, -73.8423397955225 40.5817056806939, -73.8432082793877 40.5816676086032, -73.8441571217811 40.5816260064313, -73.8450567062853 40.5815865566432, -73.8452101686519 40.5815798262637, -73.8462407442187 40.5817693841386, -73.8472584177375 40.5819492209989, -73.8481963055681 40.5821149498583, -73.8486105353817 40.5821881426462, -73.8493066719281 40.5821661611936, -73.8504438514919 40.5821302435814, -73.8513471682044 40.5818277256432, -73.8521897684036 40.5815455323126, -73.8530554958512 40.581255267855, -73.8538168195637 40.5808536550377, -73.8545602042589 40.5804614973144, -73.8553224461952 40.580058422021, -73.8560729980586 40.5796615165746, -73.8568386972949 40.5792565927192, -73.8575846505763 40.5788645338746, -73.8583384434615 40.578468346055, -73.8590886206757 40.578074048806, -73.8598447069816 40.5776726943298, -73.8606003068899 40.5772715872538, -73.8628830194542 40.5760597616273, -73.8628036199999 40.5759330349999, -73.862780012 40.5758985609999, -73.8627506159999 40.5758579849999, -73.8633306889999 40.5753832519999, -73.8634122789999 40.5753164769999, -73.8639664209999 40.5750267869999, -73.863942679 40.5749881079999, -73.863406294 40.5741143309998, -73.8636113299999 40.573823058, -73.8644930299998 40.5735427759999, -73.86662812 40.5730576489999, -73.8663383639998 40.5723816749998, -73.865225554 40.5704584719999, -73.8645417609999 40.5692429219999, -73.8641031009999 40.5693546089999, -73.8640680239999 40.5692979789999, -73.8631693029998 40.5677392719999, -73.8630876749998 40.5675977289999, -73.8628689228863 40.5668305717731, -73.8628329077531 40.5668186682684, -73.862659276752 40.5668002967061, -73.8625528602915 40.5668100123008, -73.8623900679744 40.5668898928101, -73.8622638852911 40.5669740489646, -73.8621459219615 40.5670459488112, -73.8620296557429 40.5671084419309, -73.8611623268837 40.5675042320513, -73.8602227671123 40.5679210973244, -73.8600415300239 40.5679984389427, -73.8598582919669 40.5680718433955, -73.8597721614939 40.568104273584, -73.8596885630465 40.5681342947062, -73.8595781385288 40.5681677128154, -73.8595035986373 40.5681860558162, -73.8594265760654 40.5682050078844, -73.8592271825485 40.5682620461741, -73.8590931899923 40.5683107982568, -73.8585268428973 40.5685201497185, -73.858271174134 40.5686181449184, -73.8579171148118 40.5687921032458, -73.85777929081 40.5688592381377, -73.8577508747852 40.5688702651151, -73.8576707951522 40.568901338701, -73.8573479826578 40.5689913599871, -73.8572770957685 40.5690229623815, -73.8571342219563 40.56912687559, -73.8568830828207 40.5692194160495, -73.8568128563789 40.5692459575686, -73.856640944979 40.5692985587757, -73.8564559882803 40.5693444345247, -73.8562310057108 40.5694363584037, -73.8561220243731 40.5695054905167, -73.8559676296702 40.5695232530462, -73.8558507224794 40.569555165246, -73.8557459904333 40.5695973586782, -73.8555103843256 40.5696588470663, -73.8552407924821 40.5697514243856, -73.8550557024824 40.5698149836704, -73.8549907600988 40.5698653771077, -73.8549337132964 40.5698968769153, -73.8548782791352 40.5699138445134, -73.8547170129157 40.5699360647025, -73.8544210818527 40.5700635464707, -73.8542330612708 40.5701371692594, -73.8540958517921 40.5702551255455, -73.8539655657708 40.5703125488727, -73.8538460536592 40.5703307464201, -73.853811604805 40.570335991837, -73.8535752547944 40.5703413643759, -73.8533220785221 40.5704324357731, -73.8531210285005 40.5705063557307, -73.8527416269569 40.5706053056491, -73.8522020239966 40.5707451030015, -73.8518407838795 40.570891505698, -73.8517692209879 40.5709275559274, -73.8516807185695 40.5709721381476, -73.851538384838 40.5710662670458, -73.8512814136078 40.5711721872626, -73.8511958562786 40.5711870615065, -73.8511021743029 40.5712131809827, -73.8508548297972 40.5713012924076, -73.8507129196375 40.5713425859454, -73.8505346292564 40.5714076426579, -73.8503876633553 40.5714510350657, -73.8502482143456 40.5714922077654, -73.8499533063609 40.5715883852906, -73.8497869345558 40.5716519523275, -73.8496952947895 40.5716826582836, -73.8495788121832 40.5717323762622, -73.8494932823788 40.5717627255127, -73.8493710236191 40.571806108949, -73.8493001447615 40.5718368950852, -73.8491596363439 40.5718779091038, -73.8490006411786 40.571958396489, -73.8489093330475 40.5720042481232, -73.8488393167295 40.5720189247713, -73.8487729680354 40.5720563090095, -73.8486286835177 40.572096354614, -73.8485044471879 40.5721484475809, -73.8477692494442 40.5724053328779, -73.8469948732577 40.5727191281361, -73.8462251592375 40.5730088217335, -73.8461575520935 40.5730342656066, -73.8452690026789 40.5733247520325, -73.8445146032435 40.5736105357738, -73.8437835907518 40.5738874520417, -73.8428890667108 40.5741971689912, -73.8420693890222 40.5744809616699, -73.8413829783017 40.5747186084141, -73.8404382143134 40.575033517951, -73.8396176277056 40.5753070268271, -73.8388827526751 40.5755519602698, -73.8386147788839 40.5756362609002, -73.838430490748 40.5757005340106, -73.8382587796084 40.5757945764863, -73.8380093591482 40.5758487079282, -73.8377849130498 40.5759236834754, -73.8376569816259 40.576012375816, -73.8371082947657 40.5762527333305, -73.837038526804 40.5762842934971, -73.8364104564329 40.5765684107655, -73.8363228487878 40.5766110880026, -73.8362312572482 40.5766557055199, -73.836001813242 40.576743908162, -73.8359223904129 40.5767669746821, -73.8357590081762 40.5768144327669, -73.8354212921982 40.5769620417813, -73.8350627858067 40.5771162645233, -73.8346538805462 40.5772849578883, -73.8345508754213 40.5773254585196, -73.8345027419369 40.5773490373614, -73.8340874013796 40.5775524977874, -73.8338692317219 40.5776498976089, -73.8336543297874 40.5777155148126, -73.8333885590582 40.5777859473781, -73.8330427401187 40.5779037201958, -73.8329278864509 40.577942833602, -73.83269598986 40.5780257143778, -73.8322688248142 40.5781291740904, -73.8321972446242 40.578153612509, -73.8320353896949 40.5782088710694, -73.8318035587193 40.5782789351169, -73.8316260137541 40.5783665665371, -73.8314609333143 40.5784194376227, -73.831247962912 40.5784616656675, -73.8310650223513 40.5784731215471, -73.8309007727714 40.5784959072129, -73.8306608340284 40.5785679107544, -73.8304817879124 40.578650152447, -73.8303228220147 40.5787037159495, -73.8301726281433 40.5787486724569, -73.8300269998085 40.5787683591307, -73.8299028492068 40.5787758564582, -73.829733739701 40.5787682498907, -73.82967941933 40.578769546133, -73.8296197413152 40.5787735825628, -73.8295663754921 40.5787803560459, -73.8294617527313 40.5788045604604, -73.8292744991744 40.5788652429207, -73.8291106634538 40.5789260059822, -73.8287828989676 40.5790384799664, -73.8286859709955 40.5790558594242, -73.8283754442816 40.579139550197, -73.8279881906281 40.5792439177367, -73.8275561640453 40.5793398789874, -73.8271737888498 40.5794445129552, -73.8268713901212 40.5795973090506, -73.8267029947928 40.579659794905, -73.8262248546286 40.579787027917, -73.8256246940648 40.5799687097925, -73.8251697680839 40.5800697327871, -73.8249590583429 40.5801381392026, -73.8247370190073 40.5802572377077, -73.8245996868574 40.5803015005832, -73.8243611823078 40.5803783696227, -73.824191700478 40.5804252536169, -73.8239755669982 40.5804807635387, -73.8237248749446 40.5805713141758, -73.8232113022061 40.5807449614233, -73.8232023358939 40.580747987789, -73.8226489797346 40.5809375142691, -73.8224218594525 40.5810418054004, -73.8222899149419 40.5810960731939, -73.82222751244 40.5811150321619, -73.8221413670356 40.5811355755287, -73.821949163388 40.5811711179728, -73.8213416509491 40.5812621272281, -73.8205019869915 40.5814586760286, -73.8204826008431 40.581464542073, -73.8203660881055 40.581498083891, -73.8196443060326 40.5816860822007, -73.8194032514465 40.5817379879736, -73.8192881201527 40.5817669741771, -73.8191796748124 40.5818041482323, -73.818956322829 40.5819006759264, -73.8188697173847 40.5819327153117, -73.8183818982086 40.5820765600431, -73.8182086102101 40.5821173908163, -73.8176010354653 40.5822605439158, -73.8173079591612 40.58233475897, -73.8175105919999 40.5827852709999, -73.8167027309999 40.5830153519999, -73.8156761849999 40.5833077049999, -73.815445179 40.5833734919999, -73.8155088209999 40.5834757939999, -73.8156393909999 40.5837222079999, -73.8156731639999 40.5837764639999, -73.815700762 40.5838296479999, -73.8157613879999 40.5839592149999, -73.8163784459999 40.5849110049999, -73.8169328949999 40.585823311, -73.8173367819999 40.5864831929999, -73.8173909299999 40.5865694319999, -73.8177161009999 40.5871509579999, -73.8178832229998 40.5874484689999, -73.818001887 40.5874017209999, -73.8181286109999 40.5873700519999, -73.8182959009999 40.5873557369999, -73.818499018 40.5873623529999, -73.818803518 40.5874959219999))</t>
  </si>
  <si>
    <t>Rosedale</t>
  </si>
  <si>
    <t xml:space="preserve">POLYGON((-73.7275561637821 40.6741615880958, -73.7275335841034 40.6742138638082, -73.7274408047935 40.6744287411754, -73.7271413423485 40.6750958759229, -73.7265431730977 40.6764867298102, -73.7261980619786 40.6773808898648, -73.7260111604459 40.6780783381659, -73.7256300510994 40.6795879508906, -73.7256873681339 40.6802504549315, -73.7257541911344 40.6809459140473, -73.7258236768249 40.6816357508064, -73.7259066008032 40.682656604812, -73.7258626419117 40.6832410809739, -73.7265830649999 40.6834148299999, -73.7266646069998 40.683436889, -73.7267524589999 40.6834640939999, -73.7271827249999 40.6835973299999, -73.7272008419998 40.6835612349999, -73.728102388 40.6817656369999, -73.7283018079999 40.6814849749999, -73.7285165679998 40.6812104729999, -73.728746167 40.6809428579999, -73.7289899869999 40.6806828129999, -73.7292474 40.6804309859999, -73.7295055579999 40.6800557259999, -73.730473012 40.6793479369999, -73.731061425 40.6783066209999, -73.73187383 40.6775689209999, -73.7330322339999 40.6764950259999, -73.733322441 40.6761325659999, -73.733842042 40.6754633769999, -73.7340348979998 40.6752376569999, -73.7350275139999 40.6740282899999, -73.7350591529999 40.6739897499999, -73.735099332 40.6739242569999, -73.735618539 40.6731305269999, -73.7359746939999 40.6725674209999, -73.736249418 40.6726306019999, -73.7359343859998 40.6724329709999, -73.737184245 40.6709098129999, -73.7373552749999 40.6706188409999, -73.7375467379998 40.6703343439999, -73.7377579439999 40.6700575469999, -73.73798806 40.6697896359999, -73.7382360879998 40.6695317059999, -73.7385008649998 40.6692847729999, -73.7386994690001 40.6690682359999, -73.739000417 40.6687492859999, -73.7392198639998 40.6685188839999, -73.7399333169999 40.6677638279999, -73.740804046 40.6668439679999, -73.7411781729999 40.6664029539999, -73.7404243759999 40.6664025229999, -73.740219464 40.6664022769999, -73.7401028689998 40.6664021399999, -73.7399311069999 40.6664015539999, -73.738564695 40.6663968979999, -73.738910229 40.6659544919999, -73.739208551 40.665629189, -73.739371342 40.6654522279999, -73.739549583 40.6652560219999, -73.7428188469999 40.6653055489999, -73.7434097389999 40.6644041699999, -73.7437497089998 40.6640903929999, -73.7440531389999 40.6636580709999, -73.7445092259998 40.6638212779999, -73.7461369799999 40.6617167199999, -73.7468475059998 40.6607955409998, -73.746792601 40.6589076219999, -73.7473323089998 40.6591245209999, -73.7477978889999 40.6585221029999, -73.7485317719999 40.6575756969999, -73.7480711249999 40.6575484919999, -73.7470519589999 40.6574882889999, -73.746799708 40.6574712809999, -73.7461804899998 40.6574390749999, -73.7450603779998 40.6574071499999, -73.7449227889999 40.6564789749999, -73.744874203 40.6561445579999, -73.743770189 40.6561390239999, -73.7432871409999 40.6561347319999, -73.743298462 40.6554235269999, -73.7433072079999 40.6547085589999, -73.7433119419999 40.6539944199999, -73.7433180559999 40.6532812039999, -73.7433254679999 40.6525378039999, -73.7465491799999 40.6525534819999, -73.7486719469998 40.6526780879999, -73.749208141 40.6529338639999, -73.7493714279999 40.6530348349999, -73.7510942799999 40.6542124409999, -73.7514974199999 40.6543368819999, -73.752088853 40.6545177039999, -73.7529489289999 40.6548850409999, -73.7537189459999 40.6553653809999, -73.7560660839998 40.6564864609999, -73.7568095949999 40.6570932839999, -73.7576316989999 40.6573576289999, -73.7581905609998 40.6575549469999, -73.7584538439999 40.6576479029999, -73.7592265219998 40.6579022359999, -73.760036007 40.6580734409999, -73.7616573289999 40.6582380859998, -73.761663702 40.6578969279999, -73.7616637169998 40.6578964969999, -73.7616637419998 40.6578960729999, -73.7616856399998 40.6575551099999, -73.7616856529998 40.6575549749999, -73.7616856659999 40.6575548479999, -73.7617230769999 40.6572144209999, -73.7617231129999 40.6572141419999, -73.7617231609999 40.6572138639999, -73.761776023 40.656874693, -73.7617760349998 40.6568745939999, -73.7617760589999 40.6568744859999, -73.761844298 40.6565369499999, -73.7619657649998 40.6564158919998, -73.7621049389999 40.6563030659999, -73.7622602749999 40.6562006649999, -73.762429651 40.6561106019999, -73.7626103979999 40.6560344409999, -73.762799522 40.6559733069999, -73.7629938049999 40.6559278079999, -73.7631900049999 40.6558980539999, -73.7640405939999 40.6543932949998, -73.7640629009999 40.6543562659999, -73.7579393749999 40.6508533029999, -73.7546575809999 40.6490120969999, -73.7541108669999 40.6486976649999, -73.7541644319999 40.6486540949998, -73.7545491879999 40.6483499279999, -73.7548367799998 40.648070903, -73.755021133 40.6478138189999, -73.7552238689999 40.6474444689999, -73.7546000676492 40.6472007730313, -73.7549204502295 40.6475667638509, -73.7548750252117 40.6476809328472, -73.7547545480357 40.6478063691495, -73.75450655308 40.6479315330726, -73.7543942069693 40.6478855861759, -73.7542816921615 40.6478853460062, -73.7540646269168 40.6477591898751, -73.7538895442397 40.6475483962472, -73.7538353001764 40.6475297301603, -73.7537782920613 40.6475166910376, -73.753719520936 40.6475095078657, -73.7536600188211 40.6475083062155, -73.7536379732466 40.6475078419805, -73.7536162700903 40.6475048600306, -73.7535954011914 40.6474994282112, -73.7535758409182 40.6474916701735, -73.7535580327886 40.6474817619737, -73.7535423809316 40.6474699280757, -73.7535031778175 40.6474339571344, -73.7534575210898 40.6474027130176, -73.7534063829631 40.6473768601134, -73.7533508509677 40.6473569489533, -73.7532921068744 40.6473434028609, -73.7534213001878 40.6471680192359, -73.7535256580825 40.6472142200799, -73.7535419181792 40.6471963121596, -73.7532332828471 40.647052114843, -73.7532111242384 40.6470722519336, -73.7534036537804 40.6471623748036, -73.7532709054629 40.6473337627596, -73.7530809919851 40.6472278431705, -73.7530339340324 40.647213165133, -73.7527783859559 40.6470455308423, -73.7525255718756 40.6469350922278, -73.7522082421049 40.6467538691074, -73.7519659009879 40.6465985969641, -73.7518643858938 40.6465804358771, -73.7517115679612 40.646501609859, -73.7516748757834 40.6464712539089, -73.7516647452183 40.646424134759, -73.751607403107 40.6464038252238, -73.7515456750618 40.6463756582374, -73.7514747430542 40.6463275245372, -73.7514561425556 40.6463025759134, -73.7514164349063 40.646291275726, -73.7513944387955 40.6462676798441, -73.7513576678873 40.6462586287568, -73.7513356799683 40.6462327904444, -73.7512505182286 40.646172051008, -73.751149295776 40.6460753948983, -73.7510728752326 40.6460393450158, -73.7506719491514 40.6457749541129, -73.7506263660591 40.6457602770923, -73.7505382608302 40.6456995320349, -73.7505251201238 40.6456703479104, -73.7504809701897 40.6456657673107, -73.7503942582073 40.6456263310443, -73.7502326690674 40.6455317849439, -73.7501122649456 40.645447420036, -73.7500651681048 40.6454439536229, -73.7499139570995 40.6453303665104, -73.7497990540705 40.6452103021719, -73.7497911370813 40.645198612928, -73.7497809651132 40.6451879838647, -73.7497687779458 40.6451786651449, -73.7497587900976 40.6451728278507, -73.7497480089576 40.6451678762302, -73.7497329481091 40.6451628429765, -73.7497170850548 40.6451595352257, -73.7497007582369 40.6451580248068, -73.7496500559909 40.6451406670019, -73.7496037861772 40.6451172001202, -73.7495632070231 40.6450882620376, -73.7495294209316 40.6450546389766, -73.7495033459963 40.6450172448202, -73.7494856910245 40.6449770951951, -73.7494838171618 40.6449682170642, -73.7494800552256 40.644959693822, -73.7494745077592 40.6449517561197, -73.7494673240399 40.6449446201559, -73.7494587000368 40.6449384797547, -73.7494488697649 40.6449335002376, -73.7494380991099 40.6449298181627, -73.7494266812092 40.644927532991, -73.749414925985 40.6449267062316, -73.7493869807587 40.6449252768779, -73.7493591029644 40.6449273361902, -73.7493320390546 40.6449328301144, -73.7493065130957 40.6449416111526, -73.7492832080796 40.6449534448294, -73.7492128580994 40.6450271907502, -73.7491679270258 40.645049339863, -73.749124480245 40.6450731452266, -73.7491167988332 40.6450911882573, -73.7491056548163 40.6451081511452, -73.7490912999734 40.6451236509355, -73.749074058821 40.6451373371879, -73.749054319957 40.6451489019263, -73.7490325296677 40.6451580831249, -73.749009178898 40.6451646741551, -73.7489975776346 40.6451683689569, -73.7489853478141 40.6451705971179, -73.7489728069966 40.6451713017473, -73.7489602807739 40.6451704632144, -73.7489537981288 40.6451694079589, -73.7489232619411 40.6451660219077, -73.7488924231508 40.6451651827636, -73.7488457501016 40.6451688038021, -73.7488649900579 40.6451419319572, -73.74880038307 40.6450969364611, -73.7487767478731 40.6451181909825, -73.7487430740752 40.6450676019111, -73.7487172241803 40.6450144090976, -73.7486995380896 40.6449593121776, -73.748690248044 40.6449030358021, -73.7486894760963 40.6448463188767, -73.7486972328095 40.6447899071987, -73.7487134151905 40.6447345430569, -73.748742420873 40.6446676808075, -73.7487683931107 40.6446000987722, -73.748765282787 40.6445582518254, -73.7487682839435 40.6445164000625, -73.748751212808 40.6444711031751, -73.7485545001765 40.6443226512232, -73.7485294907717 40.64431811192, -73.748466330912 40.6442798461388, -73.748450820165 40.6442522692012, -73.7484275700922 40.6442319818407, -73.7484005978528 40.6442145711047, -73.7483484919453 40.6441927737057, -73.7483225297276 40.6441840606491, -73.748298945715 40.644172048092, -73.7482768618246 40.6441628098529, -73.7482700668119 40.6441512419308, -73.7482612891997 40.6441404759586, -73.7482506898545 40.6441307078977, -73.7482384602249 40.64412211513, -73.7482245059317 40.644114708946, -73.7482093461332 40.6441088351595, -73.7481821251529 40.6440989782413, -73.7481573318469 40.6440859241292, -73.7481356070681 40.6440700107574, -73.7481175139531 40.644051649066, -73.7481035201444 40.644031315169, -73.7480939882307 40.6440095352056, -73.7480891650611 40.6439868730289, -73.7480891750515 40.6439639149112, -73.7480828762219 40.6439512067884, -73.7480738789339 40.6439394787781, -73.7480624351581 40.6439290602295, -73.7480482910534 40.6439199321021, -73.7480322809754 40.6439128131585, -73.7480148911147 40.6439079200327, -73.7479966501167 40.6439054010519, -73.7479691293105 40.643897565087, -73.7479437249236 40.6438863232607, -73.7479211560038 40.6438719943949, -73.7479020624071 40.6438549850632, -73.7478869862286 40.6438357763343, -73.7478763541362 40.6438149134392, -73.7478704678116 40.6437929875547, -73.7478619111626 40.6437633974854, -73.7478478428697 40.6437350569627, -73.7478285559753 40.6437085571955, -73.7478118561577 40.6436911148999, -73.7477928897703 40.6436750731888, -73.7477814622345 40.6436600317566, -73.7477752429767 40.6436582039511, -73.7477687069781 40.6436572049777, -73.7477620431374 40.6436570637642, -73.7477159388617 40.6436313258547, -73.7476747479081 40.6436011378825, -73.7476392051087 40.6435670380599, -73.7476099449225 40.6435296349825, -73.747587488784 40.643489595206, -73.7475888337874 40.6434843970685, -73.7475890628169 40.6434791018685, -73.7475881698863 40.643473847148, -73.7475861786368 40.6434687704146, -73.7475831405338 40.6434640043562, -73.7475791346902 40.6434596731133, -73.747574265832 40.6434558891606, -73.7475686609385 40.6434527513329, -73.7475624665852 40.6434503415392, -73.747555843039 40.6434487226959, -73.7475489641527 40.6434479374074, -73.7475420091123 40.6434480054163, -73.7475340550353 40.6434420134126, -73.7475274319742 40.6434351461811, -73.7475223037609 40.6434275730728, -73.7475187967596 40.6434194811588, -73.7475169978011 40.6434110709182, -73.7475169511114 40.6434025492668, -73.7475186587632 40.6433941279899, -73.7475166780339 40.6433800810646, -73.7475117769303 40.64336645586, -73.7475040809078 40.6433536018904, -73.7474937878208 40.643341849761, -73.7474811618831 40.643331500926, -73.74746652777 40.6433228218111, -73.7474502609541 40.6433160348981, -73.747432779876 40.6433113148616, -73.747414533075 40.6433087828297, -73.7474102998045 40.6433065819565, -73.7474029040544 40.6433019018601, -73.7473963210573 40.643296563865, -73.7473906508702 40.6432906490615, -73.7473374140734 40.6432407038501, -73.7472915388935 40.6431866867111, -73.7472535569463 40.6431292240019, -73.747223909056 40.6430689830646, -73.7472029391991 40.6430066628579, -73.7471908910085 40.6429429859036, -73.7471879038644 40.6428786915908, -73.747028793158 40.642644211838, -73.747022182023 40.6426314210982, -73.7470093001586 40.6426233278411, -73.7469947700344 40.6426170599688, -73.7469863656568 40.6426144971189, -73.7469776808207 40.6426125499907, -73.7469556986995 40.6426038848585, -73.7469359049427 40.64259256489, -73.7469188476463 40.6425789030555, -73.7469049970885 40.6425632771939, -73.7468947372121 40.6425461197922, -73.7468846511173 40.6425152759358, -73.7468803257658 40.6424836609572, -73.7468818451436 40.6424518958991, -73.7468859349425 40.6424448598823, -73.7468884678032 40.6424374108656, -73.7468893749786 40.6424298030314, -73.746888657815 40.6424221838151, -73.7468863342268 40.6424147522166, -73.7468824662048 40.6424077047653, -73.7468771550143 40.6424012249601, -73.7468705398639 40.6423954838416, -73.7468627940751 40.6423906317595, -73.7468541218031 40.642386795895, -73.7468225949726 40.6423725680343, -73.7467947691767 40.642354405138, -73.7467714818426 40.6423328538295, -73.7467534321567 40.642308561192, -73.7467411640337 40.6422822590211, -73.746720374971 40.642212531868, -73.7467048940583 40.6421420079483, -73.7466758861488 40.6420649299533, -73.7466407000194 40.6419893597737, -73.746576548091 40.6418254975971, -73.7465432007988 40.6416908588928, -73.7465080661848 40.6416391989809, -73.7464317261564 40.6415840830585, -73.746398345921 40.64155533205, -73.7463717039517 40.6415227541624, -73.7463525419087 40.6414872561455, -73.7463413928849 40.6414498258781, -73.7463488326859 40.6414364661131, -73.7463532016145 40.6414223410792, -73.7463543738377 40.641407856925, -73.7463389708713 40.6414043422287, -73.7463263960144 40.6413999301543, -73.7463146788396 40.6413943130908, -73.7463154671599 40.6413748248478, -73.7463199888016 40.6413556337711, -73.7463281451626 40.6413371521507, -73.7463300248652 40.6413362498496, -73.7463316958127 40.6413351341223, -73.7463331169324 40.6413338332032, -73.746334253225 40.6413323791091, -73.7463350771959 40.6413308072451, -73.7463355682 40.6413291569633, -73.7463357141919 40.6413274680867, -73.7463355118743 40.6413257829082, -73.7463349652416 40.6413241421793, -73.7463340890206 40.6413225870983, -73.7463354111519 40.6413168318543, -73.7463378920345 40.6413113028863, -73.7463414710092 40.6413061349115, -73.7463460610651 40.6413014537583, -73.7463515508987 40.6412973728389, -73.7463578067701 40.6412939917653, -73.7463646668381 40.6412438922395, -73.7463650670475 40.6411935227749, -73.7463590039891 40.6411433639425, -73.7463465351886 40.6410938968015, -73.7463277808271 40.6410455941017, -73.746307320971 40.6410229110958, -73.746291757059 40.6409980747808, -73.7462814701426 40.6409716922427, -73.7462767121651 40.6409444109887, -73.7462775998766 40.6409168980372, -73.7462841109086 40.6408898272401, -73.7462960860402 40.6408638620328, -73.7463223361888 40.6408340441297, -73.7463418997975 40.6408013811356, -73.7463542590262 40.640766735886, -73.7463590881669 40.6407310228954, -73.7463575239505 40.6407029308682, -73.7463351680811 40.6406459091977, -73.7463053958815 40.6405908901951, -73.7462685088817 40.6405384319467, -73.7462248812006 40.6404890660495, -73.7461749561454 40.6404432939123, -73.7461673591512 40.6404308481471, -73.7461620077753 40.6404177422568, -73.7463381118486 40.639877146176, -73.7463369480352 40.6397914128776, -73.7463337720348 40.6396779648, -73.7463398920571 40.6395645862293, -73.7463339061589 40.6395547839022, -73.7463298287773 40.6395444281978, -73.7463277430931 40.6395337342341, -73.7463276931772 40.6395229231311, -73.7463296800444 40.6395122182216, -73.746339761774 40.6394794168886, -73.7463528328097 40.6394472330952, -73.7463543469099 40.6394462891941, -73.7463556389776 40.6394451701425, -73.746356674752 40.6394439058901, -73.7463574258996 40.6394425298291, -73.7463578728839 40.6394410788428, -73.7463580032341 40.6394395918139, -73.7463578142038 40.6394381081079, -73.7463573108193 40.639436668041, -73.7463565058101 40.6394353098517, -73.7463554209298 40.6394340691858, -73.7463540851698 40.6394329801128, -73.7463525348708 40.6394320711822, -73.7463508102466 40.639431367035, -73.7463371699858 40.6394139009983, -73.7463273631552 40.6393950002616, -73.7463216414355 40.6393751500529, -73.7463201521503 40.6393548582747, -73.7463229323881 40.6393346454824, -73.7463299120123 40.6393150302196, -73.746340911076 40.6392965143776, -73.7463519858357 40.6392897162086, -73.7463614350201 40.6392816183596, -73.7463689999904 40.6392724434256, -73.746374472961 40.6392624432797, -73.7463777038475 40.6392518921193, -73.7463786038262 40.6392410792014, -73.7463712950729 40.639222605797, -73.7463678960789 40.6392034858102, -73.7463684912388 40.6391841962271, -73.7463730661255 40.6391652191437, -73.7463815061754 40.6391470277641, -73.7463936011126 40.6391300749963, -73.7463970151207 40.6391189540342, -73.7463981170711 40.6391075639922, -73.746396880056 40.6390961819772, -73.7463933341287 40.6390850849981, -73.74638756594 40.6390745430944, -73.7463962818071 40.6390385762323, -73.7464119521003 40.6390040050094, -73.7464342260009 40.6389716047926, -73.7464626031095 40.6389421020908, -73.7464964470508 40.6389161598987, -73.7465047149847 40.6388981600476, -73.7465215919483 40.6388525310017, -73.7465331177816 40.6388059452259, -73.7465392020319 40.6387587664384, -73.7465397979704 40.6387113626697, -73.7465413252207 40.6386967879916, -73.7465806461792 40.6384210162146, -73.74658248412 40.6383896891465, -73.7465906899505 40.6383589601114, -73.7466050639975 40.6383295758579, -73.7466252571626 40.6383022498031, -73.7466562228565 40.6382936537797, -73.7466849856923 40.6382823580292, -73.7467116679748 40.63826841107, -73.7467358517371 40.6382520313903, -73.7467695165728 40.638198824417, -73.7467991951422 40.6381442582579, -73.7468247948809 40.638088505953, -73.7468405128774 40.638066103836, -73.7468509949512 40.6380419900177, -73.7468559350908 40.638016869, -73.746855189183 40.6379914739904, -73.7468487791179 40.6379665461952, -73.7468368919715 40.6379428139973, -73.7468198747719 40.6379209698321, -73.7467982239338 40.6379016510732, -73.7467725720061 40.6378854222238, -73.7467604498217 40.6378530070838, -73.7467805007807 40.6378462710414, -73.7467820398283 40.6378318662301, -73.7468146538563 40.6378012512264, -73.7468369818136 40.6377666318109, -73.7468642290317 40.6377398309918, -73.7468688887561 40.6377455468074, -73.7468817272795 40.6377334518141, -73.7468842769982 40.63771943377, -73.7468957151071 40.6376311417605, -73.7468980862067 40.6376146069387, -73.7469035680854 40.6375985068012, -73.7469120452454 40.6375831782212, -73.7469233407676 40.6375689439732, -73.7469372161801 40.6375561018601, -73.746943206191 40.6375292020885, -73.7469998067828 40.6373543919555, -73.7469939122855 40.6371506448429, -73.7469998511913 40.6371270278801, -73.7470248492029 40.6370914760573, -73.7470420188556 40.6370533250757, -73.7470509127787 40.6370135677895, -73.7470512997684 40.6369732379545, -73.7470510969532 40.6369593100597, -73.7470480591763 40.636945575017, -73.747042260241 40.6369323652401, -73.747033840907 40.6369200017747, -73.7470230041871 40.6369087829215, -73.7470100138752 40.6368989811052, -73.746995183865 40.6368908340817, -73.7469772632462 40.6368915336616, -73.7469597418971 40.6368944830285, -73.746943102992 40.6368996009088, -73.7469278054988 40.6369067461309, -73.7469142713852 40.6369157216006, -73.7469028739766 40.6369262797381, -73.7468939276613 40.6369381293076, -73.7468353068874 40.6369932107443, -73.7467816254317 40.6370511406718, -73.7467337867496 40.6371088749992, -73.746679075727 40.6371629514533, -73.7466523971906 40.637185918224, -73.746608864133 40.6372268022014, -73.7465719957163 40.6372713271202, -73.74654231124 40.6373188658541, -73.7465099920201 40.6373426421554, -73.7464828988955 40.6373699460253, -73.7464616862271 40.6374001180195, -73.7464583227661 40.6374083809943, -73.7464533957842 40.6374161755055, -73.7464470959434 40.6374232512638, -73.7464395090162 40.6374295515755, -73.7464089339973 40.6374427403266, -73.7463814840133 40.6374594488235, -73.7463578508616 40.6374792559785, -73.7463510240964 40.6374863570571, -73.7462887893467 40.6375264008984, -73.7462220097923 40.637561943015, -73.7462110293374 40.6375689357874, -73.7461987536276 40.6375745409638, -73.7461854820482 40.6375786218423, -73.7461715382726 40.6375810788967, -73.7461572623678 40.6375818522031, -73.7461430025017 40.6375809229019, -73.7460201512612 40.6376438215166, -73.7457189569518 40.6378240265713, -73.7456650449037 40.6378363254409, -73.7455105825175 40.6379438810334, -73.7456731600424 40.6381246574279, -73.745379805584 40.6382924620034, -73.745327703336 40.6383722119698, -73.7452963940982 40.6383301395407, -73.745285924386 40.638324825607, -73.7452766176667 40.6383183769698, -73.7452686839351 40.6383109391348, -73.745262302206 40.638302679928, -73.7452576164747 40.6382937857083, -73.7452547324685 40.6382844571631, -73.7452537152605 40.6382749047797, -73.7452535327295 40.6382725427165, -73.745247325362 40.6382372217752, -73.7452347922581 40.6382028884896, -73.7452161722268 40.6381701970288, -73.7451918200532 40.6381397702785, -73.745162199737 40.6381121879731, -73.7451588677507 40.6380774122521, -73.7451681335077 40.6380430921518, -73.7451937774916 40.6380091353616, -73.7452448951909 40.6379860314231, -73.7452428031343 40.6379773878107, -73.7452379014121 40.6379617195057, -73.7452712998672 40.6379385774691, -73.7452713864291 40.6379159012453, -73.7454548133547 40.6377986176781, -73.7454922640949 40.6377959897851, -73.745536307364 40.637769631217, -73.7457196111919 40.6376523358983, -73.745967461814 40.6375211449612, -73.7459865386328 40.6375368445497, -73.7460362068704 40.6375218364238, -73.746149172066 40.6374497373782, -73.7461388861924 40.6374337854924, -73.746194721219 40.6373996262433, -73.7462067513301 40.637404511645, -73.746350203737 40.6373292413476, -73.7464539430193 40.6372598208812, -73.7464597351529 40.6372279786469, -73.7464818105478 40.637200492054, -73.746589869372 40.6371132639232, -73.7466521856608 40.6370329902416, -73.746769736327 40.6368941855368, -73.7467841740251 40.636872733219, -73.7467936891742 40.6368497412923, -73.7467980127362 40.6368258598599, -73.7467970224673 40.6368017641746, -73.746790746373 40.6367781355467, -73.7467793619164 40.6367556420797, -73.7467631909997 40.6367349197796, -73.7467426908613 40.6367165545717, -73.7466807349913 40.6366475188651, -73.7466122987884 40.6365821312022, -73.7465561368629 40.6365440945333, -73.7464954765674 40.6365103038352, -73.746430868962 40.6364810660711, -73.7463629009618 40.6364566468436, -73.7462921900066 40.6364372679824, -73.7462638571202 40.6364422191116, -73.7462365281769 40.636462655331, -73.7462117333877 40.6364845035449, -73.7461883356296 40.6365076954058, -73.7461655987983 40.6365312636513, -73.7461435306222 40.6365552000899, -73.7461221412761 40.6365794893318, -73.7461014404632 40.6366041243626, -73.7460739313465 40.636629054954, -73.7460735938911 40.6366294884445, -73.7460547756891 40.6366537833516, -73.746032256267 40.636678503814, -73.7460063772044 40.6367023631222, -73.7459782539318 40.6367262181368, -73.745922030585 40.6367688013004, -73.7458669503776 40.6368054093535, -73.7457613197751 40.6368666758213, -73.7457354656978 40.6368837022776, -73.7456713808441 40.6369296846927, -73.7456342919626 40.6369526655612, -73.7455320565953 40.6370053975176, -73.7454140881388 40.6370674894208, -73.7454006004633 40.6370760013694, -73.7453854460563 40.6370808826185, -73.7453445714967 40.6371018200337, -73.7453323307018 40.6371066479205, -73.7453199080695 40.6371117553444, -73.7453095005182 40.6371165713739, -73.7452878075687 40.6371297038506, -73.7452257881082 40.6371636305004, -73.7451949696681 40.6371917123121, -73.7451725195585 40.6371984965805, -73.7451635391131 40.6372010387024, -73.7451534451741 40.6372018710657, -73.7451466706038 40.6372025921744, -73.7451455936864 40.637202706723, -73.7451366254028 40.637201833787, -73.7451276632474 40.6372001049572, -73.7451175790955 40.6371983748124, -73.7451007854299 40.6371915035677, -73.7450833479323 40.6371839798745, -73.7450828745753 40.6371837762823, -73.7450560111368 40.6371717598314, -73.7450425730113 40.6371674580417, -73.7450302490282 40.637164868189, -73.745001109869 40.6371613868151, -73.7449685938785 40.6371613147025, -73.7449327040972 40.6371637976236, -73.7448923163627 40.6371696873126, -73.7448653806854 40.637176460397, -73.7448406769869 40.6371858016247, -73.7448204516397 40.6371968610806, -73.7448114594324 40.6372028204096, -73.7448035844083 40.6372096369513, -73.7447799364706 40.6372360624565, -73.7447596472942 40.637264205383, -73.7447427138136 40.6372940630451, -73.744734474642 40.6373132270159, -73.744712755117 40.6373070468942, -73.7448389621328 40.6370869850747, -73.7447955814851 40.6370750290761, -73.7447138760486 40.6372284006214, -73.7447089599075 40.6372283897069, -73.744674329365 40.6372851152677, -73.7447037925836 40.6372939195113, -73.7447013059633 40.6373014045561, -73.7446865794608 40.6372957532647, -73.744675857412 40.6373138319928, -73.7447279935794 40.6373316131979, -73.7447279674387 40.6373384466559, -73.7447323636808 40.63736151815, -73.7447334562662 40.6373692088255, -73.7447323048635 40.6373768938494, -73.744731171997 40.6373803080924, -73.7447289188672 40.637382864612, -73.7446939616317 40.6374348914313, -73.7446500203472 40.6374903150476, -73.7446162416365 40.6375269687977, -73.7446027348112 40.6375406056632, -73.7445892362507 40.6375516795163, -73.7445813692432 40.6375567870951, -73.744573503967 40.6375610399433, -73.7445532889306 40.6375695368486, -73.7445308373113 40.637576320486, -73.744505031044 40.6375805334688, -73.7444589673922 40.6376551193112, -73.7442633351234 40.6379544130467, -73.7442212441808 40.6380197043963, -73.7441577313482 40.6381805899813, -73.7441562976429 40.638184220332, -73.7441678709715 40.638191574143, -73.7441832781467 40.6381954225573, -73.7441247678697 40.6383470429921, -73.7441122930937 40.6383793703115, -73.7440908031171 40.6384350589447, -73.7440809439551 40.6384349463693, -73.7440786978075 40.6384349210994, -73.7440620216781 40.6384330734959, -73.7440451978796 40.6384350946478, -73.7440418353231 40.6384354977772, -73.7440357225206 40.6384412768269, -73.7439839192313 40.6385585575775, -73.7439566326361 40.6386203355293, -73.7439593745559 40.6386287681849, -73.7439662797157 40.6386319394746, -73.7440161136874 40.6386484143378, -73.7440256493743 40.638651566853, -73.7440299754128 40.6386529966277, -73.7440280479542 40.6386561730462, -73.7440245088548 40.6386620060728, -73.7438464584797 40.6389553941112, -73.7438314892824 40.6389597810222, -73.7437868490736 40.6390057112133, -73.7437661835953 40.6390203224612, -73.7437342150463 40.6390221176639, -73.743666112419 40.63899599952, -73.7436474653792 40.638988848348, -73.7435635500901 40.6389416823759, -73.7435222623818 40.6388894863747, -73.7435238926192 40.6388866326333, -73.7436606468547 40.6386471559027, -73.7437853783843 40.6384287305722, -73.7440381545061 40.6379860766226, -73.7439712849622 40.6378800126148, -73.7437388410157 40.6379691810837, -73.7435051765987 40.6380839729663, -73.743344495219 40.6381724471284, -73.743261488907 40.6381808041427, -73.7431807217735 40.6381900181516, -73.7431010700438 40.6382009445661, -73.7430236561581 40.6382127301581, -73.7428935019611 40.6382355009522, -73.7427644549705 40.6382616920066, -73.7427296630336 40.6382701559816, -73.742716218246 40.6382675633739, -73.7426041971974 40.6382399799544, -73.7424944092737 40.6382149634504, -73.7423879718546 40.6381933699328, -73.7422837706003 40.638173490796, -73.7421974852488 40.638159630515, -73.7421111981673 40.6381466254019, -73.742024901215 40.6381361822259, -73.7419374796423 40.6381265895199, -73.7418904030561 40.6381222135403, -73.7418769647214 40.6381179118832, -73.7417224688194 40.6380560666788, -73.7416082861062 40.6380079765476, -73.7415814251784 40.6379951028816, -73.7415086956139 40.6379556476139, -73.7414851899293 40.6379453451671, -73.7414627914776 40.6379384624658, -73.7414538271192 40.6379367333449, -73.7414448634184 40.6379350048949, -73.7414246838416 40.6379341047849, -73.7414224420314 40.6379340997438, -73.7414202000012 40.637934094702, -73.741416831555 40.6379349418613, -73.7414134617801 40.6379366425787, -73.7414022304511 40.6379417418723, -73.7413999840108 40.6379425910516, -73.7413966168833 40.6379434382132, -73.7413876439162 40.6379442710919, -73.7413829865627 40.6379442606173, -73.741379793621 40.6379442534362, -73.7413719561146 40.6379416737846, -73.7413674833129 40.637938248139, -73.7413596484624 40.6379348132559, -73.7413540421291 40.637931806061, -73.7413484588492 40.637928808802, -73.7413361518596 40.6379219487748, -73.7413182551545 40.6379108030042, -73.7413056658439 40.6379004141734, -73.741303724911 40.6378988129185, -73.7412907868505 40.6378860331622, -73.7412534595919 40.6378491584203, -73.741233350922 40.6378303205811, -73.741216587963 40.637815762933, -73.7412009538615 40.6377994988575, -73.7411864435453 40.6377823825752, -73.7411730649557 40.6377627068142, -73.7411527845451 40.6377428575353, -73.7411298950691 40.63771433358, -73.7410942192874 40.6376463551761, -73.7409648768636 40.6373047750301, -73.7411332750929 40.6371553387402, -73.741178607826 40.6370641976703, -73.7412429544081 40.636933857492, -73.7414418260182 40.6367015903273, -73.741457402659 40.6366865443704, -73.7414914729887 40.636653631785, -73.7417326303599 40.6364285803368, -73.7417640572708 40.6364386386772, -73.7419068204722 40.6362912396337, -73.7419430435025 40.6362622572908, -73.7420809643295 40.6360970619235, -73.7421708452876 40.6359653523139, -73.7422439998129 40.6358250946542, -73.7423134040803 40.6356879844579, -73.7423660384749 40.6356961265498, -73.7423834350797 40.6356412623409, -73.7424223472874 40.6356537483539, -73.742427176667 40.635655297928, -73.7424075245044 40.6356853181999, -73.742399294471 40.6356978907579, -73.7424012521535 40.6356986751598, -73.7424363802049 40.6357127551074, -73.742585398436 40.6354533566611, -73.7425532913037 40.6354414602297, -73.7424366556817 40.6356413815658, -73.7424290274033 40.6356395206516, -73.7423912395262 40.6356303001268, -73.7424158673349 40.635569117162, -73.7423654773219 40.6355542229966, -73.7423880051053 40.6354986522526, -73.7424397276232 40.6353710734745, -73.7424475159594 40.63536127629, -73.7424573201189 40.6353525927865, -73.7424688711645 40.6353452611599, -73.742481852241 40.635339482523, -73.7424959072665 40.6353354153881, -73.7425079746554 40.6353334370869, -73.7425177815081 40.6353303249919, -73.7425267620119 40.6353260011968, -73.7425346605329 40.6353205887808, -73.7425412522367 40.6353142418104, -73.7425463494877 40.6353071409549, -73.7425498071909 40.6352994883436, -73.7425515269218 40.6352915018109, -73.7425514597287 40.6352834086971, -73.7425496075242 40.6352754393758, -73.7425293173675 40.6352211884819, -73.7425014825021 40.6351689157841, -73.7424664261526 40.6351192282521, -73.7423121831933 40.6350437081213, -73.7422125250678 40.6350158105791, -73.7420001205108 40.634983259535, -73.7419200604093 40.6349991633479, -73.7417896064994 40.6350214041624, -73.7417877532227 40.635021719479, -73.7417689924356 40.6349886662096, -73.7417193582388 40.6349971618811, -73.7417063566538 40.6349556373535, -73.7417731743439 40.6349420243985, -73.7417693079242 40.6349264582781, -73.7417095708887 40.6349370952314, -73.7417088272982 40.6349263224348, -73.7414424059226 40.6349640206788, -73.7414486329659 40.6349783954567, -73.7416309843719 40.6349470908835, -73.7416332857125 40.6349614568303, -73.74167886271 40.6349561745063, -73.7416959670252 40.6350016904244, -73.7416355642045 40.6350137597266, -73.7416468454499 40.6350471547251, -73.7416485869731 40.6350538938168, -73.7413350668768 40.6351139988966, -73.741021450035 40.6351627909939, -73.7407878120011 40.6351610348698, -73.7407742254746 40.6351225353337, -73.7407946528372 40.6351183016817, -73.7408049484004 40.6351471348975, -73.7409101985233 40.6351253230732, -73.7408987980269 40.6350933946194, -73.7409147900156 40.6350900797338, -73.7409236185152 40.6351148061714, -73.7409892725328 40.6351011994261, -73.7409831471839 40.6350840458767, -73.7409928843439 40.6350811281746, -73.7409838783064 40.6350559051206, -73.7409775478105 40.6350572160166, -73.7409743606048 40.6350482882387, -73.7409139611518 40.6350608046404, -73.7409156320913 40.6350654839797, -73.7407405724272 40.6350975086565, -73.7404395370067 40.6351525758734, </t>
  </si>
  <si>
    <t>Saint Albans</t>
  </si>
  <si>
    <t>POLYGON((-73.766572825 40.702751621, -73.7666541349999 40.7033376169999, -73.7667915569999 40.7040085269999, -73.767014418 40.7052681309999, -73.767052985 40.7054703019999, -73.7672507589999 40.7063125579999, -73.7673443189999 40.7066363459999, -73.7675558879999 40.7073219579999, -73.767762698 40.7079957349999, -73.7678908579999 40.7084064029999, -73.7682596909999 40.7095263669999, -73.7684454649998 40.7096370269999, -73.7691860649999 40.7093363419999, -73.772301417 40.7080714229999, -73.77265189 40.7079929239999, -73.7727826289999 40.7079578939999, -73.772997901 40.7079002149999, -73.7733379949998 40.7077935159999, -73.7736706909999 40.7076731949998, -73.7737376439999 40.7076456069999, -73.7739946249999 40.7075397179999, -73.7743084359999 40.7073936679999, -73.774610915 40.7072357249998, -73.7749009329999 40.7070666619999, -73.775051581 40.7069240359999, -73.7751879949999 40.7067701169999, -73.7753080889999 40.7066061789999, -73.775410106 40.7064337759999, -73.7754925839998 40.7062546719999, -73.7755545109999 40.7060708359999, -73.7755953009999 40.7058843189999, -73.775614863 40.7056972219998, -73.7756135599998 40.7055115779999, -73.7755921879998 40.7053293089999, -73.7750746229998 40.7052399839999, -73.7743477909998 40.7039863969999, -73.7739435359998 40.7033115039999, -73.7735339129999 40.7026204279998, -73.7733174479998 40.7022616959999, -73.7731277169998 40.7019472769999, -73.7727243259999 40.7012622159999, -73.772307687 40.7005715069999, -73.7727462219998 40.7003786469999, -73.7729350659999 40.7002949199999, -73.7731871909999 40.7001864639999, -73.7734383289999 40.7000753219999, -73.7735939489999 40.6999943829999, -73.7739565949999 40.6998057809999, -73.7744618619999 40.6989951459999, -73.7745937749998 40.6987994979999, -73.774892245 40.6983874479999, -73.7751363379999 40.6980504659999, -73.775328421 40.6977856669999, -73.7756762609999 40.6973050289999, -73.7757628779999 40.6971828629999, -73.7760874919999 40.6967252309999, -73.7761893229999 40.6965743409999, -73.7765977549999 40.6959691139999, -73.7770388209999 40.6953643369999, -73.777257343 40.6950640419999, -73.7778359339998 40.6943213349999, -73.7786339979999 40.6940137879999, -73.7794408129998 40.6936451089999, -73.7801864609999 40.6930152289999, -73.7802372379999 40.6929723349999, -73.779198385 40.6916505679999, -73.7778933739999 40.6899176899999, -73.7779605519999 40.6898948099999, -73.7789124959998 40.6895706469999, -73.779772951 40.6892811699999, -73.7807815549999 40.6910299429999, -73.7816029659998 40.6906869039999, -73.7824271229998 40.6903443689999, -73.7832662499999 40.6899942929999, -73.782344528 40.6884074379999, -73.781486757 40.6886971829999, -73.7805156989999 40.6870365209999, -73.7797650919998 40.6857436029999, -73.779668506 40.6853771229999, -73.779573472 40.6854150329999, -73.7787079459999 40.6857004199999, -73.7778497109999 40.6859892729999, -73.776997676 40.6862826889999, -73.776974941 40.6862467139999, -73.7767991239999 40.6859684649999, -73.7763240219999 40.6852165559999, -73.7756728989998 40.6847415889999, -73.775012315 40.6842755789999, -73.774620611 40.6839909699998, -73.7745579039998 40.6838856219999, -73.7744197539998 40.6836535219999, -73.7741841489998 40.6832379209999, -73.773499153 40.6834822269999, -73.7732870399999 40.6834547319999, -73.7729774919999 40.6829337929999, -73.7725620959999 40.6822094969998, -73.7722027529999 40.6816103389999, -73.7723221129998 40.6814909679999, -73.772995394 40.6812088249999, -73.773565395 40.6809639259999, -73.7740813019999 40.6807601539999, -73.7746973019999 40.6804860459999, -73.773468154 40.6797194999999, -73.7717784389999 40.6786682999999, -73.7710957059999 40.6782435829999, -73.770302952 40.6777505009999, -73.7693275279999 40.6771437889999, -73.7683733069999 40.6765502409999, -73.765615731 40.6747790199999, -73.763804848 40.673769933, -73.7637182519999 40.6743158919999, -73.763676776 40.6747455249999, -73.7636007079999 40.6747498089999, -73.7635232589999 40.6747399509999, -73.7634512059999 40.6747161829999, -73.7633904059999 40.6746811179999, -73.762486004 40.6741949819999, -73.7611491129998 40.6747636199999, -73.7603146399999 40.6751099709998, -73.7595091809998 40.67544721, -73.7580126679999 40.6760776759998, -73.757899616 40.6761234099999, -73.756918817 40.6765288709999, -73.7568734969999 40.6764173179999, -73.7568093319999 40.6763097149999, -73.756727424 40.6762087649999, -73.7566297649999 40.6761169129999, -73.7564888579999 40.6760227619999, -73.755761692 40.6758859089999, -73.7556364699999 40.6762151789999, -73.755622365 40.6762584729999, -73.7554939249999 40.6766296729999, -73.755234578 40.6772884099999, -73.7548490969999 40.6779288379999, -73.7541785699999 40.6788444859999, -73.7539939519999 40.6790945069999, -73.753725962 40.6794574279999, -73.7534560429998 40.6798229559999, -73.7532868999999 40.680051145, -73.7532381719999 40.6801168859999, -73.7532105790001 40.6801542879999, -73.75268291 40.6808696169999, -73.7524705989998 40.6811805149999, -73.752258287 40.6814914109999, -73.751804092 40.6824033239999, -73.751542155 40.683046042, -73.7512579349998 40.6837341259999, -73.7510302059999 40.6842228669999, -73.750256159 40.6856131099999, -73.7500899119999 40.6859234459999, -73.7494454679998 40.6866720219998, -73.748846014 40.687447484, -73.748569932 40.6878037379999, -73.7475517539999 40.6893473359998, -73.7472861769999 40.6897371729998, -73.7462434559999 40.6912794439999, -73.7451048509999 40.6927829349999, -73.744879515 40.6930930779999, -73.744846106 40.6931390569999, -73.7447965299999 40.6932203719999, -73.7446795559999 40.6934122629999, -73.7445271819999 40.6936905989999, -73.74438939 40.6939734339999, -73.7442664879999 40.6942601009999, -73.7441587409999 40.6945498999998, -73.7438691349999 40.6954001179999, -73.7435928609999 40.6962153249999, -73.7436517839999 40.6962241569999, -73.7445838699999 40.6963637819998, -73.744745454 40.6963854649999, -73.7449099489999 40.6963945999999, -73.7450747999999 40.6963909489998, -73.7452374759999 40.6963746589999, -73.7461295629999 40.6961357329999, -73.74618158 40.6961219259999, -73.7462487599999 40.6961031449999, -73.7474476899999 40.6957704209999, -73.7477450169998 40.6956885409999, -73.7482999389999 40.6955372439999, -73.7486332599999 40.6954447609999, -73.7492808079999 40.6968940769999, -73.7501929579999 40.6989120819999, -73.7493054709999 40.6991423129999, -73.7496211959998 40.6998297799999, -73.7499109889999 40.7004796279999, -73.7502204709998 40.7011659969999, -73.750530387 40.7018548969999, -73.7508275689999 40.7025146549999, -73.751135333 40.7032033429999, -73.7514369819998 40.7038643239999, -73.7517448919999 40.7045461549999, -73.7520506649999 40.705228028, -73.752937772 40.7049982059999, -73.7538239579998 40.7047658349999, -73.754711271 40.7045378909999, -73.7556145389998 40.7043004639999, -73.7565188739999 40.704064258, -73.7574058039998 40.7038353549999, -73.7582955439999 40.7036033809999, -73.759182282 40.7033720339999, -73.7600667529999 40.7031407109999, -73.7609554660001 40.702909578, -73.761263593 40.7035989399999, -73.7626294669998 40.7032415509999, -73.7627802359999 40.7032059749999, -73.7636684619998 40.702972975, -73.764553593 40.7027429969999, -73.7654414779999 40.7025123149999, -73.766124894 40.7023344859999, -73.766369252 40.7025633969999, -73.766572825 40.702751621))</t>
  </si>
  <si>
    <t>Saint Michaels Cemetery/Woodside</t>
  </si>
  <si>
    <t>POLYGON((-73.9012744819999 40.7596514789999, -73.899018048 40.7598912129999, -73.8988671809999 40.7599042069998, -73.898772508 40.7599155769999, -73.8986613789999 40.759921017, -73.8982524029998 40.760514487, -73.8979114519998 40.7610203489999, -73.897895281 40.7610445059999, -73.8973554339999 40.7618509129999, -73.897231087 40.7620295249999, -73.8972006239999 40.7620732819999, -73.897007146 40.7623511929999, -73.8966818839999 40.7627775889999, -73.896411384 40.7631500829999, -73.8962474469999 40.7633327469999, -73.8960849249999 40.7634737549999, -73.8959840649998 40.7635431099999, -73.8958599189999 40.7636284739999, -73.8955770439998 40.7638279679999, -73.895424478 40.7639472449999, -73.8952747939999 40.7640855989999, -73.8951683709999 40.7641973619999, -73.895066577 40.7643313279999, -73.895057587 40.7643465379999, -73.894994589 40.7644531539999, -73.894835351 40.764655316, -73.8947721989999 40.7648892179999, -73.8947054359999 40.7650690329999, -73.8946171639999 40.7652562569999, -73.8945387999999 40.7653572669999, -73.8944604429998 40.7654463909999, -73.894376248 40.7655265849999, -73.894280317 40.7656067759999, -73.8941491849999 40.7656943569999, -73.8940376309998 40.7657589199999, -73.893904589 40.7658182569998, -73.8938420199998 40.7658423359999, -73.893777415 40.7658671989999, -73.8934960589998 40.7659509299999, -73.8943237199999 40.7661464709999, -73.8959595849998 40.7664310339999, -73.9006587509999 40.7672114339999, -73.9020251659999 40.7674167839999, -73.902179517 40.767315842, -73.9025591950001 40.7669407869999, -73.903418882 40.7659573069999, -73.9035122779999 40.7658494599999, -73.903569156 40.7657817889999, -73.9033104529998 40.7651681489999, -73.9029920559998 40.7644118389999, -73.902767937 40.7638794569999, -73.9022524129999 40.7626438259999, -73.9017537349998 40.7607754749999, -73.9014705309999 40.7596330499999, -73.9013764029998 40.7596420379999, -73.9012744819999 40.7596514789999))</t>
  </si>
  <si>
    <t>South Jamaica</t>
  </si>
  <si>
    <t>POLYGON((-73.7779110379998 40.7032823889999, -73.7784913109999 40.7038332259999, -73.779160098 40.704388967, -73.7798182799998 40.7049278979999, -73.780344912 40.7054124169999, -73.7814788739998 40.7054552509998, -73.782565826 40.7054248639999, -73.784420273 40.7047624669999, -73.7848487629999 40.7045855699999, -73.7859797650001 40.7041866159999, -73.7875168999998 40.7037150819999, -73.7880416149998 40.7035555959999, -73.78835414 40.7034602309999, -73.78919309 40.7032043849999, -73.7896639149999 40.7030394889999, -73.7897759729999 40.7029788639999, -73.7899940579998 40.7028714169999, -73.7905556689999 40.7025677959999, -73.7911556969999 40.7022940759999, -73.7913112649998 40.7022546539999, -73.7914732489998 40.7022299049998, -73.791637999 40.7022205499999, -73.7918017669999 40.7022266369999, -73.792000466 40.7022208089999, -73.7921979919999 40.7022006879999, -73.7923917029999 40.7021665299999, -73.7923528209999 40.7020979399999, -73.7918691659999 40.7013661369999, -73.7919437209999 40.7012717259999, -73.7920169119999 40.7011177269999, -73.7921058269999 40.7009677889999, -73.7921059579999 40.700967573, -73.7921061119999 40.7009673569999, -73.7922101669999 40.7008228509999, -73.7922102969999 40.7008226709999, -73.7922104399999 40.7008225089999, -73.7923289449999 40.7006844769999, -73.7923290519998 40.7006843409999, -73.7923291699999 40.7006842239999, -73.7924610689998 40.7005538249999, -73.792461116 40.7005537889998, -73.7926050679999 40.7004320999999, -73.792843565 40.7002436829999, -73.7935770869999 40.6997564719999, -73.794499209 40.6993857769999, -73.7957217379999 40.6990147349999, -73.7964760649998 40.6986930849999, -73.7972237469998 40.6983594569999, -73.7975367279999 40.6981989249999, -73.797861934 40.6979934039999, -73.7985464019999 40.6974665329999, -73.7987681499998 40.6972595509999, -73.799182269 40.6968714759999, -73.7998592759999 40.6963470799999, -73.800532042 40.6958566919999, -73.801196179 40.6953364889999, -73.8021125259999 40.694544499, -73.802959401 40.6938174709999, -73.8038177059999 40.6930796319999, -73.80468793 40.6923455719999, -73.8055584979999 40.691608705, -73.8064247939998 40.6908738579999, -73.807239572 40.6914319879999, -73.8080364039999 40.6919828949999, -73.8082813239999 40.6921473859999, -73.808902169 40.6925643489999, -73.8097101719998 40.6921993839999, -73.8102695799999 40.6920452489999, -73.8105421669999 40.6919724589999, -73.810632983 40.6919473829999, -73.8102442619999 40.6912635869999, -73.8099560129999 40.6907561129999, -73.809723267 40.6903463439999, -73.8095478749998 40.6900375459999, -73.809131198 40.6893075269999, -73.8089241719999 40.6889448089999, -73.8087435859998 40.6886258839999, -73.8085765519999 40.6883308899999, -73.8080734239999 40.6874528239999, -73.8078746970001 40.6870983379999, -73.8073362189999 40.6861254469999, -73.8070906339998 40.6856303109999, -73.806606088 40.6846811459999, -73.806062027 40.6835543599999, -73.8057684019999 40.6829323909999, -73.8056876959999 40.6829556329999, -73.8051920929999 40.6830960579999, -73.804323511 40.6833417949999, -73.8034452809999 40.683591857, -73.8025643089999 40.6838424389999, -73.801685724 40.6840919559999, -73.8007739489999 40.6843499279999, -73.7998611919999 40.6846101429999, -73.7994303149999 40.6847319889999, -73.7989820909999 40.6848587379999, -73.799950428 40.6868277189999, -73.7991353129999 40.6871819589999, -73.798285883 40.6875240189999, -73.7974605719998 40.6878723019999, -73.7966293329999 40.6882214519999, -73.7956148679999 40.6886568909999, -73.7952109489999 40.6880946659999, -73.7947783739998 40.6874706839999, -73.7943708729999 40.6869125819999, -73.793908417 40.6863046909998, -73.7931722079999 40.6865966859999, -73.7924804349999 40.6868896299999, -73.7921069939998 40.6870475359999, -73.7903846829999 40.6877536139999, -73.7896263129999 40.6879390589999, -73.7892052989999 40.6880532129999, -73.78867912 40.6881801839999, -73.7876420989999 40.68843485, -73.786983445 40.688608477, -73.7864395059999 40.6887817109999, -73.7858049989999 40.6889968969999, -73.7847924069998 40.6893615999998, -73.7840990399998 40.6896477549999, -73.7832662499999 40.6899942929999, -73.7824271229998 40.6903443689999, -73.7816029659998 40.6906869039999, -73.7807815549999 40.6910299429999, -73.779772951 40.6892811699999, -73.7789124959998 40.6895706469999, -73.7779605519999 40.6898948099999, -73.7778933739999 40.6899176899999, -73.7791983859999 40.6916505679999, -73.7802372379999 40.6929723349999, -73.7801864609999 40.6930152299999, -73.779440813 40.6936451099998, -73.7786339979999 40.6940137879999, -73.7778359339998 40.6943213349999, -73.7772573439998 40.6950640419999, -73.7770388209999 40.6953643369999, -73.7765977549999 40.6959691139999, -73.7761893239999 40.6965743419999, -73.7760874919999 40.6967252309999, -73.7757628779999 40.6971828629999, -73.7756762609999 40.6973050299999, -73.775328421 40.6977856669999, -73.7751363379999 40.6980504659999, -73.774892245 40.6983874479999, -73.7745937749998 40.6987994979999, -73.7744618619999 40.6989951459999, -73.7739565949998 40.6998057819999, -73.774412301 40.7002808769999, -73.7748831859999 40.7007477519999, -73.7753688619999 40.701205983, -73.7758689289999 40.7016551709999, -73.776382913 40.7020949279999, -73.7769103769999 40.7025248849999, -73.7779110379998 40.7032823889999))</t>
  </si>
  <si>
    <t>South Ozone Park</t>
  </si>
  <si>
    <t>POLYGON((-73.8087435859998 40.6886258839999, -73.8089241719999 40.6889448089999, -73.809131198 40.6893075269999, -73.8095478749998 40.6900375459999, -73.809723267 40.6903463439999, -73.8099560129999 40.6907561129999, -73.8102442619999 40.6912635869999, -73.810632983 40.6919473829999, -73.8107258749998 40.6919224219999, -73.8109881059999 40.6918550449999, -73.811863151 40.6916300799999, -73.812717622 40.6914078029999, -73.8130986309999 40.6913181019999, -73.813540142 40.6912113679999, -73.81438438 40.6909719529998, -73.8152282669999 40.6907334769999, -73.8160748759999 40.6904922699999, -73.8169264139999 40.6902501469999, -73.8181871099999 40.6898920749999, -73.8190607529999 40.6896424419999, -73.819939224 40.6893936919999, -73.8208526419999 40.6891343829999, -73.821893467 40.6888382259999, -73.8229321629999 40.6885430009998, -73.823980343 40.6882452679999, -73.825011289 40.6879523179999, -73.8259934739999 40.6899536619999, -73.8268546749999 40.689709536, -73.8276841769999 40.6894747999999, -73.8285113679999 40.6892390559999, -73.8275302139999 40.6872394829999, -73.828356209 40.6870028089999, -73.829182423 40.6867708059998, -73.830039341 40.6865293589999, -73.8308855629999 40.6862865479999, -73.8317229829999 40.6860507049999, -73.832577477 40.6858063459999, -73.833421907 40.685567782, -73.8342654599999 40.6853273379999, -73.8351108629999 40.6850876819999, -73.8359508279999 40.6848435459999, -73.837176517 40.6844953919999, -73.838077691 40.6842389099999, -73.8369748629999 40.6819880179999, -73.837115114 40.6819338919999, -73.8371381549999 40.6819249999999, -73.8377203739999 40.6817003069999, -73.8377888039999 40.6816738969999, -73.8377973829999 40.6816705859999, -73.838650658 40.6814382369999, -73.8395287709998 40.6812634149999, -73.8401285609998 40.6811466509999, -73.8395206529999 40.6799618689999, -73.8379425099999 40.6767942089999, -73.8381194669998 40.6766298889999, -73.837843723 40.6760781239999, -73.837495717 40.6754068239999, -73.837137604 40.6746651339999, -73.8368089479999 40.6739611169999, -73.8364142389999 40.673115589, -73.8360075269999 40.6722695589998, -73.8352745709999 40.6708004029999, -73.8333481929999 40.6667731869999, -73.833002776 40.6659205179999, -73.8329561419998 40.6658270659999, -73.8329194719998 40.6657650489999, -73.832705339 40.6654057729998, -73.8324863839998 40.665354911, -73.83205765 40.6652553159999, -73.830031569 40.6645818879999, -73.829388642 40.6643646489999, -73.8291003349999 40.6642507379999, -73.827897588 40.6639063069999, -73.827133136 40.6637553679999, -73.826873539 40.6637041069999, -73.8262945090001 40.6636383339998, -73.8257122799998 40.6635931399999, -73.8250346759999 40.6635801339999, -73.8248606099999 40.6635767899999, -73.8242700569999 40.6635765639999, -73.8230616909999 40.6635370159999, -73.8179175969999 40.6629560159999, -73.8149692249999 40.6624726679999, -73.8144276299998 40.6625141019999, -73.8138875899998 40.6625699259999, -73.8133501119999 40.6626400789998, -73.812816163 40.6627244359999, -73.8122867279999 40.6628228379999, -73.8117669489999 40.662934536, -73.811166088 40.6631774739999, -73.810610449 40.6634808539999, -73.81006837 40.663792252, -73.8094592689999 40.6640440889999, -73.808845942 40.6642976689999, -73.8084501619999 40.6644613009999, -73.807797776 40.6645890079999, -73.8076481069999 40.6646183059999, -73.80614396 40.6649127299998, -73.8057239779999 40.6649606409999, -73.8043205059999 40.6651207329999, -73.803775245 40.6651601839999, -73.802995272 40.6652166099999, -73.802148665 40.6652499529999, -73.802032077 40.6652480249999, -73.801836463 40.6658810939999, -73.8017029789999 40.6662640699999, -73.8016826659999 40.6663223529999, -73.8016677679998 40.666372963, -73.801555653 40.6667533639999, -73.8015305259999 40.6668371589999, -73.801412663 40.6673584099999, -73.8013428679998 40.6677737969999, -73.801250796 40.6683859449999, -73.8012061659999 40.6689444239999, -73.801179091 40.6691002649999, -73.8011600089999 40.6698004209999, -73.8011323619999 40.6705486679999, -73.8011343009999 40.6712944619999, -73.8011369719999 40.6713585289999, -73.801142382 40.6714879429999, -73.801155386 40.6717991209999, -73.8011593499999 40.6718938899998, -73.8011723429999 40.6722050319999, -73.8011946149999 40.6724224649999, -73.8013016639998 40.6731215219999, -73.8014021069998 40.6735613199999, -73.8014283679999 40.6736668339999, -73.801681948 40.6743838489999, -73.802025218 40.6751142729999, -73.802389064 40.6758884789999, -73.802677696 40.6764979669999, -73.8030752049999 40.6773456009999, -73.8032302769999 40.6776810569999, -73.8041022659999 40.6794245499999, -73.8042828819999 40.6798173559999, -73.8046451709998 40.6805798899999, -73.804929763 40.6811769739999, -73.805226829 40.6817981499999, -73.8055181119999 40.6824082099999, -73.805768403 40.6829323909999, -73.806062027 40.6835543609999, -73.806606088 40.6846811459999, -73.8070906339998 40.6856303109999, -73.8073362189999 40.6861254469999, -73.8078746970001 40.6870983379999, -73.8080734239999 40.6874528239999, -73.8085765519999 40.6883308899999, -73.8087435859998 40.6886258839999))</t>
  </si>
  <si>
    <t>Springfield Gardens North</t>
  </si>
  <si>
    <t>POLYGON((-73.7683733069999 40.6765502409999, -73.7693275279999 40.6771437889999, -73.770302952 40.6777505009999, -73.7710957059999 40.6782435829999, -73.7717784389999 40.6786682999999, -73.773468154 40.6797194999999, -73.7746973019999 40.6804860459999, -73.7747534209999 40.6804672809999, -73.775495884 40.6802190459999, -73.776362481 40.6799359089999, -73.777229236 40.6796527209999, -73.7774903159999 40.6795574029999, -73.7777421129999 40.6794465759998, -73.777982272 40.6793210929999, -73.7782086479999 40.6791820759999, -73.7784193539999 40.6790308799999, -73.7793120879999 40.6784368039999, -73.7794781729998 40.6783645499999, -73.7802585949999 40.6778409239999, -73.7809512629998 40.6773535079999, -73.7812827789999 40.6771097299999, -73.781571855 40.676901331, -73.782218084 40.6764375369999, -73.783042146 40.6758437169999, -73.7832954899999 40.6756794449999, -73.783536133 40.6755030909999, -73.7837624399999 40.6753156859999, -73.7837626179999 40.6753155329999, -73.7837627839999 40.6753153899999, -73.78397345 40.6751179949999, -73.7839736399997 40.6751178069999, -73.7839738409999 40.6751176089999, -73.7841680719999 40.6749110339999, -73.7843449629999 40.6746964399999, -73.7848433389999 40.6739033229999, -73.7851103799999 40.6734783639999, -73.7853237149999 40.6731250209999, -73.7857373089999 40.6723850349999, -73.7868690209998 40.6728239239999, -73.7880864739999 40.6730096269999, -73.7884762149999 40.671326501, -73.7888310799998 40.6698234869999, -73.7891578199998 40.6683380959999, -73.7894099939999 40.666841159, -73.7869700719999 40.6670851819999, -73.7856641 40.6671875409999, -73.7850245229998 40.6672299149999, -73.783300433 40.6673146059999, -73.7826544289999 40.6673685969999, -73.7817979139999 40.6674404419999, -73.7806253229999 40.6675233099999, -73.7797051230001 40.6675901979999, -73.7779128579999 40.6677150669999, -73.7770132489999 40.6677763619999, -73.7761175259998 40.6678457269999, -73.7752237879998 40.6679150719999, -73.774310993 40.6679817329999, -73.7734246279999 40.6680276189999, -73.7715446069999 40.6679632689999, -73.7667540219999 40.6674329949999, -73.7649307089999 40.6672271529999, -73.763756877 40.6670946139999, -73.7627058149998 40.6669894849999, -73.761822313 40.6668777599999, -73.760795594 40.6667732679999, -73.7577278929999 40.6664609869999, -73.7576312959999 40.6664511569999, -73.7573169279998 40.6670403159999, -73.756995334 40.667741268, -73.7567160249999 40.6685625269999, -73.7566845479999 40.6687585219999, -73.7564373439998 40.6696663789999, -73.7564062129999 40.6703729149999, -73.7564247869999 40.6706335649999, -73.7564612719998 40.6710940309999, -73.7564837459999 40.6714898659999, -73.756463884 40.6716840029999, -73.756362393 40.672429237, -73.7564390609999 40.6724411599999, -73.758147607 40.6727069139999, -73.7585719889999 40.6726373309999, -73.7585963029998 40.672747904, -73.7588048499999 40.6730056539999, -73.7603146399999 40.6751099709998, -73.7611491129998 40.6747636199999, -73.762486004 40.6741949819999, -73.7633904059999 40.6746811179999, -73.7634512059999 40.6747161829999, -73.7635232589999 40.6747399509999, -73.7636007079999 40.6747498089999, -73.763676776 40.6747455249999, -73.7637182519999 40.6743158919999, -73.763804848 40.673769933, -73.765615731 40.6747790199999, -73.7683733069999 40.6765502409999))</t>
  </si>
  <si>
    <t>Springfield Gardens South</t>
  </si>
  <si>
    <t>POLYGON((-73.7627058149998 40.6669894849999, -73.7637568769999 40.6670946149999, -73.7649307089999 40.6672271529999, -73.7667540219999 40.6674329949999, -73.7715446069999 40.6679632689999, -73.7734246279999 40.6680276189999, -73.774310993 40.6679817329999, -73.7752237879998 40.6679150719999, -73.7761175259998 40.6678457269999, -73.7770132489999 40.6677763619999, -73.7779128569999 40.6677150669999, -73.7797051230001 40.6675901979999, -73.7806253229999 40.6675233099999, -73.781797914 40.6674404409999, -73.7826544289999 40.6673685969999, -73.783300433 40.6673146059999, -73.785024523 40.6672299139999, -73.7856640999999 40.6671875399999, -73.7869700719999 40.6670851819999, -73.7894099939999 40.6668411579999, -73.790395441 40.6668877039999, -73.7912982189999 40.6669707849999, -73.7921844669999 40.6670418889999, -73.793066943 40.6670672939999, -73.7931950209999 40.6670584469999, -73.7939273159999 40.6670067529999, -73.79445715 40.6669810559999, -73.7949874579999 40.666961827, -73.7955181009999 40.6669490719999, -73.7960489459999 40.6669427929998, -73.7965798539999 40.6669429919999, -73.79711069 40.6669496689999, -73.7973948469999 40.6669398859999, -73.798072072 40.6667128849999, -73.7982852269999 40.6666472509999, -73.7985059699999 40.6665943809999, -73.7987322669999 40.6665549829999, -73.7989619859999 40.6665294859999, -73.7991928929999 40.6665180749999, -73.7994227989999 40.6665206639999, -73.7996814039998 40.6665654709999, -73.8002704439999 40.6666675269999, -73.8010200819999 40.6667290799999, -73.8013904529998 40.6667466589999, -73.801483835 40.6667501519999, -73.801555653 40.6667533639999, -73.8016677679998 40.666372963, -73.8016826659999 40.6663223529999, -73.8017029789999 40.6662640699999, -73.801836463 40.6658810939999, -73.802032077 40.6652480249999, -73.8018866749999 40.6652489169999, -73.8018004959998 40.6652504409999, -73.800728892 40.6652693769999, -73.7998302059999 40.6652210519999, -73.797854857 40.6651148049999, -73.797627086 40.6651025529999, -73.7970240949998 40.6650658839999, -73.7964224679999 40.6650161019999, -73.795895063 40.6649608139999, -73.795822964 40.6649532559999, -73.7952263039999 40.6648774249999, -73.7939431779999 40.6647023879999, -73.792564331 40.6645142759998, -73.791994646 40.6644392769999, -73.791189191 40.6643332329999, -73.7905783249998 40.6642432999999, -73.7900597999998 40.6641669069999, -73.7899673679998 40.6641532889999, -73.7899075999999 40.6641445379999, -73.7898434719999 40.6641359919999, -73.7881167979999 40.6639058809999, -73.7875117799999 40.6638252429999, -73.7861847039998 40.6636095529999, -73.785025138 40.6634210719999, -73.7848145549999 40.6634985819999, -73.784349205 40.6634025989999, -73.783218335 40.6631662839999, -73.7821125389998 40.6628354049999, -73.7814018469999 40.6626227419998, -73.7812832079999 40.6625830829999, -73.7807552849998 40.662406603, -73.7793293309999 40.6618395199999, -73.778767279 40.6616159949999, -73.7787154809999 40.6615953999999, -73.7786440899999 40.6615670129999, -73.7784914489999 40.6615063029999, -73.776792695 40.6607440079999, -73.776708507 40.6607062299999, -73.7764444459998 40.6606299739999, -73.7756055619998 40.6603877119999, -73.7755223769999 40.6603654699999, -73.7748492269999 40.660148687, -73.7745200739998 40.6600124149999, -73.7743452159999 40.6599321409999, -73.7741892359999 40.6598605239999, -73.7738807559999 40.6596788949999, -73.7738296469998 40.6596511579999, -73.7737837049999 40.65962416, -73.7733115859999 40.6593467169999, -73.7730550109999 40.6591997509999, -73.7729192029998 40.6591294039999, -73.7704997779999 40.6578760399999, -73.769761452 40.6574822359999, -73.7687779979999 40.6569455879999, -73.7687316869999 40.6569200639999, -73.768070047 40.6565553269999, -73.7678619669999 40.6564406139999, -73.7677137589999 40.6563589799999, -73.7674073739998 40.6561902149999, -73.7673527429999 40.6561601259999, -73.7672926099999 40.6561244429999, -73.7668305159999 40.6558760529999, -73.766695939 40.6558028479999, -73.766280083 40.6555782149999, -73.7656689709998 40.6552534689999, -73.7647545539999 40.6547468969999, -73.7641777019999 40.6544215009999, -73.7640629009999 40.6543562659999, -73.7640405939999 40.6543932949998, -73.7631900049999 40.6558980539999, -73.7629938049999 40.6559278079999, -73.762799522 40.6559733069999, -73.7626103979999 40.6560344409999, -73.762429651 40.6561106019999, -73.7622602749999 40.6562006649999, -73.7621049389999 40.6563030659999, -73.7619657649998 40.6564158919998, -73.761844298 40.6565369499999, -73.7617760589999 40.6568744859999, -73.7617760349998 40.6568745939999, -73.761776023 40.656874693, -73.7617231609999 40.6572138639999, -73.761723113 40.6572141429999, -73.7617230769999 40.6572144209999, -73.7616856659999 40.6575548479999, -73.7616856529998 40.6575549749999, -73.7616856399998 40.6575551099999, -73.7616637419998 40.6578960729999, -73.7616637169998 40.6578964969999, -73.761663702 40.6578969279999, -73.7616573289999 40.6582380859998, -73.7600360069998 40.6580734419999, -73.7592265219999 40.6579022369999, -73.7584538439999 40.6576479029999, -73.7581905609998 40.6575549469999, -73.7576316989999 40.6573576299999, -73.7568095949999 40.6570932839999, -73.7560660839998 40.6564864609999, -73.7537189459999 40.6553653809999, -73.7529489289999 40.6548850399999, -73.752088853 40.6545177039999, -73.7514974199999 40.6543368829998, -73.7510942799999 40.6542124409999, -73.749371428 40.6530348339998, -73.7492081409999 40.6529338629999, -73.7486719469998 40.6526780879999, -73.74654918 40.6525534809999, -73.7433254689999 40.6525378039999, -73.7433180569999 40.6532812039999, -73.743311943 40.6539944199999, -73.7433072089999 40.6547085589999, -73.743298463 40.6554235269999, -73.7432871409999 40.6561347319999, -73.743770189 40.6561390239999, -73.744874203 40.6561445579999, -73.7449227889999 40.6564789749999, -73.7450603789999 40.6574071499999, -73.7461804899998 40.6574390749999, -73.746799708 40.6574712809999, -73.7470519589999 40.6574882889999, -73.7480711249999 40.6575484919999, -73.7485317719999 40.6575756969999, -73.7477978889999 40.6585221029999, -73.7473323089998 40.6591245209999, -73.746792601 40.6589076219999, -73.7468475049998 40.6607955409999, -73.7461369799999 40.6617167199999, -73.7445092259998 40.6638212779999, -73.7440531389999 40.6636580709999, -73.7437497089998 40.6640903929999, -73.7434097389999 40.6644041699999, -73.7428188460001 40.6653055489998, -73.739549583 40.6652560219999, -73.739371342 40.6654522279999, -73.73920855 40.665629189, -73.738910229 40.6659544919999, -73.738564695 40.6663968979999, -73.7399311069999 40.6664015539999, -73.7401028689998 40.6664021399999, -73.7402194629999 40.6664022769999, -73.7404243759999 40.6664025229999, -73.7411781729999 40.6664029539999, -73.7444056449998 40.6664039099999, -73.745366517 40.6664040319999, -73.746086134 40.6664003999999, -73.748658657 40.6663835279999, -73.7507301699999 40.6664019019999, -73.7517588659999 40.6663953199999, -73.7531857919999 40.6664000289999, -73.7533672289998 40.6664006249999, -73.7552623119999 40.6663947659999, -73.7555114179999 40.6663987639999, -73.7560217339998 40.6663917159999, -73.7575643799999 40.6664486839999, -73.7576312959999 40.6664511569999, -73.7577278929999 40.6664609869999, -73.760795593 40.6667732679999, -73.761822313 40.6668777599999, -73.7627058149998 40.6669894849999))</t>
  </si>
  <si>
    <t>Steinway</t>
  </si>
  <si>
    <t>POLYGON((-73.906779914207 40.7903751091557, -73.9098586292577 40.7909454937819, -73.9102961159057 40.7906567560238, -73.911130568736 40.7901140760953, -73.9112495903913 40.7897439363026, -73.911618312921 40.78958615443, -73.9117744556942 40.7897225104085, -73.9120797502441 40.7895218149896, -73.9119511090557 40.789401797221, -73.9120685357872 40.7893386538129, -73.9122295242643 40.7891792794636, -73.912599859115 40.7893763296339, -73.9142394796456 40.7878562095634, -73.9155871013976 40.7864296311658, -73.9152601393609 40.7861922166415, -73.915343512709 40.7861163480868, -73.9154171875741 40.7860639294109, -73.9157517289454 40.7861075785781, -73.9168327701641 40.7851913924874, -73.9171820067962 40.7845520636819, -73.9171711864642 40.7841934843714, -73.9172451642751 40.7841420011984, -73.9177380744035 40.7840759514105, -73.9181886293918 40.7839329661137, -73.9184738422547 40.7837541576979, -73.9190903467455 40.7833676460039, -73.919964587965 40.7826350687682, -73.9197596999999 40.7825141779999, -73.9179658139999 40.7812562919999, -73.918618231 40.7807328689999, -73.9190647659999 40.7803595639999, -73.9193941149999 40.7800903569999, -73.920127311 40.7794889529999, -73.9207868049998 40.7789522669999, -73.9213948659999 40.7784544439998, -73.9220015569999 40.777954592, -73.9226488859998 40.7774226509999, -73.9233104149999 40.7768832949999, -73.923757613 40.7765470119999, -73.923025715 40.7753843099999, -73.923209814 40.7752347689999, -73.923277837 40.7751776229999, -73.923340415 40.7751289119999, -73.923981429 40.7746151129999, -73.9227926449998 40.7739622949999, -73.922166975 40.7735468779999, -73.9214687849998 40.7730513069999, -73.9207633959999 40.772552548, -73.920076088 40.7720669089999, -73.919421785 40.7715951749999, -73.918803125 40.7711493889999, -73.918705278 40.7710788819999, -73.9181534669999 40.7707012429999, -73.9177021729999 40.7703931119999, -73.9181168649999 40.7700284859999, -73.917591205 40.7699008709999, -73.9168212879998 40.769791761, -73.915848706 40.7696335749999, -73.914873765 40.7694704169999, -73.9138885019998 40.7693239299999, -73.91291678 40.7691612969999, -73.9119402609999 40.769010153, -73.9109417499999 40.7688524729999, -73.909980063 40.7686972349999, -73.9090086739999 40.7685475469999, -73.9080307909999 40.7683847339999, -73.9070872899999 40.7682362319999, -73.9061130509999 40.7680677049999, -73.9057735299999 40.7680285889999, -73.9055484799998 40.7679765799999, -73.905317179 40.7678986509999, -73.9049086639999 40.7677455609999, -73.9044652709999 40.7675837779999, -73.9042733679999 40.7675451049999, -73.9041889529999 40.767530285, -73.9041363779998 40.7675203179999, -73.903252116 40.7675043239999, -73.9030052879998 40.7675096639999, -73.9027578009998 40.7675035469999, -73.902511042 40.7674859399999, -73.902266372 40.7674569439999, -73.9020251659999 40.7674167839999, -73.9006587509999 40.7672114339999, -73.8959595849998 40.7664310339999, -73.8943237199999 40.7661464709999, -73.8934960589998 40.7659509299999, -73.89325765 40.7662118549999, -73.8932510879999 40.7662714449999, -73.8929953069999 40.7662486139999, -73.892774649 40.7662300739999, -73.8923258309998 40.7662174719999, -73.8920694779999 40.7662196359999, -73.8918353579999 40.7662270799999, -73.891654639 40.7661565359999, -73.8914448969999 40.7660746539999, -73.890890437 40.7658581979999, -73.8907200269999 40.7658868799999, -73.8904240319999 40.7659620609999, -73.889948868 40.7661044099999, -73.8891852049999 40.7662976909999, -73.8887731059999 40.7665113269998, -73.8883547109999 40.7666977129999, -73.8877787739998 40.7668232959998, -73.8877066179999 40.7668385979999, -73.8877298819999 40.7669144339999, -73.8878181449999 40.7672020779999, -73.8881775919999 40.7684282569999, -73.888190082 40.7685098729999, -73.8882210939999 40.7685922899999, -73.88827131 40.7686718709999, -73.8883397549998 40.7687448059999, -73.8884237569999 40.7688076439999, -73.8885192579999 40.7688578409999, -73.8886214499999 40.7688940489999, -73.8887255129998 40.7689162389999, -73.8887364719998 40.7689859309999, -73.8890400019999 40.7709162379999, -73.8894237429999 40.7730459289999, -73.8894548690186 40.7735329510636, -73.8895235330152 40.7735751800031, -73.8896071959746 40.7736203380807, -73.88975035189 40.7737173959251, -73.8898516997983 40.7737532971819, -73.8899767271944 40.773723610074, -73.8900892168367 40.7736264357624, -73.8903419599999 40.773237605, -73.8918324490224 40.7748801999443, -73.8917925101415 40.7750887282988, -73.8918088347513 40.7752196407821, -73.8917657778931 40.7753571874525, -73.8916678562384 40.7754845620488, -73.8915298717877 40.775605631099, -73.8914801662345 40.7758968421944, -73.8914012810619 40.7760448649402, -73.8914160590119 40.7763389561171, -73.8914341510409 40.7763805230717, -73.8915305841192 40.7764767691427, -73.8916521598245 40.7765623237748, -73.8917722967627 40.7765935210766, -73.891870539757 40.7766558478132, -73.8920407755234 40.7769628986733, -73.8921322903704 40.77709093638, -73.8922536570338 40.7772045235315, -73.8925027192321 40.7773646948025, -73.8925106454233 40.7773928692727, -73.8921833074634 40.7777218134873, -73.8911958970439 40.778563287887, -73.8912413719904 40.7789486926177, -73.8915295632846 40.7792562425591, -73.8916685970284 40.7794925394099, -73.8918179184094 40.7795885736286, -73.8919620475802 40.7795981919608, -73.892023882233 40.7795810163529, -73.8920876991018 40.7795687248838, -73.89215283246 40.7795614457759, -73.8922186028478 40.7795592549635, -73.8922843241618 40.7795621753009, -73.8923106652622 40.7795674938155, -73.8923377942118 40.7795694799149, -73.892364986445 40.7795680805539, -73.8923915157053 40.7795633331066, -73.8924166734443 40.7795553643691, -73.8924397877444 40.7795443871721, -73.8924602412654 40.7795306946966, -73.8924774877329 40.7795146526437, -73.8925363679351 40.7795530658806, -73.8924602487214 40.7796456297687, -73.8924493407563 40.779655768812, -73.892440797519 40.7796671432872, -73.8924348559316 40.7796794377576, -73.8924316807679 40.7796923112732, -73.8924313600829 40.7797054068254, -73.8924339027716 40.7797183612485, -73.8924392383217 40.7797308152898, -73.892447218769 40.7797424235733, -73.8924576228006 40.7797528641773, -73.8924701618919 40.7797618475621, -73.8924844883088 40.7797691246, -73.8925002047502 40.7797744934831, -73.8924863030532 40.7797778448391, -73.8924732495317 40.7797827887646, -73.8924613577174 40.7797892065114, -73.89245091324 40.7797969439321, -73.8924421669659 40.7798058151816, -73.8924353289722 40.7798156071815, -73.8924305635017 40.7798260847378, -73.8924279850173 40.77983699619, -73.8924275924825 40.7798470826041, -73.8924290709736 40.779857110649, -73.8924203572444 40.7798577189753, -73.8924118299476 40.7798592114132, -73.8924036436042 40.7798615609185, -73.8923959465569 40.7798647249165, -73.8923884418162 40.7798689266614, -73.8923818047507 40.7798739010874, -73.8923761718155 40.7798795459224, -73.8923716588213 40.7798857451116, -73.8923684914691 40.7798920363696, -73.8923664791997 40.7798985966298, -73.8923656594107 40.7799053039723, -73.8923442617198 40.7799094565416, -73.8923219951347 40.779916926116, -73.8923017631205 40.7799272099556, -73.8922841752118 40.7799399982377, -73.8922697612836 40.7799549056877, -73.8922589555896 40.7799714831857, -73.8922520836778 40.7799892312983, -73.8922501476234 40.7799986856196, -73.8922493347001 40.7800082338242, -73.8922389734475 40.7800103626858, -73.8922290179393 40.7800134115079, -73.8922196089795 40.7800173371699, -73.8922091241016 40.7800231929763, -73.8921998558365 40.7800301339245, -73.8921919968035 40.7800380157634, -73.8921857103347 40.7800466746876, -73.8921604783555 40.7800543174582, -73.8921371282535 40.7800648644986, -73.8921162341394 40.7800780564883, -73.8920983097396 40.7800935690752, -73.8920837957647 40.7801110208501, -73.8920730490737 40.7801299827249, -73.8920663339003 40.7801499884817, -73.8920555564048 40.78015169459, -73.8920452788555 40.7801546934592, -73.8920357677264 40.7801589073358, -73.8920272696188 40.7801642269636, -73.8920200048692 40.7801705144166, -73.8920141618366 40.7801776066758, -73.8920098920182 40.7801853198552, -73.8920073061209 40.7801934539693, -73.8920064711918 40.7802017981191, -73.8919830032362 40.7802068621365, -73.8919609362948 40.7802147682471, -73.8919408614892 40.7802253046652, -73.8919233165764 40.780238189145, -73.8919087715453 40.7802530765417, -73.8918976160249 40.7802695680568, -73.8918901488488 40.7802872219208, -73.8918865700483 40.7803055652274, -73.8918795231784 40.7803041187018, -73.8918722550223 40.7803036067852, -73.891864978479 40.7803040444728, -73.8918579066933 40.7803054189437, -73.8918512468123 40.7803076899368, -73.8918451939177 40.7803107909302, -73.8918399253108 40.7803146310894, -73.8918355953206 40.7803190979282, -73.8918323307814 40.7803240606038, -73.8918302273188 40.7803293737491, -73.8918293465475 40.780334881731, -73.8918297142675 40.7803404232094, -73.8918313197079 40.7803458358628, -73.8918341158422 40.7803509611432, -73.891811374079 40.7803543857594, -73.8917896699829 40.7803605806874, -73.8917695833733 40.7803693804311, -73.8917516508592 40.7803805499079, -73.8917363515046 40.780393790728, -73.8917240940297 40.780408749166, -73.8917152058922 40.7804250256107, -73.8917099245392 40.7804421852401, -73.8917083910646 40.7804597696379, -73.891692927242 40.7804696738011, -73.8916795826261 40.780481222347, -73.8916686565121 40.7804941562637, -73.8916611222336 40.7805066866229, -73.8916558635415 40.7805198711238, -73.8916348004475 40.7805292300673, -73.8916159977219 40.7805410477605, -73.8915999472546 40.7805550150463, -73.8915870689367 40.7805707665333, -73.8915776996741 40.7805878901538, -73.8915720845747 40.7806059379443, -73.8915703705363 40.780624437764, -73.8915726024018 40.7806429056463, -73.891578721788 40.7806608584599, -73.8915885686105 40.7806778265475, -73.8916018852726 40.7806933660125, -73.8916183234036 40.7807070703319, -73.8916153353317 40.7807161546779, -73.8916143503968 40.7807254886946, -73.8916153953428 40.78073481894, -73.8916184417983 40.7807438920748, -73.8916234070446 40.7807524617404, -73.8916301562637 40.7807602952491, -73.8916385061979 40.7807671799012, -73.8916482301254 40.7807729287609, -73.891642825401 40.7807903797424, -73.8916413177897 40.7808082711361, -73.8916437493665 40.7808261036604, -73.8916500522784 40.7808433796756, -73.8916600506369 40.7808596170721, -73.8916734654275 40.7808743627235, -73.8916899222946 40.7808872051329, -73.891708961988 40.7808977859151, -73.8917300531803 40.7809058097989, -73.8917526072929 40.7809110528667, -73.8917759949222 40.7809133688033, -73.8917995634034 40.7809126929792, -73.8918226550251 40.7809090442544, -73.8918446253831 40.7809025244515, -73.8918648613649 40.7808933155148, -73.8919090570999 40.7809267022512, -73.8918986646477 40.7809410509568, -73.8918914882062 40.7809564954596, -73.8918877197505 40.7809726226114, -73.8918874600916 40.7809890010025, -73.8918907161779 40.781005192502, -73.89189740091 40.7810207639783, -73.8919073354694 40.7810352988855, -73.8919202541032 40.7810484084062, -73.8919358112311 40.7810597418524, -73.8919535906921 40.7810689960476, -73.8919731168745 40.781075923436, -73.8919938674407 40.7810803387056, -73.8920152873 40.7810821237449, -73.8920178599168 40.7810890378459, -73.8920218909381 40.781095537081, -73.892027270972 40.7811014450776, -73.8920338540188 40.7811066015076, -73.8920414614316 40.7811108664385, -73.8920498867644 40.781114124131, -73.8920589013752 40.7811162861794, -73.8920682606297 40.7811172939113, -73.8920704853134 40.7811332827486, -73.8920762372493 40.7811487548529, -73.8920853505412 40.7811632639729, -73.8920975623429 40.7811763916324, -73.8921125204392 40.7811877591991, -73.8921297934049 40.7811970388059, -73.892148883048 40.7812039628071, -73.8921692387787 40.7812083314982, -73.8921902734896 40.7812100188757, -73.892205553363 40.7812272453365, -73.8922243944056 40.7812422966388, -73.8922462702622 40.7812547522979, -73.8920848045048 40.7813736503221, -73.8921114885468 40.7813951792091, -73.8921618420189 40.7813581916557, -73.8921783240055 40.7813707510487, -73.8922770045026 40.7812989685505, -73.8922992994142 40.7813178197906, -73.8923253699654 40.7813336266356, -73.8923545059369 40.7813459584708, -73.8923859135986 40.781354479348, -73.8923912820232 40.7813627345159, -73.8923982629933 40.7813702605677, -73.8924066890586 40.7813768769784, -73.8924163581068 40.7813824250423, -73.892427038209 40.7813867716793, -73.8924384731853 40.7813898126283, -73.8924481087387 40.7814080652401, -73.8924613085782 40.7814249806022, -73.8924777611844 40.7814401595052, -73.8924970782713 40.7814532437208, -73.8925188039488 40.7814639244558, -73.892542425482 40.7814719496401, -73.8925673853929 40.7814771298757, -73.8925741484377 40.7814873372218, -73.8925828031108 40.7814966827341, -73.8925931632048 40.7815049653414, -73.892605005821 40.7815120068413, -73.8926180761617 40.7815176557337, -73.8926320930152 40.7815217904813, -73.8926401493849 40.7815396883178, -73.8926517070174 40.7815564410153, -73.8926664947833 40.7815716555698, -73.8926841657758 40.7815849750602, -73.8927043054491 40.7815960870224, -73.8927264413444 40.7816047307784, -73.8927500541709 40.7816107035526, -73.8927629202924 40.7816229263154, -73.8927782373172 40.7816333898243, -73.892795594837 40.7816418137166, -73.8928145277685 40.7816479722793, -73.8928234158297 40.7816681663864, -73.8928366204932 40.7816869466962, -73.8928537700388 40.7817037845249, -73.8928743816925 40.781718205871, -73.8928978752179 40.7817298047593, -73.8929235892491 40.7817382546692, -73.8929507999108 40.7817433177269, -73.892955361339 40.7817517513681, -73.8929616986116 40.7817594936813, -73.8929696364243 40.7817663304951, -73.8929789551982 40.7817720726865, -73.8929893971538 40.7817765614124, -73.8930006734403 40.7817796725035, -73.8930098618019 40.7817980235621, -73.8922419109743 40.7824107990611, -73.8921416271459 40.7824317265031, -73.8918895562187 40.7822580658052, -73.8917169010548 40.7821422860273, -73.8916545912372 40.7821947815306, -73.892145935837 40.782540843194, -73.8927491787641 40.7829657066848, -73.8928149442208 40.7829132149826, -73.8922970209443 40.7825343504886, -73.8923075020364 40.7824660415737, -73.8930609069205 40.7818482897071, -73.8930834102953 40.7818603770494, -73.8931080016792 40.7818698262268, -73.8931341497276 40.7818764330711, -73.8931620256006 40.7819002808416, -73.8931943677572 40.7819206110766, -73.893198193004 40.7819346125002, -73.8932048673446 40.7819479824513, -73.8932142246881 40.7819603882151, -73.8932260321754 40.7819715210709, -73.8932399959756 40.7819811039741, -73.8932557685957 40.7819888984517, -73.8932729575299 40.7819947105354, -73.8932911350265 40.7819983955899, -73.8933098487328 40.7819998619112, -73.8933286329519 40.7819990730097, -73.8933284186217 40.7820059184144, -73.8933296637429 40.7820127000323, -73.8933323355256 40.7820192392668, -73.8933363636074 40.7820253639044, -73.8933416419073 40.7820309126503, -73.8933480314196 40.7820357393758, -73.8933553638737 40.7820397169669, -73.8933634461666 40.7820427406722, -73.8933720654475 40.782044730861, -73.8933809947239 40.7820456351207, -73.8933899988392 40.7820454296373, -73.8933971413685 40.7820651303087, -73.8934086436769 40.7820836005385, -73.8934241615619 40.7821002876063, -73.8934432306544 40.7821146921519, -73.8934652803139 40.7821263831199, -73.8934896507055 40.7821350106576, -73.8935156125461 40.7821403165861, -73.8935176073115 40.7821469004971, -73.8935209616523 40.782153157166, -73.8935255892172 40.7821589255258, -73.8935313708788 40.7821640570807, -73.8935381577979 40.7821684197277, -73.8935457752577 40.7821719011583, -73.8935540271606 40.7821744117492, -73.8935627010757 40.7821758868695, -73.8935751142013 40.7821984955934, -73.8935923827696 40.7822191809723, -73.8936140084281 40.7822373460434, -73.8936393670813 40.7822524665769, -73.8936677268992 40.782264106206, -73.8936982694408 40.7822719290195, -73.8937034570121 40.7822808114498, -73.8937105203686 40.7822889120649, -73.8937192617578 40.7822960040718, -73.893729436447 40.7823018889149, -73.8937407595751 40.782306401836, -73.8937529141281 40.7823094164865, -73.8937590246567 40.7823268738122, -73.8937687596429 40.7823433533501, -73.8937818641405 40.78235842352, -73.8937979949599 40.7823716896507, -73.8938167296538 40.7823828043167, -73.893837577582 40.7823914764371, -73.8938599927601 40.782397478898, -73.8938833881588 40.7824006545015, -73.8939071510771 40.7824009200818, -73.8939306591894 40.7823982686837, -73.893937916822 40.78240537632, -73.8939465170481 40.7824115583172, -73.8939562581962 40.7824166697098, -73.89396691184 40.7824205906375, -73.8939782281563 40.7824232291565, -73.893989941782 40.7824245233944, -73.8940017780375 40.7824244430018, -73.8940134593668 40.7824229898639, -73.8940285966297 40.7824380507368, -73.894046896416 40.7824509244274, -73.8940678206426 40.7824612323991, -73.8940907540569 40.7824686715575, -73.8941150223269 40.782473023162, -73.8941399118708 40.7824741592585, -73.894164690838 40.7824720464413, -73.8941886306299 40.7824667468355, -73.894211027323 40.7824584162702, -73.8942312223677 40.7824472996967, -73.8942486219517 40.7824337239856, -73.8942627144621 40.7824180883156, -73.8942730855268 40.7824008524354, -73.8942794301997 40.7823825231464, -73.8942895964409 40.7823811352051, -73.8942993284143 40.7823785047857, -73.894308365191 40.7823747024139, -73.8943164644802 40.7823698300372, -73.8943234091281 40.7823640182918, -73.8943290129379 40.7823574229994, -73.8943331256633 40.7823502209901, -73.8943356370362 40.782342605361, -73.8943364797234 40.7823347802987, -73.8943600010946 40.7823309508053, -73.8943824047721 40.782324293267, -73.8944031064435 40.7823149813196, -73.8944215661873 40.7823032578291, -73.8944373025546 40.7822894285565, -73.8944499051263 40.7822738541843, -73.8944590452164 40.7822569409081, -73.8944644844443 40.7822391298437, -73.894479144799 40.7822341869657, -73.8944926220056 40.782227578857, -73.8945045912439 40.7822194647827, -73.8945147640387 40.7822100403035, -73.8945228952118 40.7821995325632, -73.8945287887917 40.7821881948132, -73.8945542204817 40.7821817236115, -73.894577890934 40.7821721400918, -73.8945991463329 40.7821597089664, -73.8946173995714 40.7821447736032, -73.8946321464679 40.7821277465406, -73.894642979693 40.7821090980931, -73.8946496000191 40.7820893433596, -73.8946599902218 40.7820874822253, -73.8946698145749 40.7820843084561, -73.8946787883735 40.7820799140262, -73.8946866515605 40.7820744262844, -73.8946931762652 40.7820680042628, -73.8946981734053 40.7820608340687, -73.8947014981661 40.7820531234908, -73.8947030541983 40.7820450959781, -73.8947287242211 40.782037363187, -73.8947525846136 40.7820267998358, -73.8947740989377 40.782013643414, -73.8947927835019 40.7819981897093, -73.8948082182345 40.7819807861578, -73.8948200561289 40.7819618240324, -73.8948280310451 40.781941729646, -73.8948392255276 40.7819394246899, -73.8948497999477 40.7819358036531, -73.8948594884189 40.7819309575846, -73.8948680473298 40.7819250083357, -73.8948752614721 40.7819181054968, -73.8948809494515 40.7819104226355, -73.8948849682476 40.7819021529325, -73.8948872168112 40.7818935043242, -73.8949134374859 40.7818872455831, -73.8949378562702 40.7818776594697, -73.8949597487231 40.7818650303789, -73.894978465355 40.7818497329828, -73.8949934508954 40.7818322211145, -73.8950042607659 40.7818130143044, -73.8950105742709 40.7817926823669, -73.8950214594371 40.7817903420997, -73.8950316914616 40.7817866752078, -73.8950409926839 40.781781781198, -73.8950491107015 40.7817757928763, -73.8950558252207 40.7817688727446, -73.8950609540334 40.781761208591, -73.8950643579624 40.7817530083931, -73.895091177695 40.7817458182301, -73.8951159507609 40.7817352017457, -73.895137926505 40.7817214806333, -73.8951564390353 40.7817050706604, -73.8951709274017 40.7816864690701, -73.8951809525916 40.7816662395138, -73.8951862108342 40.7816449949717, -73.8951865428028 40.7816233791789, -73.8952000494492 40.7816172697572, -73.8952122200433 40.7816097101905, -73.8952227873271 40.7816008664818, -73.8952315192514 40.7815909328331, -73.8952382240692 40.7815801273806, -73.8952529208432 40.7815727903038, -73.8952657942384 40.7815636865061, -73.8952764808785 40.7815530729602, -73.895284679113 40.7815412492548, -73.8953417870629 40.781588201555, -73.8953532079152 40.7815975906709, -73.8953254620271 40.781627780695, -73.8953485046737 40.7816492654844, -73.8953409217013 40.7816558547445, -73.8953166783332 40.7816756057516, -73.8953109816385 40.7816715663966, -73.8952661225133 40.7817081101755, -73.8952434310705 40.7816920153175, -73.8952126420445 40.7817170967075, -73.8952373986715 40.7817346547734, -73.8946009177459 40.7822531589814, -73.894624393384 40.7822698091907, -73.8952879617352 40.7817292382265, -73.8952787246645 40.7817226874621, -73.8953508303022 40.7816639458399, -73.8953575056752 40.7816576571334, -73.8954219797167 40.7817177710163, -73.8947742905353 40.7822535924942, -73.8954253684808 40.7827199703017, -73.8955152383114 40.7827792413926, -73.8955250057324 40.782784438238, -73.8955357094955 40.7827884297725, -73.8955470942416 40.7827911207705, -73.895558888367 40.782792447033, -73.8955708105001 40.7827923769199, -73.8955825762165 40.7827909121037, -73.8955809977566 40.7827934254883, -73.8955800049852 40.7827961063839, -73.895579626861 40.7827988765909, -73.8955798744133 40.7828016553045, -73.8955807404215 40.7828043614716, -73.8955821996247 40.7828069161553, -73.8955842094593 40.7828092448376, -73.8955867113001 40.7828112795923, -73.8955896321699 40.7828129610674, -73.8955928868692 40.7828142402153, -73.895596380461 40.7828150797242, -73.8956000110397 40.7828154551063, -73.8956036727039 40.7828153554121, -73.8956072586459 40.7828147835495, -73.895604855045 40.7828220215476, -73.895604119439 40.7828294656033, -73.8956050736083 40.7828368953124, -73.8956076893023 40.7828440906957, -73.8956118890759 40.7828508387119, -73.8956175485824 40.7828569395649, -73.8956245002549 40.7828622126203, -73.8956325382678 40.7828665017529, -73.8956414246311 40.7828696799695, -73.8956508962364 40.7828716531692, -73.8956606726474 40.7828723629293, -73.8956704644028 40.7828717882351, -73.8956799815876 40.7828699461023, -73.8956889424155 40.7828668910729, -73.8956878537414 40.7828692501229, -73.8956872906782 40.7828717131954, -73.8956872685815 40.7828742131198, -73.8956877880536 40.7828766817207, -73.8956888349286 40.782879051677, -73.8956903806566 40.7828812583571, -73.8956923830842 40.782883241583, -73.8956947876036 40.7828849472696, -73.8956975286406 40.7828863289017, -73.8957005314445 40.7828873488002, -73.8957037141256 40.7828879791517, -73.8957069898892 40.7828882027658, -73.8957102694013 40.7828880135441, -73.8957134632266 40.7828874166473, -73.8957164842662 40.782886428353, -73.8957146376511 40.7828940959157, -73.8957144621637 40.7829018897551, -73.8957159625105 40.7829096008594, -73.8957190984566 40.7829170224352, -73.8957237859037 40.7829239554537, -73.8957298991461 40.7829302139878, -73.895737274242 40.7829356301988, -73.8957457134085 40.7829400588365, -73.8957549903277 40.7829433811354, -73.8957648562146 40.7829455079992, -73.8957750464895 40.7829463823906, -73.8957852878729 40.7829459808605, -73.8957953057156 40.7829443141767, -73.8957945761735 40.7829465894953, -73.8957943626746 40.7829489257849, -73.8957946713532 40.7829512559207, -73.8957954933408 40.7829535129548, -73.8957968050203 40.7829556320398, -73.8957985687056 40.7829575522914, -73.8958007337235 40.7829592185381, -73.8958032378705 40.7829605829064, -73.8958060091988 40.7829616061964, -73.8958089680847 40.7829622590072, -73.895812029515 40.782962522583, -73.8958151055309 40.7829623893508, -73.8958181077546 40.7829618631384, -73.8958209499274 40.7829609590649, -73.89581879411 40.7829680221258, -73.8958181795729 40.7829752577229, -73.8958191227079 40.7829824728551, -73.8958215983595 40.782989475067, -73.8958255404922 40.7829960775827, -73.8958308439549 40.7830021042875, -73.8958373672838 40.7830073944259, -73.8958449364769 40.7830118068894, -73.8958533496345 40.7830152239803, -73.895862382345 40.7830175545518, -73.8958717936712 40.7830187364382, -73.895881332576 40.7830187381142, -73.8958907446199 40.7830175595349, -73.895899778747 40.7830152321377, -73.8958996574115 40.7830171616284, -73.895899950822 40.783019080404, -73.8959006511544 40.7830209372998, -73.8959017397343 40.7830226828011, -73.8959031875341 40.7830242703634, -73.895904955948 40.7830256576539, -73.8959069978206 40.7830268076802, -73.8959092587049 40.7830276897759, -73.8959116783132 40.7830282804203, -73.8959141921261 40.7830285638632, -73.8959167331121 40.7830285325467, -73.8959192335144 40.7830281873058, -73.8959216266593 40.7830275373465, -73.8959195661546 40.7830351892807, -73.8959191596066 40.7830429937437, -73.8959204177037 40.7830507455586, -73.8959233073715 40.7830582409324, -73.8959277526418 40.7830652828136, -73.8959336366505 40.7830716860732, -73.8959408047087 40.7830772823711, -73.8959490683703 40.7830819245821, -73.8959582103857 40.7830854906636, -73.8959679904139 40.7830878868642, -73.8959781513401 40.7830890501882, -73.8959884260361 40.7830889500523, -73.8959985443826 40.783087589089, -73.8959990701085 40.7830908882721, -73.8960003252084 40.7830940716896, -73.8960022732291 40.783097046883, -73.8960048575935 40.7830997274409, -73.8960080032413 40.7831020355098, -73.8960116188106 40.7831039040543, -73.8960155992917 40.7831052788047, -73.896019829076 40.7831061198329, -73.8960241853139 40.7831064027123, -73.8960233955304 40.7831143839103, -73.8960244381754 40.7831223483192, -73.8960272816686 40.7831300547037, -73.8960318398836 40.7831372696435, -73.896037974756 40.7831437746038, -73.8960455004657 40.7831493725545, -73.8960541890655 40.7831538939381, -73.8960637773842 40.7831572018052, -73.8959076097343 40.7832426850929, -73.8959053617012 40.7832426830624, -73.8959019905332 40.7832426800172, -73.8958997438224 40.7832426779878, -73.8958974942327 40.7832435306702, -73.8958941243871 40.7832435276261, -73.8958918763539 40.7832435255953, -73.8958885038521 40.7832443755878, -73.8958862555845 40.7832452282713, -73.8958840075513 40.7832452262404, -73.8958806350467 40.783246077908, -73.8958783861204 40.7832469289154, -73.8958761374117 40.7832477815982, -73.8958738893649 40.783248633779, -73.895870517523 40.7832494842743, -73.8958682688149 40.7832503364544, -73.8958660192245 40.7832511891362, -73.8958637689754 40.7832520401422, -73.8958615195916 40.7832537470361, -73.8958592715438 40.7832545997192, -73.8958570219557 40.7832554507256, -73.8958547719112 40.7832571569486, -73.8958536467644 40.7832588648585, -73.895851397394 40.7832597175402, -73.8958491480114 40.7832614232612, -73.895846897086 40.7832631289808, -73.8958457714977 40.78326483689, -73.8958435219091 40.7832656878961, -73.8958423969829 40.7832673953034, -73.8958401467141 40.7832691037039, -73.8958390195847 40.7832708104389, -73.8958378939981 40.7832725171755, -73.8958367655325 40.7832750781214, -73.8958356384029 40.7832767848565, -73.8958333883563 40.7832784917492, -73.8958333856846 40.7832801995006, -73.8958322592136 40.7832819079116, -73.8958311307466 40.78328446936, -73.8958300058208 40.783286176097, -73.8958288786911 40.783287882832, -73.8956466839734 40.7833859450032, -73.8956444370373 40.7833859429685, -73.8956421889993 40.7833859409329, -73.8956388198077 40.7833859378818, -73.8956365704318 40.7833867895542, -73.8956343237163 40.7833867875195, -73.8956320747968 40.7833867854828, -73.8956287029427 40.7833876371437, -73.8956264555661 40.7833876351083, -73.8956242059688 40.7833884871153, -73.8956219592532 40.7833884850804, -73.8956185867379 40.7833893367403, -73.8956163371422 40.7833901877421, -73.8956140890867 40.7833910404204, -73.8956118401501 40.7833918925952, -73.8956095907719 40.7833927452722, -73.8956073427189 40.7833935962751, -73.8956050944426 40.7833944489531, -73.8956028450669 40.7833952999547, -73.8956005956717 40.7833970068435, -73.8955983467339 40.7833978595206, -73.8955972209366 40.7833987115401, -73.8955949708789 40.7834004189307, -73.8955927228226 40.7834012716086, -73.8955904725471 40.7834029773237, -73.8955893462907 40.7834046840572, -73.8955870982341 40.7834055367349, -73.8955859710959 40.7834072434675, -73.8955837201573 40.7834089503547, -73.895582595223 40.7834106570892, -73.8955814680828 40.7834123649944, -73.895580342266 40.7834140722308, -73.895578091549 40.7834157779452, -73.8955769650697 40.7834174858511, -73.8955758401349 40.7834191925855, -73.8955747123352 40.7834208993174, -73.8955747096551 40.7834226082415, -73.8955735825162 40.783424314974, -73.8955724573586 40.7834260233835, -73.8955713288801 40.7834285843267, -73.8955713262017 40.7834302920781, -73.8953947535259 40.7835257958054, -73.8953913823436 40.7835257927453, -73.8953891342812 40.7835266449167, -73.8953857637603 40.7835266418571, -73.8953823916964 40.783526638796, -73.8953801423106 40.7835274914685, -73.8953767717893 40.7835274884086, -73.8953733992665 40.7835283383861, -73.8953711525461 40.7835283363464, -73.8953677791391 40.7835291879982, -73.8953644072755 40.7835300391486, -73.8953621578894 40.7835308918209, -73.8953587853661 40.7835317417978, -73.8953565373025 40.7835325944711, -73.8953542876952 40.7835334476455, -73.8953509151507 40.7835351523368, -73.8953486664265 40.7835360045068, -73.8953464177012 40.7835368571792, -73.8953430422913 40.7835385618678, -73.8953407928862 40.7835402675788, -73.8953385448229 40.7835411197491, -73.895336293875 40.7835428254585, -73.8953340444686 40.7835445318395, -73.8953317941801 40.7835462385547, -73.895329543452 40.7835479442643, -73.8953272940447 40.7835496511477, -73.8953261668974 40.7835513578778, -73.8953239172712 40.7835530635883, -73.8953216665402 40.7835547709729, -73.8953205415948 40.7835564788776, -73.8953194131035 40.7835590403209, -73.8953171628165 40.783560745528, -73.8953160372108 40.783562452762, -73.8953149087194 40.7835650142052, -73.8953137815697 40.7835667221077, -73.8953126552828 40.7835692830504, -73.8953115281339 40.7835709902828, -73.8953104009647 40.7835735517272, -73.8953092724708 40.783576114343, -73.8948785141084 40.7838140267479, -73.8948751435725 40.7838140236733, -73.8948717723757 40.7838140205981, -73.8948695243235 40.7838140185473, -73.8948661524381 40.7838148701858, -73.894862781241 40.7838148671103, -73.8948594100443 40.7838148640347, -73.8948560375001 40.7838157139969, -73.8948526669644 40.7838157109217, -73.8948504188845 40.7838165635851, -73.8948470447957 40.7838174147184, -73.8948436715876 40.783818266355, -73.8948402997037 40.78381911682, -73.8948380516244 40.7838199689805, -73.8948346790772 40.7838208206174, -73.8948324294568 40.7838216716038, -73.8948290582321 40.7838225232418, -73.8948268081412 40.7838242301148, -73.8948234355962 40.7838250800762, -73.894821185284 40.7838267874514, -73.8948178114139 40.7838276390866, -73.8948155619858 40.7838293447872, -73.8948133110145 40.7838310504865, -73.894811061586 40.7838327561872, -73.8948088121556 40.7838344630604, -73.8948065618454 40.78383616876, -73.8948043117545 40.78383787513, -73.8948020614425 40.7838395818348, -73.894799810691 40.7838412875339, -73.894798684377 40.7838438501466, -73.894796433405 40.7838455558456, -73.8947941819647 40.783848115756, -73.8947930554599 40.7838498224812, -73.8947919269408 40.7838523855944, -73.894789677511 40.7838540912946, -73.8947885503174 40.7838566522312, -73.8947874231513 40.783858358956, -73.894786295516 40.7838609203946, -73.8947851669973 40.7838634830053, -73.8947840420339 40.7838651902345, -73.8947840379854 40.7838677521965, -73.8946209584326 40.7839564338594, -73.8946175865672 40.7839564307761, -73.8946153398326 40.7839564287216, -73.8946119677469 40.783956425638, -73.8946085974245 40.7839564225558, -73.8946052246471 40.7839572741858, -73.8946018543244 40.7839572711035, -73.894599605357 40.7839581225884, -73.8945962334915 40.7839581195045, -73.8945928609342 40.7839589711343, -73.8945894883796 40.7839598210889, -73.8945872402915 40.783960673747, -73.894583866192 40.7839615248726, -73.8945804949569 40.7839623765034, -73.894578245549 40.7839632274849, -73.8945748729911 40.7839640791142, -73.8945726233317 40.7839657848099, -73.8945692516561 40.7839666359372, -73.8945670006741 40.7839683416317, -73.8945647525854 40.7839691942893, -73.8945613777921 40.7839709006308, -73.8945591270301 40.7839726063252, -73.8945568789412 40.7839734589828, -73.8945546295014 40.7839751646783, -73.8945523785189 40.7839768703724, -73.894550129077 40.7839785772406, -73.8945478787552 40.7839802829352, -73.8945456273006 40.7839828428405, -73.8945445001235 40.7839845512382, -73.8945422506829 40.7839862569334, -73.8945399990069 40.7839888173411, -73.8945388727137 40.7839905240641, -73.8945366232709 40.783992230932, -73.8945354947422 40.7839947923</t>
  </si>
  <si>
    <t>Sunnyside</t>
  </si>
  <si>
    <t>POLYGON((-73.9097114819999 40.7497547089999, -73.9095162249999 40.7504416599999, -73.9094826729998 40.7505608609999, -73.9094518399999 40.7506554529998, -73.9094518269999 40.7506555069999, -73.9094433209999 40.7507550329999, -73.909443309 40.7507551319999, -73.9094433199999 40.7507552309999, -73.9094586379999 40.7508550739999, -73.9094586489999 40.7508551449999, -73.909458672 40.7508552169999, -73.9094970739999 40.7509505839999, -73.909497098 40.7509506389999, -73.9094971329998 40.7509506839999, -73.9095557599999 40.7510373129999, -73.909843186 40.7516386799999, -73.9103549299998 40.7527499089999, -73.910674749 40.7529950759999, -73.912569542 40.753304215, -73.9135418349999 40.7534687139999, -73.914464508 40.7536764119999, -73.914684297 40.7536800689998, -73.9154732629999 40.7537918179999, -73.9165053459999 40.75389159, -73.9176319279999 40.7538578479999, -73.9189234809999 40.7536361239999, -73.920276847 40.7533381179999, -73.9204792589998 40.7532852369999, -73.9216190949999 40.7530276539999, -73.9220402039999 40.7529376279999, -73.9229664339999 40.7527288029998, -73.9244174849999 40.7524043019999, -73.9256274379999 40.7521372439999, -73.925960725 40.752096467, -73.9264686689999 40.7520685679998, -73.9279080739999 40.7520507949999, -73.9287421559998 40.7520416249999, -73.9291422409999 40.7520315339999, -73.9301543239998 40.7520121249999, -73.931265068 40.751992522, -73.9319586379999 40.7519742579999, -73.9322762319998 40.7519538859999, -73.9338326939999 40.7516047019999, -73.9347425919999 40.7509790439999, -73.9360949899998 40.7497315299999, -73.9361608699999 40.7496740699999, -73.9364566059999 40.7494125679999, -73.9367569709999 40.7491469719999, -73.9373965379999 40.7489164399999, -73.936834805 40.7483945519999, -73.9366368189998 40.7482040939999, -73.936734422 40.74812895, -73.939520572 40.7459837789999, -73.9399646349999 40.7457455839999, -73.9403269610001 40.745413143, -73.9418473649998 40.7449036889999, -73.942723431 40.7445768619999, -73.9434274289999 40.7442311719999, -73.9438375719999 40.7438718149999, -73.9439953379999 40.743658851, -73.944010304 40.7436394539999, -73.9441956159998 40.7428821459999, -73.9429761399999 40.7433689299999, -73.9421106889999 40.7437137339999, -73.941741168 40.7438591509998, -73.940315598 40.7444044979999, -73.9392596729999 40.7447478679999, -73.9382576189999 40.7450684369999, -73.9376968159999 40.7452385749998, -73.9372611069999 40.7451764909999, -73.9376511579999 40.743305135, -73.938018518 40.7414550239999, -73.9381985659999 40.7405432319999, -73.9386245279999 40.7384047809999, -73.938647698 40.7383258729999, -73.9386646449999 40.7382681589998, -73.938679689 40.7382083019999, -73.938696646 40.7381408169999, -73.9398234849999 40.7384455039999, -73.939963245 40.7386413559999, -73.9399370629999 40.7386881779999, -73.9406430239998 40.7389818129999, -73.9414088634574 40.7392995708532, -73.9414617348157 40.7392485838135, -73.9421533815875 40.7390800518803, -73.9425561280265 40.7390208658734, -73.942800808144 40.7388807235394, -73.9428038426758 40.7388615474613, -73.9425788581218 40.7388160202685, -73.9440212875199 40.7382876639356, -73.9444625485797 40.7381189062452, -73.9444789503138 40.7381125754566, -73.9444955775667 40.738107314598, -73.9445252592165 40.7381047449721, -73.9445316995587 40.7381048650077, -73.9445384229624 40.738105724641, -73.9445454668576 40.7381073386319, -73.9445529583086 40.7381097284854, -73.9445669234438 40.7381155793674, -73.9445995029498 40.7381314624769, -73.9446080364032 40.7381348975227, -73.9446156584657 40.7381372874348, -73.9446238370885 40.7381388855492, -73.944627708742 40.7381392206208, -73.9446314383786 40.7381392400043, -73.9446350724614 40.7381389541087, -73.9446386006484 40.7381383520395, -73.9446579409491 40.7381295730668, -73.9446824542441 40.7381079720933, -73.9447549529381 40.7380112835053, -73.9447650236029 40.7380026159957, -73.9447751976228 40.7379962645874, -73.9447876213859 40.7379905252257, -73.944842096523 40.7379727560029, -73.9448539146762 40.73796798917, -73.9448638162748 40.7379629242263, -73.9448744062937 40.7379560767952, -73.9448983466564 40.7379386629915, -73.9449113999564 40.7379309432527, -73.9449646122526 40.7379058179528, -73.9450145771768 40.737885534434, -73.9450582404641 40.73787025609, -73.9451023158267 40.7378565620555, -73.9452426523583 40.7378165297428, -73.9453967338844 40.737774224412, -73.945425546034 40.7377646748233, -73.9454557680319 40.7377523519925, -73.9454881134532 40.7377370049668, -73.9455286316556 40.7377157995457, -73.9455853649195 40.7376843533437, -73.9456245960258 40.7376592744045, -73.9456386218697 40.7376482147327, -73.9456673765824 40.7376222925309, -73.9456803833399 40.7376123127513, -73.9457233690432 40.7375848673955, -73.9457754367939 40.7375554275423, -73.9457942664955 40.7375485113667, -73.9458031589009 40.7375460304649, -73.9458076700697 40.7375453386933, -73.945811813659 40.7375451781425, -73.945813790249 40.73754530589, -73.9458156852472 40.7375455582389, -73.9458175186869 40.7375459460876, -73.9458192949662 40.7375464783171, -73.9458253661904 40.7375489580515, -73.9458390231052 40.737555735726, -73.9458568643379 40.7375688827107, -73.9458872862647 40.7375748586049, -73.9458896537249 40.7375753373351, -73.9458920914062 40.7375755904403, -73.9458946374179 40.7375756092267, -73.9458972659904 40.7375753946875, -73.9459000009114 40.7375749453263, -73.9459057556436 40.7375733637321, -73.9459117592784 40.7375709352409, -73.9459182746333 40.7375675787257, -73.9459372612598 40.7375564400967, -73.9459447990511 40.7375454031407, -73.9459474966502 40.7375331304154, -73.9459466981785 40.7375245483317, -73.945945140777 40.737518370231, -73.9459441033303 40.7375125157005, -73.9459421541397 40.7375071214396, -73.9459409598721 40.737505076554, -73.9459393290146 40.7375031127137, -73.9459372701493 40.7375012393042, -73.9459347845985 40.7374994551536, -73.9459319100017 40.7374977877536, -73.9459286679213 40.7374962634161, -73.9459214586883 40.7374937930368, -73.945891256002 40.7374825857391, -73.9457998131246 40.7374521320004, -73.945602588823 40.737382097226, -73.9454262974247 40.7373232463832, -73.944846287513 40.737127794559, -73.9444505283114 40.7370018298425, -73.9439591376519 40.736836101268, -73.9437794150829 40.7367754858604, -73.9435948034263 40.7367177897736, -73.9435767539787 40.7366982585715, -73.9434641066377 40.736659732885, -73.9434315732658 40.7366474884828, -73.9433858428463 40.736630545671, -73.9432886169271 40.7365960172027, -73.9432420818111 40.7365790821461, -73.9431672166466 40.7365489864543, -73.9430393438585 40.7364975946782, -73.9429146802194 40.7364440963649, -73.9428693794648 40.7364244160105, -73.9427563072033 40.7363708431973, -73.9427367921152 40.7363626568636, -73.9427200810749 40.7363571014167, -73.9427115820273 40.7363552686376, -73.942701768808 40.7363542009676, -73.9426591860718 40.736353055, -73.9426498587399 40.7363516900405, -73.9426417150164 40.7363495160144, -73.9426173014005 40.7363400042639, -73.9425606630996 40.7363146446866, -73.9424079751154 40.7362526752734, -73.9422995102579 40.7362105681502, -73.9422794992243 40.7362016974797, -73.942240434426 40.7361843606822, -73.9421664528764 40.7361466545562, -73.9421480767946 40.7361356684895, -73.9421048338244 40.7361047325958, -73.9420836067153 40.7360917732989, -73.9420581884514 40.7360790710527, -73.9420304961385 40.7360667204671, -73.9419664127333 40.7360422846099, -73.9419045919498 40.7360134911547, -73.9418014397327 40.7359625782013, -73.9416247263645 40.7358414423382, -73.9416165522431 40.7358328482743, -73.9416229064839 40.7358238997184, -73.9416359680014 40.7358190793985, -73.9416219224384 40.7357987836501, -73.9412248046703 40.7354428900985, -73.940864985927 40.7350704090911, -73.9406649985619 40.7347788841613, -73.9404503357522 40.7344325362747, -73.9403436597206 40.734195279434, -73.9400670932703 40.73376215298, -73.9401043685312 40.7337529505413, -73.9400798277736 40.7336881561039, -73.9400176803293 40.7335404306855, -73.9400969617057 40.7335111425819, -73.9401649473609 40.7334860266665, -73.9401010733239 40.7333630289839, -73.9400562035605 40.7332863764851, -73.9400320099109 40.7332450443058, -73.9399104982965 40.7332763288643, -73.9398698315375 40.7331615197924, -73.9397843699024 40.7329819950715, -73.9397490270062 40.7329097093186, -73.939667628866 40.7327527271604, -73.9395419671341 40.7325070292989, -73.9394848808113 40.7323809014034, -73.939471865783 40.7323351125698, -73.9394641421488 40.7323017087394, -73.9394122092599 40.732235862251, -73.9394964568392 40.7321994819165, -73.9394877863569 40.7321661851416, -73.9394525345588 40.7320870567146, -73.9394191877658 40.7319815626066, -73.9394097369892 40.7319348133659, -73.9393686320021 40.7318610389953, -73.9392102684031 40.7315595100273, -73.9391741165019 40.7315062355775, -73.9391105457481 40.7313798065255, -73.9390136209658 40.7312984572627, -73.9387573597808 40.731078201708, -73.9380447850716 40.730509967846, -73.9377791569555 40.7304004763207, -73.9372540559564 40.7301346044157, -73.9364813861402 40.7296865198416, -73.9364456396713 40.7296721455987, -73.9363631594389 40.7296433833015, -73.9361331048846 40.7295633626513, -73.9359282069927 40.7294817707389, -73.9358875133336 40.7294651148721, -73.9345317637567 40.7291048065349, -73.934130163278 40.7290519061202, -73.9320430867126 40.728809781103, -73.9313150936006 40.7287294464848, -73.9313024885733 40.7287049991717, -73.9312634539213 40.7286772038105, -73.931192677967 40.7286429872741, -73.9309916366931 40.7286175985837, -73.9307087143373 40.7286066676042, -73.9304397104307 40.7285631372846, -73.9299441513706 40.7284331003509, -73.9293925737079 40.7283085559944, -73.9292348587616 40.728260165761, -73.929102834849 40.7281976786858, -73.9288988531176 40.728056596974, -73.9288196428458 40.7280086136281, -73.9287755675613 40.7279806886588, -73.928655375073 40.7278906800666, -73.928610706157 40.7279197753861, -73.9285380522232 40.7278824499368, -73.9285567608544 40.7278448281856, -73.9282834334515 40.7275120908343, -73.9281097231045 40.7272613806744, -73.9278527894413 40.7269989907689, -73.9277619680095 40.7269298647452, -73.9272172111994 40.7264606452629, -73.9272343323438 40.7264120557468, -73.92713796957 40.7263023933037, -73.9270877469129 40.726248430306, -73.9269261311046 40.7260717647408, -73.9266199471798 40.7257393192869, -73.9265728603484 40.7256864285542, -73.9265566391239 40.7256690652873, -73.9262280389225 40.7254240425387, -73.9261999127306 40.7254040876601, -73.9256878512806 40.7250180341859, -73.9255380741782 40.7248982412345, -73.9255238699896 40.7248874171907, -73.9253950325547 40.7247998407586, -73.9253014448662 40.7247329797924, -73.925282223122 40.7247208738991, -73.9251696390123 40.7246534691011, -73.925138445936 40.7246349887158, -73.9251366604138 40.7246339247652, -73.9250650689489 40.7245948586997, -73.9249873243424 40.7245549333568, -73.9249031616518 40.7245065756715, -73.9246880312782 40.7244036955173, -73.9246532739554 40.7243876439843, -73.9245573704283 40.7243592870878, -73.9244806340451 40.7243393712912, -73.9243568372605 40.7243072505331, -73.9242843453708 40.7242910120934, -73.9241921799109 40.724275742196, -73.9241764437958 40.7242807020184, -73.9241468540506 40.7242898505985, -73.9241270832848 40.724292600926, -73.9240693967571 40.724289222582, -73.9237514865556 40.7242843113561, -73.9237382036233 40.7242854558133, -73.9236866286138 40.7242687708209, -73.9236463752569 40.7242662947254, -73.9235012145995 40.7242538431054, -73.9234628472141 40.724248928674, -73.9234449378547 40.7242487448851, -73.9232572322981 40.7242512402149, -73.9232142898864 40.7242518153513, -73.9232087602715 40.7242634192584, -73.9231477900727 40.7242637655656, -73.9229631428591 40.7242614721967, -73.9229407760556 40.7242589352816, -73.9229312116518 40.7242591188554, -73.9229160606941 40.7242595489735, -73.9228981282383 40.7242587717042, -73.9228792284303 40.7242564820228, -73.9228612993966 40.7242544613666, -73.9228433687202 40.7242527196384, -73.922802609117 40.7242480020707, -73.9227830219704 40.724246177972, -73.9227625341968 40.7242449307307, -73.9227457620729 40.7242452158333, -73.9227266333758 40.7242460593939, -73.9227093896839 40.724243598411, -73.9226909998882 40.7242401551167, -73.9226761026036 40.7242358413502, -73.9226588627156 40.7242312448986, -73.9226416597123 40.7242254166447, -73.9226253566582 40.7242188408185, -73.9226118696128 40.7242125731217, -73.9225979219736 40.7242062513375, -73.9225912612962 40.7242032660558, -73.9225830283247 40.7241995776119, -73.9225632682979 40.7241930532285, -73.9225493044034 40.7241908733595, -73.9225329970541 40.7241880077326, -73.9225157558973 40.7241833854595, -73.9224999227985 40.7241803857907, -73.9224822188714 40.7241777713444, -73.9224621946865 40.724174407661, -73.9224407734076 40.7241723038394, -73.9224184041262 40.7241708033091, -73.9223932176276 40.7241696603881, -73.9223741023187 40.7241690442385, -73.9223563819875 40.724169365501, -73.9223354175614 40.7241722328223, -73.9223200136041 40.7241760678404, -73.9223039225148 40.7241809377083, -73.922286202809 40.7241812864348, -73.9222680257457 40.7241774825313, -73.922251723296 40.7241709966143, -73.9222340595316 40.724163601278, -73.9222186896428 40.7241582419337, -73.9221998268745 40.7241550140157, -73.922182582719 40.7241535525858, -73.9221639657536 40.7241519732916, -73.9221462605745 40.7241504483869, -73.9221276101606 40.7241465903649, -73.9221062154287 40.7241423259063, -73.9220880381662 40.7241385219742, -73.9220698622337 40.724135465712, -73.9220507846262 40.7241321843507, -73.922032171955 40.7241275067979, -73.9220116506453 40.7241246652154, -73.9219937202958 40.7241232570685, -73.9219743828759 40.7241207139766, -73.9219573905525 40.7241155691047, -73.9219464716272 40.7241103757445, -73.9219344352587 40.7241000467623, -73.9219244066171 40.7240918370137, -73.9219125537206 40.7240861731042, -73.9218946254404 40.7240830099327, -73.9218766582318 40.7240822500712, -73.921861070586 40.7240816087553, -73.9218445111504 40.7240815712145, -73.9218337989168 40.7240822747587, -73.921814892985 40.7240839648319, -73.9217948304396 40.7240844452432, -73.9217754928397 40.7240818838573, -73.9217547948118 40.7240786013459, -73.921735459024 40.7240744997133, -73.921717744774 40.7240698500271, -73.9217019474421 40.7240658863238, -73.9216856551197 40.7240613458218, -73.9216656348037 40.7240553163163, -73.9216493313895 40.7240491640266, -73.9216344361816 40.7240426158221, -73.9216214240031 40.7240356100417, -73.92160762415 40.7240252540256, -73.9215937042001 40.7240147892012, -73.9215779153546 40.7240036308816, -73.9215632853153 40.7239936887559, -73.9215458268433 40.7239842843048, -73.9215332859704 40.7239785386369, -73.9215181799062 40.7239715588921, -73.9215137430054 40.7239697728803, -73.9214998865269 40.7239665750643, -73.9214847786441 40.723960396762, -73.921471767485 40.7239533003332, -73.921460836439 40.723947422404, -73.921433865007 40.723934967485, -73.921417096804 40.7239308680534, -73.9214045064076 40.7239279230502, -73.9213955720277 40.7239169132896, -73.9213810125257 40.7239073213198, -73.9213649328235 40.7239017906669, -73.9213486257668 40.7238993400036, -73.9213318560394 40.7238971036238, -73.9213118324227 40.7238939384273, -73.9212941527061 40.7238899459069, -73.9212783211174 40.7238863322527, -73.9212615530439 40.7238827010359, -73.9212420038772 40.7238784914546, -73.9212229316624 40.7238720485617, -73.9212010450519 40.7238628397152, -73.9211773135407 40.7238522067966, -73.9211554651799 40.7238410162932, -73.9211373296538 40.7238325752656, -73.9211210638419 40.7238246932125, -73.9211003602586 40.7238157821822, -73.9210854764629 40.7238112150859, -73.921069170603 40.7238072234726, -73.921050095143 40.7238022500937, -73.9210305009436 40.7237972373222, -73.9210063021758 40.7237912865888, -73.9209835116709 40.7237861920411, -73.9209639267943 40.7237824243237, -73.9209462455048 40.7237798002751, -73.9209247883789 40.7237783620655, -73.9209070691402 40.7237791431343, -73.9208891362725 40.7237792120647, -73.9208751461612 40.7237792024513, -73.9208588364714 40.7237784529513, -73.9208388119996 40.7237762417368, -73.9208164191434 40.7237745240992, -73.9207817057935 40.7237725552349, -73.9207593478999 40.7237712514014, -73.9207365054163 40.7237693357573, -73.9207160189812 40.7237676736912, -73.9206917819404 40.7237648661704, -73.9206666344585 40.7237606971971, -73.9206400913686 40.7237554105229, -73.9206268153012 40.7237519436186, -73.9206121432909 40.7237472695575, -73.9205865749244 40.7237389308699, -73.9205637391537 40.7237313966827, -73.9205441937067 40.7237248803091, -73.9205258077783 40.7237189614628, -73.9205083546329 40.7237132122923, -73.9204892684868 40.7237082096632, -73.9204725382296 40.7237037774118, -73.9204594863657 40.7236999229861, -73.9204406131739 40.7236954612727, -73.9204245680091 40.7236919111812, -73.9204096691617 40.7236885779894, -73.9203935863349 40.7236857748695, -73.9203784758091 40.7236826847762, -73.9203706423566 40.723681113821, -73.9203969262659 40.7236054336763, -73.9204264602165 40.7235544855734, -73.920438734578 40.7235542420953, -73.9204551942116 40.7235479405558, -73.9204664208652 40.723543456248, -73.9204878908703 40.7235342125412, -73.9205074882824 40.7235272026798, -73.9205124013345 40.7235266565839, -73.9205252015947 40.7235320775405, -73.9205433809753 40.7235331528775, -73.9205587447374 40.723532703953, -73.9205669376539 40.7235304846822, -73.9205837353693 40.723519483226, -73.9205996279006 40.7235021511431, -73.9206161369676 40.7234844582955, -73.9206242227211 40.7234740359973, -73.9206264031793 40.7234710292219, -73.9206325696138 40.7234625154054, -73.9206432094334 40.7234430355202, -73.9206475793131 40.7234313403036, -73.9206513103748 40.7234192945155, -73.9206553723808 40.7234068882702, -73.9206594970202 40.7233927347634, -73.9206641989165 40.7233803294612, -73.9206727733512 40.7233666928246, -73.920682492851 40.7233543167778, -73.9206912665926 40.7233417606574, -73.9207013895249 40.7233299080728, -73.9207139158331 40.7233168236427, -73.9207230594615 40.7233118855529, -73.9207335609412 40.7233098127704, -73.9207517407667 40.7233100953381, -73.9207750450455 40.7233120295576, -73.9207987738136 40.7233143788608, -73.9208192671221 40.7233197776022, -73.9208355610809 40.7233238504936, -73.9208551074818 40.7233302301171, -73.9208807131254 40.7233372984155, -73.9208953986049 40.7233398403384, -73.9209105091519 40.7233428672064, -73.920926603367 40.723346227959, -73.9209417503182 40.7233490110964, -73.9209806225511 40.7233578451672, -73.9210038869307 40.723362993817, -73.9210253166321 40.7233679524012, -73.9210481430037 40.7233725787283, -73.9210609477788 40.7233747574826, -73.9210755965234 40.7233778377884, -73.9211035467084 40.7233841155777, -73.9211182316325 40.7233871426293, -73.921146609491 40.7233922684518, -73.9211622312914 40.7233944228223, -73.9211773787851 40.7233967651662, -73.9211844910783 40.723397961318, -73.9211929639227 40.7233993865721, -73.9212099937589 40.723401838925, -73.9212260408724 40.7234044618153, -73.9212521208949 40.7234105938808, -73.9212721262881 40.7234186217082, -73.921291206101 40.7234291527549, -73.9213125415283 40.7234436837019, -73.9213330261283 40.7234570882837, -73.9213539269868 40.7234689358169, -73.92137624856 40.7234800453559, -73.921389013093 40.7234863115323, -73.921413678583 40.7234978821902, -73.921437872206 40.7235073906011, -73.9214539161304 40.7235133088769, -73.9214709053491 40.7235190564152, -73.9214869490239 40.7235244437938, -73.9215125662601 40.7235322591289, -73.9215250681612 40.7235392382727, -73.9215336952299 40.7235413603508, -73.9215516213437 40.723546225817, -73.9215681263609 40.7235521624838, -73.9215927936961 40.7235614631166, -73.9216179360352 40.7235699900935, -73.9216426032981 40.7235793637572, -73.9216649195655 40.7235858801544, -73.9216872829613 40.7235922077766, -73.9217073045584 40.7235970302492, -73.921724968363 40.7236034638958, -73.9217478034496 40.7236116548924, -73.9217701178658 40.723618640678, -73.9217829200526 40.7236225222598, -73.9217966703223 40.7236262957593, -73.921810881831 40.7236295728535, -73.9218278615563 40.7236340791267, -73.9218467231107 40.7236387645881, -73.9218650880963 40.7236436577778, -73.9218844207231 40.7236496050294, -73.9219066311652 40.7236558968221, -73.9219305100285 40.7236614601624, -73.9219493719238 40.7236658673452, -73.9219782219471 40.7236722272849, -73.9219929069426 40.7236752811966, -73.9220080534333 40.7236785599051, -73.9220245728785 40.7236825790046, -73.922041564213 40.7236865967459, -73.9220580844321 40.7236899576284, -73.9220755739321 40.7236937254168, -73.9220920937652 40.7236974195049, -73.9221195824235 40.7237036967348, -73.9221433096128 40.7237075570188, -73.9221624363502 40.7237088309247, -73.922181078954 40.7237075825522, -73.9221948382105 40.7237036926649, -73.9222144702518 40.7236968989813, -73.9222335939774 40.7236901850289, -73.9222504231605 40.7236822085499, -73.9222656940553 40.7236698372911, -73.922277656188 40.7236535458481, -73.9222871899016 40.7236393865534, -73.9222989721916 40.7236243571336, -73.9223108843703 40.7236204922876, -73.9223323126869 40.7236169682435, -73.9223579754138 40.7236155263934, -73.9223799108224 40.7236133437342, -73.9224027446283 40.7236115486633, -73.9224269874702 40.7236101426967, -73.9224451801977 40.7236098217416, -73.9224638234505 40.7236091228116, -73.9224857688587 40.7236083718231, -73.9225076664926 40.7236076130918, -73.9225281561381 40.7236070773925, -73.9225472838385 40.7236075042197, -73.9225654605078 40.7236098214466, -73.9225910700686 40.7236137653275, -73.9226190230156 40.7236178721057, -73.9226413528796 40.7236226328096, -73.9226613985246 40.7236272926313, -73.9226828296877 40.7236311705274, -73.9227033156731 40.7236337956897, -73.9227252102132 40.7236358997803, -73.9227494603528 40.723637888346, -73.9227727632216 40.7236400476512, -73.9227969673749 40.723642008199, -73.922821204417 40.7236448521325, -73.9228416888573 40.7236488199964, -73.9228633314707 40.7236539929825, -73.9228782646352 40.7236570739195, -73.9228940991562 40.7236600839241, -73.9229117791736 40.7236630847756, -73.9229341342884 40.7236662249529, -73.9229606910416 40.7236691521628, -73.9229973006625 40.7236692924136, -73.9230192156095 40.7236648046179, -73.9230420879399 40.7236609212247, -73.9230639895028 40.7236575313821, -73.9230787152179 40.7236564432504, -73.9230952382452 40.7236562643126, -73.9231122576183 40.7236579780863, -73.9231319636392 40.7236593069992, -73.9231616864687 40.7236579846143, -73.9231804524083 40.723653629713, -73.9231991069634 40.7236532539981, -73.9232156674293 40.723651158729, -73.9232395559496 40.7236490046831, -73.9232626388798 40.7236477043143, -73.9232857321675 40.723646396074, -73.9233145206555 40.7236443347365, -73.9233367884476 40.7236422338695, -73.923359882042 40.7236406562316, -73.9233845983413 40.7236390237149, -73.9234055974963 40.7236377497402, -73.9234235304245 40.7236368256963, -73.923440091448 40.7236361521952, -73.9234557036043 40.7236355060377, -73.9234708665931 40.7236357856678, -73.9234869503431 40.723636544029, -73.9235039475839 40.7236368253763, -73.9235218673534 40.7236366210033, -73.9235449610038 40.7236361406287, -73.9235688840094 40.7236348154598, -73.9235872792603 40.7236333948129, -73.9236052491435 40.7236317324747, -73.9236208751435 40.7236301486566, -73.9236378741683 40.723628295694, -73.9236567779992 40.723626363914, -73.9236752096362 40.7236247006984, -73.9236958537906 40.7236234534074, -73.9237164516081 40.7236217115429, -73.9237344205743 40.7236200754856, -73.9237495735822 40.7236184913368, -73.9237775819501 40.72361521396, -73.9238008888993 40.7236142116618, -73.9238200042459 40.7236140892842, -73.9238381829419 40.7236154435351, -73.9238582081173 40.7236172759529, -73.9238745184626 40.723618024526, -73.9238903891308 40.7236191071894, -73.923909942456 40.7236195608759, -73.9239304673296 40.723619214423, -73.9239490861266 40.7236185157389, -73.9239696127908 40.7236171783593, -73.9239997028336 40.7236145412502, -73.9240178862697 40.7236127071062, -73.924029333356 40.7236116793442, -73.9240458953067 40.723609601547, -73.9240681481262 40.723608049514, -73.9240896213145 40.7236068026991, -73.9241135085055 40.7236051969537, -73.9241382136632 40.7236038457128, -73.9241583836864 40.7236026238256, -73.9241772524376 40.7236016997781, -73.9241956580189 40.7236012441627, -73.9242145604348 40.7236013103821, -73.9242320537098 40.7236018440761, -73.9242618570813 40.7236030432406, -73.9242893862098 40.7236044667283, -73.9243140533912 40.7236047529989, -73.9243369339229 40.7236038402738, -73.9244229875485 40.7235899759862, -73.9244836458558 40.723572058423, -73.9245000483342 40.7235641714646, -73.9245173421251 40.7235522424995, -73.9245270265035 40.7235409119756, -73.9245317955015 40.7235304597549, -73.9245354552227 40.72351896211, -73.9245438011551 40.723506919221, -73.924554029708 40.7234943543789, -73.9245637030681 40.7234812676612, -73.9245724880282 40.7234690630594, -73.9245785228289 40.723459674456, -73.9245872402938 40.7234444528189, -73.9245990153625 40.723424612627, -73.9246091811413 40.7234062035669, -73.9246161933593 40.7233906119169, -73.9246235370709 40.7233761001937, -73.9246283098603 40.7233622719715, -73.9246335593798 40.7233466873752, -73.9246370058885 40.7233348300749, -73.9246413546885 40.7233201193784, -73.9246464123364 40.7233057681557, -73.9246514833815 40.7232910562563, -73.9246554295014 40.7232770654935, -73.9246629952691 40.7232536840393, -73.9246674861783 40.7232388910116, -73.9246717226951 40.7232284396092, -73.9246775516789 40.7232140893921, -73.9246840907285 40.7231990189389, -73.9246893707238 40.7231864508472, -73.9246946509332 40.7231756399438, -73.9246993502326 40.7231648544595, -73.9247040983237 40.7231529799151, -73.9247088695132 40.7231411234784, -73.9247142921068 40.7231296006784, -73.924721349485 40.723116673062, -73.9247271626389 40.7231048173059, -73.9247322648406 40.7230932942954, -73.9247372961058 40.7230817987127, -73.9247491533878 40.7230637415462, -73.9247591948798 40.7230492327496, -73.9247637139257 40.723040888345, -73.9247701043804 40.7230308241602, -73.9247828978063 40.723011696603, -73.9247959840801 40.7229947211172, -73.9248029190019 40.7229856937745, -73.9248116292522 40.7229755954192, -73.9248201520032 40.7229648135991, -73.9248329804374 40.7229460549529, -73.9248419112656 40.7229297520494, -73.9248507721758 40.7229127665953, -73.9248599173774 40.7228957610552, -73.9248672897155 40.7228762704378, -73.9248716341861 40.7228651334107, -73.9248816246287 40.722843509539, -73.9248940865167 40.7228240579234, -73.924899470711 40.7228143180768, -73.9249102531087 40.7227941264031, -73.9249192447023 40.7227764280345, -73.9249255083754 40.722762952075, -73.924931904309 40.7227491511992, -73.9249380159637 40.7227349626482, -73.9249450387535 40.7227208019977, -73.9249541832126 40.7227038244263, -73.9249637677976 40.7226861001389, -73.924973493193 40.7226676907578, -73.9249786184238 40.7226579415246, -73.9249853074183 40.7226460950369, -73.9249981748532 40.7226227175155, -73.9250070708941 40.7226065325146, -73.9250127532683 40.72259536067, -73.9250243525933 40.72257412482, -73.9250356305136 40.7225553564294, -73.925044845905 40.722538703396, -73.9250535624928 40.7225234723396, -73.9250611520521 40.7225096722333, -73.9250690290653 40.7224948013146, -73.9250779609383 40.7224774635794, -73.9250832980837 40.7224680019552, -73.925095962869 40.7224463891854, -73.9251047753209 40.7224300866861, -73.9251126278734 40.7224152157483, -73.9251199570656 40.7224024601656, -73.9251294655167 40.7223881386188, -73.9251349215352 40.7223775161086, -73.9251406405557 40.7223658321519, -73.925140995779 40.7223650034601, -73.9251467162844 40.7223519953721, -73.9251520727192 40.7223353398208, -73.9251544690647 40.7223204636577, -73.9251520004647 40.72230536973, -73.9251466765988 40.7222922457367, -73.9251420406148 40.7222787352034, -73.9251410947328 40.722276907206, -73.925135591416 40.7222661331613, -73.9251275896857 40.7222558351109, -73.9251211155162 40.7222460600667, -73.9251100169208 40.7222313113264, -73.925101082369 40.7222201123781, -73.9250895592121 40.7222050043496, -73.9250814154716 40.7221947062034, -73.9250703868396 40.7221811997159, -73.9250574946243 40.72216307263, -73.9250501793336 40.722153298207, -73.9250424369061 40.722143883018, -73.9250293176932 40.7221275112945, -73.9250192017173 40.7221136733581, -73.925010551544 40.7221012312038, -73.9250010864604 40.7220872042169, -73.9249919040885 40.7220745647029, -73.924984978383 40.7220653383421, -73.9249761992485 40.722051474301, -73.9249661794362 40.722036536944, -73.9249578610383 40.7220237710049, -73.9249504772168 40.7220113308439, -73.9249436033662 40.7219988898423, -73.9249359699209 40.7219871697155, -73.924926419666 40.7219750871504, -73.9249124113127 40.721960139314, -73.9248972291882 40.7219459099029, -73.9248822361775 40.7219334729825, -73.9248706313358 40.7219268460909, -73.9248541151797 40.7219213156387, -73.9248376006181 40.7219139834343, -73.9248259823025 40.7219097434515, -73.924811099124 40.7219041954639, -73.9247962026206 40.7218989453283, -73.9247798991596 40.7218936312816, -73.9247598780161 40.7218880792604, -73.9247352201419 40.7218812824959, -73.9247123838369 40.7218749551548, -73.9246872887748 40.7218663119486, -73.9246649657762 40.7218558694699, -73.9246465521955 40.7218426018603, -73.9246370355188 40.7218328242945, -73.9246249647949 40.72182035357, -73.9246149833389 40.7218130706751, -73.924601312601 40.7218028325355, -73.9245899956589 40.7217938195519, -73.9245802289314 40.7217843668196, -73.9245701837071 40.721771762892, -73.924563841492 40.7217595203997, -73.9245636119706 40.7217424730547, -73.9245632710669 40.7217300637844, -73.9245611536052 40.72171905823, -73.9245573802735 40.7217059357267, -73.9245477646652 40.7216892429163, -73.9245400943332 40.7216794670547, -73.9245236261411 40.7216623827638, -73.9245079836073 40.7216471094741, -73.9244919516257 40.7216321681327, -73.9244748652158 40.7216175596433, -73.9244562287893 40.7216022569082, -73.9244395062161 40.7215901163223, -73.9244250895905 40.7215804172759, -73.9244088274067 40.7215692848291, -73.9243925653769 40.7215582155377, -73.9243767750514 40.721548461807, -73.924362357813 40.7215387364505, -73.9243497124568 40.7215228068951, -73.9243416392273 40.7215132207309, -73.9243283136747 40.7215004246506, -73.9243134618658 40.7214883110749, -73.9243004514697 40.7214799276876, -73.9242864952211 40.7214708866367, -73.9242703432463 40.7214575666772, -73.9242544168658 40.7214429858894, -73.92424364921 40.7214294987585, -73.9242379261758 40.7214140419827, -73.924234665103 40.7213987768022, -73.92423337603 40.7213876086151, -73.9242346884762 40.7213782169194, -73.9242354642779 40.7213620804077, -73.9242344265723 40.721347699389, -73.9242294695364 40.7213363580783, -73.9242220506971 40.7213239173436, -73.9242169397045 40.7213116491725, -73.9242099247455 40.7212978132045, -73.9242037353111 40.7212860835917, -73.9241972879214 40.7212732925262, -73.9241889386327 40.7212573120048, -73.9241803303898 40.7212392144432, -73.9241734239755 40.7212228840696, -73.9241707310907 40.7212083295747, -73.9241689863825 40.7211920026004, -73.9241678189766 40.7211774502828, -73.924166530512 40.7211657605842, -73.9241665808917 40.7211526400828, -73.9241688362886 40.7211356213441, -73.9241730390654 40.7211147150873, -73.9241755497645 40.7211028297064, -73.9241783328674 40.7210913051902, -73.9241831264193 40.7210703894379, -73.9241892771196 40.7210528517526, -73.9241980583622 40.7210431136706, -73.9242122056621 40.7210300562256, -73.9242178124386 40.721022432754, -73.9242146911238 40.7210085993485, -73.9242080323979 40.7209938534408, -73.9242057726273 40.720983559104, -73.9242117748302 40.7209717034951, -73.9242169849674 40.7209594965631, -73.9242209654275 40.7209456666591, -73.9242225288932 40.7209343296389, -73.9242261507128 40.7209231663586, -73.9242289797435 40.7209130641739, -73.9242299640774 40.7209013672598, -73.9242271624757 40.7208873445919, -73.9242216641566 40.7208725994484, -73.9242158655834 40.7208608804796, -73.9242081262758 40.7208491508513, -73.9241999127456 40.7208381411082, -73.9241890266866 40.7208258594163, -73.9241790110887 40.7208166314732, -73.924168667299 40.7208059542059, -73.9241601319248 40.720797600051, -73.9241502250365 40.7207872743736, -73.92413761147 40.7207739567253, -73.9241250333994 40.7207606034157, -73.9241141091498 40.7207495913772, -73.9241026553374 40.7207360763051, -73.924091167956 40.7207216867196, -73.9240833126563 40.7207078227141, -73.9240753987929 40.7206941491476, -73.9240695644381 40.7206829504858, -73.9240649973677 40.720670700926, -73.924061611986 40.7206600550424, -73.9240565184872 40.7206439059474, -73.9240509718202 40.72062970</t>
  </si>
  <si>
    <t>Whitestone</t>
  </si>
  <si>
    <t>POLYGON((-73.8205281078842 40.801006023868, -73.8204324596663 40.800627864421, -73.8204495125835 40.8006234691573, -73.8204690302308 40.8006190509255, -73.8204933804734 40.8006149464522, -73.8205187163785 40.8006107535474, -73.8205382327492 40.8006065604558, -73.8205557928929 40.8006023378468, -73.8205743375088 40.8005984685703, -73.8205940665489 40.8005947071776, -73.8206047953389 40.8005928326833, -73.8206252188405 40.8005907757622, -73.8206413300756 40.8005878914218, -73.8207145565416 40.8005770808598, -73.820785882713 40.8005604828876, -73.820854518826 40.8005382812881, -73.8209197049048 40.8005107218901, -73.8209807191768 40.800478109847, -73.8210368860643 40.8004408062573, -73.8210875836664 40.8003992241662, -73.8211659064479 40.8003257193693, -73.8212493571626 40.8002555488728, -73.8213376904209 40.8001889190021, -73.8214306464793 40.8001260256713, -73.8214477978391 40.8001157594921, -73.8214635046579 40.8001049683945, -73.8214797228332 40.8000933052806, -73.8214907882588 40.8000854703441, -73.8215064253964 40.8000739408493, -73.8215260722383 40.80006063459, -73.8215366031301 40.8000533483041, -73.8215481790405 40.8000450452493, -73.8215597305343 40.8000369678122, -73.8215710235983 40.8000280072835, -73.8215835384565 40.8000186973445, -73.8215951629957 40.8000102593351, -73.8216069541066 40.800000948776, -73.8216178917917 40.7999919876928, -73.8216357846961 40.7999748070259, -73.8216513531504 40.7999579559675, -73.8216669673942 40.7999414552729, -73.8216829371454 40.7999257223915, -73.8216956852832 40.799912926937, -73.8217069479625 40.7999022915987, -73.8217202410452 40.7998902374457, -73.8217344611331 40.7998766965985, -73.8217444395843 40.7998632952723, -73.8217551918335 40.7998526859439, -73.821762138882 40.7998470138965, -73.8217797989013 40.799832390454, -73.8217920791451 40.7998221704676, -73.8218006869118 40.7998159789769, -73.8218124882622 40.7998075961669, -73.8218286911791 40.7997973009906, -73.8218419388853 40.799788676664, -73.8218581466478 40.7997763202611, -73.8218714089457 40.7997621575709, -73.8218748468759 40.7997575435438, -73.8218823511019 40.7997474605743, -73.8218935460473 40.7997351764974, -73.8219047379497 40.7997240282356, -73.8219159660285 40.7997128701445, -73.8219249157312 40.7997027894052, -73.8219360760507 40.7996905052706, -73.8219491098823 40.7996775137221, -73.8219595790757 40.7996667151363, -73.8219694317421 40.7996558881231, -73.8219788476141 40.7996443489551, -73.821990626982 40.79963097669, -73.8220019337168 40.7996168560289, -73.8220122695872 40.7996027343701, -73.8220206119877 40.7995893304933, -73.8220298933749 40.799574819719, -73.8220392831857 40.7995595795392, -73.8220486851418 40.7995443299957, -73.8220492094545 40.7995435568387, -73.8220601061574 40.7995274450044, -73.822070373234 40.7995125762392, -73.8220811747123 40.7994969517542, -73.8220919058787 40.7994810735263, -73.8220990983867 40.799467667869, -73.8221065937423 40.7994568372057, -73.8221138515337 40.7994456454936, -73.8221211427338 40.7994355626819, -73.8221293044996 40.7994232475996, -73.8221465887235 40.7993982939166, -73.8221556492353 40.799386727884, -73.8221644267699 40.7993748007324, -73.8221732384707 40.7993628736327, -73.8221818614644 40.7993509462412, -73.8221900580266 40.7993393788732, -73.82220488666 40.7993199410136, -73.8222182547426 40.7993016010374, -73.8222257935007 40.7992915087167, -73.8222339175905 40.7992803277143, -73.8222429060785 40.7992691391654, -73.8222521422639 40.7992583123497, -73.8222625767211 40.7992467747285, -73.8222734062858 40.7992341387504, -73.8222858369455 40.7992207674585, -73.8222969276621 40.7992077454001, -73.8223077918209 40.7991951106445, -73.822317643478 40.7991842841021, -73.822328004609 40.7991738629174, -73.822344526344 40.7991547883308, -73.8223531781885 40.7991458236541, -73.8223707731444 40.7991286149382, -73.8223875473663 40.7991128915736, -73.822592826868 40.7994173696308, -73.8226217455676 40.7994078080721, -73.8224122700474 40.7990889137537, -73.8224310609939 40.7990720851429, -73.8224409568025 40.799063121873, -73.822450611425 40.7990549074036, -73.8224603870063 40.7990463039587, -73.822479619967 40.7990283857668, -73.8224965989514 40.799011167874, -73.8225033003103 40.7990044058191, -73.8225191645587 40.7989877356892, -73.822742935804 40.7993325188659, -73.8227772788283 40.799320221379, -73.822540564193 40.7989572773729, -73.8225532677454 40.7989437094623, -73.8225691285687 40.7989279834923, -73.8225780007387 40.7989201176003, -73.8225874570764 40.7989115136531, -73.8225993561728 40.7989018424757, -73.8226110157918 40.7988931893144, -73.8226355362199 40.7988786211933, -73.8226585825856 40.7988658426489, -73.8226806068444 40.7988541784129, -73.8226916815408 40.7988470360911, -73.8227046664776 40.7988390419929, -73.8227176491408 40.7988315693955, -73.8227306453943 40.7988241247944, -73.8227426916024 40.7988168132535, -73.8227552022076 40.7988089534454, -73.822767800657 40.7987995622555, -73.822779308267 40.7987898629835, -73.8227911152968 40.7987790663779, -73.8228029953688 40.7987679092015, -73.8228132370193 40.7987578484709, -73.8228234170841 40.7987481483265, -73.8228341676642 40.7987384478854, -73.8228541429107 40.7987220173898, -73.8228747760199 40.7987074707177, -73.8228959053395 40.7986935895443, -73.8229270091917 40.7986763214205, -73.8229480961598 40.7986652601242, -73.8229590940557 40.7986601164021, -73.8229830729671 40.7986489233432, -73.8230026297057 40.7986422897239, -73.8230210340875 40.7986462983818, -73.8230372416952 40.798651807873, -73.8230536068969 40.7986603965499, -73.8232711822339 40.798975163598, -73.8233055249758 40.7989628661205, -73.8230960275046 40.7986832983629, -73.8231085737902 40.7986888647119, -73.8231148951217 40.798691018065, -73.8231284109347 40.7986884543932, -73.8231367392194 40.7986802356531, -73.8231376600834 40.7986726639212, -73.8231357311568 40.7986672761985, -73.823123378197 40.798651508031, -73.8231159049384 40.7986364482758, -73.8231083912214 40.7986238395194, -73.8231076966837 40.7986131037728, -73.8231139697612 40.7986024693497, -73.8231240065516 40.7985933184413, -73.8231402076532 40.7985835187838, -73.8231502723526 40.7985773026227, -73.8231618117355 40.7985695488315, -73.8231738265819 40.798560896158, -73.8231935154955 40.7985447357174, -73.82320630261 40.7985311661872, -73.8232113933428 40.7985193946268, -73.8232120542041 40.7985112740178, -73.8232197511897 40.7985002810908, -73.823233651955 40.7984859759869, -73.823242418028 40.7984784968641, -73.8232537106009 40.7984695361684, -73.8232772556516 40.7984560648775, -73.8232882383827 40.7984525420746, -73.8233143755997 40.7984448200274, -73.8233333843507 40.7984394645671, -73.8233475141369 40.7984379470005, -73.823360587572 40.7984411542024, -73.8233752995914 40.7984475165707, -73.8233893803277 40.7984508603382, -73.8234030406431 40.7984468201208, -73.8234097025365 40.798441832212, -73.823411525855 40.7984333532034, -73.8234087230988 40.7984178142959, -73.823643687804 40.798782241995, -73.8236798369387 40.7987699464995, -73.823433234508 40.7984065144078, -73.8234503338251 40.7984020386937, -73.823460731983 40.7984042257462, -73.8234725126415 40.7984122841612, -73.8234838582191 40.7984236389725, -73.8234930480537 40.7984348284848, -73.8235014844061 40.7984392000739, -73.8235060001573 40.7984388188324, -73.8235136573058 40.798438174025, -73.8235131524603 40.7984232160979, -73.8235029352348 40.7984107377503, -73.8234954114755 40.7984016488757, -73.8234946001959 40.798389940301, -73.8234944639465 40.7983879500602, -73.8234985809342 40.7983769164523, -73.8235072089334 40.7983629634207, -73.8235183731745 40.7983490048901, -73.8235281548401 40.7983380151339, -73.8235384160622 40.7983248291855, -73.8235491326265 40.7983138415288, -73.8235635697473 40.7983037327076, -73.8235736238431 40.7982969949873, -73.8235895924163 40.7982806388108, -73.8236104082985 40.7982643900623, -73.823629224078 40.7982516316533, -73.8236433399257 40.7982417112989, -73.8236600143127 40.7982320210161, -73.8236695665343 40.798226992952, -73.8236820351623 40.7982212486548, -73.8237104220852 40.7982098733858, -73.8237243379906 40.7982036905385, -73.8237377897914 40.7981979482413, -73.8237522166075 40.7981917112236, -73.8237776714884 40.7981819530991, -73.8237981656644 40.7981750319644, -73.8238150195748 40.7981692943562, -73.8238299397593 40.7981641307468, -73.8238477661748 40.7981578456399, -73.823859483847 40.7981541351046, -73.8238612291018 40.7981573885985, -73.8238676785514 40.7981693485305, -73.8238731354905 40.7981806673342, -73.8238781341525 40.7981903095152, -73.8238842393205 40.7982029177452, -73.8238899102278 40.7982136873923, -73.8238994815342 40.7982283534362, -73.8239002731494 40.7982292720136, -73.8239076208587 40.7982377583399, -73.8239173778405 40.7982360698484, -73.8239317610908 40.7982323821406, -73.8240066243513 40.7983669059725, -73.8240278448483 40.7983611832087, -73.8239478785763 40.7982273640815, -73.8239504756891 40.798226430912, -73.823968634892 40.7982199300197, -73.8239840275973 40.7982155598414, -73.8239957424439 40.7982126688214, -73.8240155127369 40.798206053449, -73.8240333795598 40.7981978229047, -73.8240349423272 40.7981941424159, -73.8240285121222 40.7981793099678, -73.8240221921428 40.7981670626017, -73.8240176399073 40.7981544853966, -73.8240137819841 40.7981391078945, -73.8240119991585 40.79812763271, -73.8240131558751 40.7981160269882, -73.8240172265261 40.7981048039871, -73.8240252466644 40.7980917490963, -73.824035932507 40.7980796627168, -73.8240482357268 40.7980692537225, -73.8240658961757 40.798058519696, -73.8240876683495 40.7980482063992, -73.8240989503602 40.7980431722282, -73.8241126146955 40.798037645984, -73.8241263194552 40.7980310027416, -73.8241429916257 40.7980221049472, -73.8241559496121 40.7980151734238, -73.8241640774343 40.7980108266487, -73.8241766007263 40.7980029667051, -73.8241886146037 40.7979945921833, -73.8242007731375 40.797985281415, -73.8242131470305 40.797975223811, -73.8242263988437 40.7979644555624, -73.8242389168631 40.7979536603945, -73.8242522048934 40.7979428647239, -73.8242653021729 40.7979328439003, -73.8242758723422 40.7979238820027, -73.8242865566572 40.7979159379939, -73.8242980972417 40.7979076352776, -73.8243091615203 40.7978999712779, -73.8243316985021 40.7978864169849, -73.8243532973943 40.7978744004798, -73.8243714203684 40.7978635320859, -73.8243900901561 40.7978520342921, -73.8244021013962 40.797844722524, -73.8244107072151 40.7978390803169, -73.8244150864304 40.7978362050512, -73.8244290932539 40.7978270063004, -73.8244416072973 40.7978176965505, -73.824454168242 40.7978086564187, -73.8244789594347 40.7977899986906, -73.8244907504103 40.7977806878343, -73.8245022705961 40.7977709895811, -73.8245147824409 40.7977622551015, -73.8245267976518 40.7977535929055, -73.8245388455597 40.7977454879471, -73.8245503968618 40.7977371939329, -73.8245708078484 40.7977217726387, -73.8245899128831 40.7977067820711, -73.8246055570433 40.7976925057552, -73.8246142736988 40.7976850264523, -73.8246240836262 40.7976764240476, -73.8246355677732 40.7976667520278, -73.8246480145514 40.7976563431874, -73.8246616279421 40.7976431617348, -73.8246747403436 40.7976315385084, -73.8246889907985 40.797620033944, -73.8247044490541 40.7976085312147, -73.8247199270591 40.7975985677351, -73.8247309675251 40.7975908674731, -73.8247425029705 40.7975838881537, -73.8247559988877 40.7975752908393, -73.8247694962471 40.7975661443779, -73.8247840021634 40.79755631561, -73.8247994595369 40.7975451361902, -73.8248178717042 40.7975324577201, -73.8248382764942 40.7975190088108, -73.8248765554671 40.7974945010728, -73.8248925106833 40.7974832790077, -73.8249089784119 40.797471055918, -73.8249254043183 40.7974609862994, -73.8249423386821 40.7974514575522, -73.8249597380396 40.7974407229916, -73.8249767018885 40.7974291149607, -73.8249936410667 40.7974174975083, -73.8250100948325 40.7974062120217, -73.825025037248 40.7973971029044, -73.8250461253825 40.7973848072342, -73.8250649669944 40.7973757765683, -73.8250799026241 40.7973692443066, -73.8251024306893 40.7973590395159, -73.8251158863622 40.7973524681486, -73.8251403602044 40.7973414467691, -73.825165777702 40.7973320395813, -73.8251906828016 40.7973243427137, -73.8252082557387 40.7973197582304, -73.8252267520703 40.7973156076948, -73.8252606078188 40.7973104176613, -73.8252796081648 40.7973082490347, -73.8252985422227 40.7973088272159, -73.8253155404923 40.7973107808581, -73.8253336962806 40.7973145088365, -73.8253554600605 40.7973205033667, -73.8253683057342 40.7973247727768, -73.8253924385843 40.7973353183619, -73.8254092850061 40.797345834813, -73.8254245916714 40.7973603743936, -73.8254396246873 40.7973707436868, -73.8254553187789 40.7973780162701, -73.8254668928202 40.797383850942, -73.8254745714978 40.7973923460466, -73.8254759114951 40.7974058279939, -73.8254834618153 40.7974183833804, -73.8254937244918 40.7974273139409, -73.8255084364433 40.7974381514746, -73.8255200962012 40.7974380340992, -73.8255318112228 40.7974349985167, -73.8255380009794 40.7974292182131, -73.8255421260875 40.7974146817581, -73.8255352506272 40.7974023424995, -73.8255376882982 40.7973991409285, -73.8255552514195 40.7973939261476, -73.8255715879942 40.7973908987279, -73.8255896169839 40.7973884310555, -73.8256066643414 40.7973857104398, -73.8256312372427 40.7973822903963, -73.8256487929449 40.7973796512905, -73.8256668236739 40.797376769654, -73.8256872708136 40.7973739191427, -73.8257125643848 40.7973714899109, -73.8257340644211 40.7973697932222, -73.8257378927541 40.7973694932764, -73.8257621995442 40.7973681878088, -73.8257855323933 40.79736756554, -73.825807893602 40.7973669158314, -73.8258302428826 40.797366696473, -73.8258531122296 40.7973664609758, -73.8258740278944 40.7973664393006, -73.8258939221299 40.7973666313486, -73.8259133533777 40.7973671827057, -73.8259351987026 40.7973690799172, -73.8259526311372 40.7973731953641, -73.8259686199048 40.7973763791987, -73.825986062485 40.7973804941534, -73.8260153723075 40.7973877597403, -73.8260361921514 40.7973920153128, -73.826058468253 40.7973966046115, -73.8260802717239 40.7974009424077, -73.8261030462522 40.7974057850779, -73.8261277386808 40.7974111174649, -73.8261485692855 40.7974159850031, -73.8261670023547 40.7974225414291, -73.8261713276451 40.7974270235562, -73.8261802364959 40.7974322234046, -73.8261954596772 40.7974381985313, -73.8262135717085 40.7974448713986, -73.8262331258194 40.7974528348734, -73.8262503033107 40.7974591198453, -73.826268417949 40.7974648825432, -73.8262860668108 40.7974719060012, -73.8263012508805 40.7974795290007, -73.8263144770076 40.7974875630029, -73.8263311714092 40.7975018350053, -73.8263439573827 40.7975152529369, -73.8263593634201 40.7975331154053, -73.8263665992614 40.7975433378057, -73.8263869081865 40.7975667813877, -73.8264077915285 40.7975924509011, -73.8264164207575 40.7976048904154, -73.826457818813 40.7976608376589, -73.826476213102 40.7976820552822, -73.8265083284426 40.7977084508193, -73.8265426456308 40.7977354277901, -73.8265789465405 40.7977604902415, -73.8266160544035 40.7977806896327, -73.8266339533126 40.7977872270874, -73.8266528666837 40.7977910652232, -73.8266717458493 40.7977947490136, -73.826694572381 40.7977974665872, -73.8267154511218 40.7977980469567, -73.8267385616669 40.797796245453, -73.8267580782091 40.7977917718766, -73.82677636279 40.7977869196811, -73.8267927031821 40.7977824406556, -73.8268100142613 40.7977780180346, -73.8268307631085 40.7977732777543, -73.8268473410131 40.7977688446447, -73.8268510044666 40.7977678686176, -73.8268666088378 40.7977642173908, -73.8268684709334 40.7977637070579, -73.8268841823594 40.7977594081693, -73.8268997881391 40.7977548747524, -73.8269192831184 40.7977495288124, -73.8269793177835 40.7977381464797, -73.8270305591211 40.7977184569144, -73.8270381895881 40.7977144609934, -73.8270607189323 40.7977042020472, -73.8270674456251 40.7977007812226, -73.8270722150752 40.797698348373, -73.8270962341914 40.7976849401703, -73.8271143925929 40.7976738187706, -73.8271291243554 40.7976637375864, -73.8271494703915 40.7976452444989, -73.8271632624306 40.7976320914989, -73.8271736560119 40.7976222013163, -73.8271821380805 40.7976095256728, -73.8271864326282 40.7975981134244, -73.827191016701 40.7975852250425, -73.8271949505722 40.7975716154947, -73.8271970542192 40.797555752334, -73.8271978557135 40.7975391221335, -73.8271961600784 40.7975211980774, -73.8271924001669 40.7975089816942, -73.8271866948234 40.7974971136946, -73.8271803954517 40.7974861549687, -73.8271723586359 40.7974694741584, -73.827161276906 40.7974520054337, -73.8271490459659 40.7974345547527, -73.8271364852388 40.7974163443514, -73.827127287251 40.7973992846971, -73.8271196969115 40.7973836859277, -73.8271122553115 40.7973699785735, -73.8271015684704 40.7973554637375, -73.8270884315209 40.7973405681258, -73.8270744122583 40.7973271566351, -73.8270583749397 40.7973154076508, -73.827046543209 40.7973086724715, -73.827033302699 40.7973014026142, -73.8270121432208 40.7972863341308, -73.8269989718592 40.7972705272873, -73.8269934694796 40.7972581111045, -73.8269907975128 40.7972469936374, -73.8269855433577 40.7972260945162, -73.8269827931124 40.7972127811781, -73.8269797892161 40.7972013042057, -73.8269752051793 40.7971868633503, -73.8269720485954 40.7971751874634, -73.8269703796998 40.7971655762131, -73.8269695833255 40.7971526532933, -73.8269700163889 40.7971408202955, -73.8269709151065 40.7971282776896, -73.8269750965656 40.7971150022302, -73.8269761331766 40.7971127612933, -73.8269794217597 40.7971056249638, -73.8269843554111 40.7970947908058, -73.8269889820571 40.7970839290476, -73.8270006249199 40.7970629740375, -73.8270144299609 40.7970442734752, -73.8270305917407 40.7970266737382, -73.8270456517507 40.7970131445493, -73.8270624437464 40.7969991128683, -73.8270764203597 40.796987417624, -73.8270950803253 40.7969747584269, -73.8271117549171 40.7969650126961, -73.8271274160478 40.7969569133887, -73.8271440883366 40.7969480510102, -73.8271577962006 40.7969396693373, -73.8271720122519 40.7969315140813, -73.8271883902642 40.7969263785244, -73.8272018034352 40.7969221399738, -73.8272074346915 40.7969208336775, -73.827211910197 40.7969222363745, -73.8272195047665 40.7969315221238, -73.8272295207057 40.7969443600217, -73.8272369686975 40.7969555104412, -73.8272427683635 40.7969621926693, -73.8272584939054 40.7969663036857, -73.8272726199238 40.7969660827804, -73.8272790382898 40.7969631116214, -73.8272805093019 40.7969624293176, -73.8272831418959 40.7969612079827, -73.8272846778897 40.7969585901894, -73.8272874872923 40.7969537944657, -73.8272887365554 40.7969516618984, -73.8272889449065 40.7969398384463, -73.8272824009897 40.7969273934096, -73.8272772589621 40.7969181381435, -73.8272794228954 40.7969059569399, -73.8272852717566 40.7968941875066, -73.8272950844948 40.7968843234133, -73.8273053898948 40.7968768467896, -73.827314701773 40.7968684322102, -73.827327947442 40.7968550796855, -73.8273395074609 40.7968437409684, -73.8273479034169 40.79683642398, -73.8273535426513 40.7968320375692, -73.8273721844208 40.7968174323267, -73.8273995727696 40.7967975810585, -73.8274176883119 40.796789018829, -73.8274333063844 40.7967844036054, -73.8274508283503 40.7967809989194, -73.8274703829547 40.7967753998445, -73.8274869719757 40.7967707327941, -73.8275050081939 40.7967659784484, -73.8275259632305 40.7967637048257, -73.8275473550371 40.7967624220945, -73.8275642976053 40.7967582777381, -73.8275738052077 40.7967568333185, -73.827590090081 40.7967555429396, -73.8276187733266 40.7967569280516, -73.82763697115 40.7967578642571, -73.8276552069801 40.7967579992433, -73.8276753660641 40.7967571476979, -73.8276985939197 40.7967559489332, -73.8277260763864 40.7967543683667, -73.8277569577843 40.7967533155515, -73.827810202707 40.7967513963599, -73.8278393899711 40.7967507016738, -73.827870235056 40.7967503064781, -73.8279002887149 40.7967486489626, -73.8279303043173 40.7967479834669, -73.8279620102987 40.7967492642817, -73.8279928146664 40.7967511470009, -73.8280176920815 40.7967531016157, -73.8280383428644 40.7967545920733, -73.8280565405661 40.796755492027, -73.8280817896733 40.7967564123791, -73.8281012599578 40.7967557843832, -73.8281231471678 40.7967553218173, -73.8281445656651 40.7967526606173, -73.8281696886971 40.7967468276519, -73.8281911515785 40.7967412312995, -73.8282184835332 40.7967336449464, -73.8282414357103 40.7967244573875, -73.8282625192494 40.7967141422756, -73.8282809776311 40.7967013195841, -73.8282897295235 40.7966938135864, -73.8282996118439 40.7966848502944, -73.8283204941927 40.7966696267174, -73.8283310592047 40.7966620329533, -73.8283521505586 40.7966486739028, -73.8283683099119 40.7966408184152, -73.8283873671554 40.7966345076346, -73.8284024732032 40.7966306847496, -73.8284224876009 40.7966259956923, -73.8284420032655 40.796621685334, -73.8284544398087 40.7966188761848, -73.8284683111326 40.7966156640934, -73.8284841758074 40.7966120586017, -73.8285005120372 40.7966090384725, -73.8285168488429 40.7966057943607, -73.8285331748005 40.7966022252314, -73.8285761843627 40.7965943826818, -73.8285934915713 40.7965915539572, -73.8286083314021 40.7965895772801, -73.8286236593441 40.7965873213921, -73.8286380362164 40.7965856142413, -73.8286667558633 40.7965821715715, -73.8286801637148 40.7965800220483, -73.8286945428587 40.7965776022412, -73.8287093956068 40.796575400584, -73.8287271653222 40.7965728156058, -73.8287444731444 40.7965697436126, -73.8287737065447 40.7965647894292, -73.8287950882006 40.7965627050105, -73.8288155398114 40.7965626806048, -73.8288344608565 40.7965634474898, -73.8288582530758 40.7965640860764, -73.8288859545092 40.796565009391, -73.8289112017448 40.7965661195324, -73.8289235844223 40.7965662454626, -73.8289637851615 40.7965680617909, -73.8289846857334 40.7965686680839, -73.8290026733165 40.7965684526959, -73.8290230934194 40.7965672215223, -73.8290415837479 40.7965647188143, -73.8290586419176 40.7965621141342, -73.8290778080522 40.796564528786, -73.8290932565701 40.7965704232853, -73.8291026644313 40.7965754353499, -73.8291205235286 40.7965838821487, -73.8291330791916 40.7965901306904, -73.8291480150385 40.7965973753459, -73.8291653976932 40.7966065416224, -73.8291832175869 40.7966165275752, -73.8292039088029 40.7966294886726, -73.8292148356051 40.7966379883414, -73.8292241502955 40.7966466732489, -73.8292332415733 40.7966551427223, -73.8292438834531 40.7966729712795, -73.8292457107191 40.7966812937926, -73.829243881629 40.7966872608451, -73.8292402495708 40.7966991517671, -73.8292373938285 40.7967127904572, -73.8292396413658 40.7967239055687, -73.829246256631 40.796736514272, -73.8292514426457 40.7967426443319, -73.8292606659906 40.7967497361036, -73.8292707527818 40.7967581257986, -73.829290942804 40.7967725375764, -73.8293003607649 40.7967779262362, -73.8293215263448 40.7967907534918, -73.8293462333328 40.7968042617835, -73.829366968382 40.7968142614047, -73.8293833846851 40.7968212013146, -73.8293993440116 40.7968268532819, -73.8294182578516 40.796830807898, -73.8294354834762 40.7968318686949, -73.8294479088319 40.7968289508656, -73.8294554663835 40.7968254410024, -73.8294558342944 40.7968252708385, -73.8294599153436 40.7968233675914, -73.8294663712262 40.7968145710113, -73.8294636142806 40.7968040304324, -73.8294573712377 40.7967895498628, -73.8294476150551 40.7967772977087, -73.8294355604378 40.7967694815716, -73.8294265150935 40.7967616522963, -73.8294155672186 40.7967523248744, -73.8294085775787 40.7967471269435, -73.8294023421969 40.7967432547505, -73.8293972794508 40.7967401133627, -73.8293854595431 40.7967330995111, -73.8293727307963 40.796724867912, -73.8293486430528 40.7967101545284, -73.8293327406523 40.7967008834229, -73.8293153834662 40.796691050794, -73.8293033403026 40.7966835941692, -73.8292944921172 40.7966729912923, -73.8292909774409 40.7966618918953, -73.8292885673174 40.7966451481983, -73.8292864719532 40.7966307374214, -73.829283333803 40.7966159376141, -73.8292811363085 40.7965996624647, -73.8292799017264 40.7965867285247, -73.8292775930493 40.7965721187467, -73.8292744477872 40.7965600938165, -73.8292712558008 40.7965482378501, -73.8292660480989 40.7965365589875, -73.8292619633283 40.7965260800962, -73.8292606322496 40.7965226664728, -73.8292572701567 40.7965126744748, -73.8292520004869 40.7964974833529, -73.829247038395 40.7964869949526, -73.8292335242164 40.7964754388083, -73.8292239358175 40.7964672480303, -73.8292158038106 40.7964546107762, -73.8292096551846 40.7964447771477, -73.8292044808309 40.7964341984697, -73.8291989157328 40.7964232397679, -73.8291873683766 40.7964024758268, -73.8291797195607 40.7963861552383, -73.8291711455575 40.7963661433669, -73.8291673792509 40.7963563033824, -73.8291558812153 40.7963300729945, -73.8291476483809 40.796315248041, -73.8291387585641 40.7963026002765, -73.8291312694853 40.7962936205431, -73.8290861187092 40.796267340256, -73.8290610084934 40.796254290831, -73.8290488324863 40.7962479604216, -73.8290414360698 40.7962441935354, -73.8290226161101 40.7962315683913, -73.829002665734 40.7962207503373, -73.8289799172474 40.7962109096589, -73.8289595170733 40.79620468397, -73.8289397260129 40.7962010172923, -73.828930900435 40.7962001933719, -73.8289225832847 40.7962000185283, -73.8288784047259 40.7962013764118, -73.8288546665314 40.796203096665, -73.8288516920079 40.796203065947, -73.8288486235 40.79620280826, -73.8288421104987 40.796201574482, -73.8288350536631 40.796199402257, -73.8288262351358 40.7961959225613, -73.8288230397387 40.7961944323695, -73.8288199627032 40.7961926903954, -73.8288143216992 40.7961885654196, -73.8288096294295 40.796183768401, -73.8288077283588 40.7961811992581, -73.828806159871 40.7961785674521, -73.8287863496255 40.7961409686456, -73.8287632487474 40.7960971794118, -73.8287565917898 40.7960825000049, -73.8287546416059 40.7960760591119, -73.8287535319323 40.7960699695952, -73.8287532714507 40.7960605135798, -73.8287546722156 40.7960501059762, -73.8287633247015 40.7960218881434, -73.8287834262599 40.7959733725335, -73.8287873645984 40.795957862361, -73.828788117393 40.7959510917729, -73.8287880867679 40.7959447430225, -73.8287867477618 40.7959353403532, -73.8287840688513 40.795926312793, -73.828780109538 40.7959179239474, -73.8287749507546 40.7959103330855, -73.8287729072659 40.7959081162035, -73.8287704596178 40.7959060226897, -73.8287677866013 40.7959042176548, -73.8287650403317 40.795902781904, -73.8287623535247 40.7959017963819, -73.8287610513781 40.7959014612397, -73.8287597597326 40.7959012430457, -73.8287585046236 40.7959011324572, -73.8287572831818 40.7959011306425, -73.8287561103734 40.7959012470055, -73.8287549721202 40.7959014697983, -73.8287408724285 40.7959059425477, -73.8287260072009 40.7959125390484, -73.8287244418332 40.7959134107017, -73.8287228629976 40.7959144617545, -73.8287143718711 40.7959215173628, -73.8287120462174 40.7959230723943, -73.8287097325843 40.7959242392877, -73.8287084992292 40.7959246695024, -73.8287072190932 40.7959249470322, -73.8287058789741 40.7959250624759, -73.8287044929586 40.7959250242308, -73.8287030474011 40.7959248239, -73.8287015559444 40.7959244708857, -73.8286984305125 40.7959232959093, -73.8286951052269 40.7959214887305, -73.8286916168445 40.7959190715172, -73.8286843346028 40.7959125045927, -73.8286692597605 40.7958950218654, -73.8286486203378 40.795866778087, -73.828631902214 40.7958431057009, -73.8286272547001 40.7958347240355, -73.8286240286923 40.7958268939663, -73.8286218963711 40.7958175713651, -73.8286214492205 40.7958072504736, -73.8286255772903 40.7957820149087, -73.8286343147076 40.7957572912853, -73.8286365763191 40.7957490999814, -73.8286395783204 40.7957289422756, -73.8286393137288 40.7957121834917, -73.8286378746657 40.7957049233198, -73.8286353444793 40.7956979044374, -73.8286318074312 40.7956913623426, -73.8286273551027 40.7956854298515, -73.828626976947 40.7956850428086, -73.828625451747 40.7956834996434, -73.828623300956 40.7956816958839, -73.8286209827149 40.7956801170295, -73.8286185568916 40.7956787986844, -73.8286161302809 40.7956777860716, -73.8286136914415 40.7956770711329, -73.8286112985226 40.7956766717127, -73.8286101140817 40.7956765985858, -73.8286089526029 40.7956765968588, -73.8286045318389 40.7956769849747, -73.8285997419104 40.7956778605428, -73.8285808521636 40.7956832719974, -73.8285764426267 40.7956842650628, -73.8285724243037 40.7956848541364, -73.8285578243093 40.7956854532701, -73.828540171466 40.7956843461391, -73.8285296539373 40.7956828175727, -73.8285183200744 40.7956801982065, -73.8284877636875 40.7956702925403, -73.8284735119722 40.7956644804868, -73.8284598336004 40.7956570493154, -73.8284470120781 40.7956481609426, -73.8284354021509 40.7956380479193, -73.8284127982247 40.795613368289, -73.8283852812648 40.795577810959, -73.8283587502401 40.7955413549771, -73.8283427607983 40.7955153066165, -73.8283265100762 40.7954810814582, -73.8283114574499 40.7954410412691, -73.8282857216248 40.7953628840505, -73.8282626283355 40.795298184718, -73.8282439276401 40.7952395797946, -73.8282301195962 40.7952046193068, -73.8282139355264 40.7951624701164, -73.8282079967426 40.7951495840988, -73.8281991620081 40.7951341718388, -73.8281750547664 40.7950996648955, -73.8281601150291 40.7950806055522, -73.8281469011996 40.795067565451, -73.8281427741178 40.7950644429922, -73.8281378530284 40.795061320857, -73.8281159857097 40.7950497702159, -73.8281070896511 40.7950441203935, -73.8280936084658 40.7950336356533, -73.8280838802911 40.7950247337598, -73.8280522646091 40.7949888095511, -73.8280248715984 40.7949515242924, -73.8280137235592 40.79493240877, -73.8280064503853 40.7949130996733, -73.8280056547058 40.794909054928, -73.8280054641173 40.7949048403772, -73.828006836942 40.7948963244346, -73.8280083766549 40.7948922376072, -73.828010436448 40.7948883777149, -73.8280129803821 40.7948848331576, -73.8280159507809 40.7948816591323, -73.8280225529441 40.7948763108541, -73.8280418528363 40.7948636067212, -73.8280499617459 40.7948571176642, -73.8280641691774 40.7948433795029, -73.8280679265888 40.7948383874931, -73.8280703558667 40.7948335724191, -73.8280710854922 40.7948310165688, -73.8280714239781 40.7948283244396, -73.8280713362497 40.7948256767389, -73.8280708441511 40.7948232359989, -73.8280699726855 40.7948211366122, -73.8280694065837 40.7948202080128, -73.8280690414325 40.7948197392348, -73.8280687578055 40.7948193699211, -73.8280680252523 40.7948186211629, -73.8280672093391 40.7948179716229, -73.8280663098709 40.7948174114168, -73.828065338922 40.7948169598281, -73.8280616574705 40.7948157565305, -73.8280574182484 40.7948149224643, -73.8280467908217 40.7948142664962, -73.8280060484758 40.7948165381627, -73.8279981338811 40.7948163293427, -73.8279914642242 40.7948153817505, -73.8279885877106 40.7948146396763, -73.8279860185326 40.7948137075846, -73.8279837577868 40.7948125876545, -73.8279818186779 40.7948112881149, -73.827979489617 40.794809222235, -73.8279774341962 40.7948068691226, -73.8279740950417 40.794801245173, -73.8279717197728 40.7947943704104, -73.8279699773486 40.7947852009929, -73.8279667384906 40.7947499784879, -73.8279672449034 40.7947102837887, -73.8279695086853 40.7946733764852, -73.8279688570542 40.7946320156934, -73.8279729345594 40.7945900756209, -73.8279791603719 40.7945559107557, -73.8279803739627 40.794540514646, -73.8279799623543 40.7945250968454, -73.8279776450364 40.7945097036748, -73.8279732152985 40.7944950819883, -73.8279597782931 40.7944678938513, -73.8279338422003 40.7944259913994, -73.8279155637413 40.7944012357005, -73.8278989464259 40.7943759884469, -73.8278941359297 40.7943664350017, -73.8278887132347 40.7943511914829, -73.8278872228765 40.7943453984099, -73.8278865058665 40.7943388961845, -73.8278872039361 40.794320580512, -73.8278939457796 40.7942477128799, -73.8279063864718 40.7941518101458, -73.8279178345461 40.7940821641805, -73.8279203171207 40.7940564678279, -73.8279202263338 40.7940370975775, -73.8279170518337 40.7940133295389, -73.8279096865815 40.793979720167, -73.8278975202539 40.7939282382228, -73.8278875081361 40.7938958870325, -73.8278639049884 40.7938319609771, -73.8278292637065 40.7937384997956, -73.8278202839657 40.7937055369978, -73.8278137932253 40.7936591510974, -73.8278045224092 40.793573996184, -73.8277972073527 40.7934979280843, -73.8277845736879 40.793420789926, -73.8277837841144 40.7933920715531, -73.8277857137446 40.7933603766322, -73.8277927784264 40.7932953891993, -73.8278022740531 40.7932249217902, -73.8278089558144 40.7931973493953, -73.8278213248906 40.7931614107365, -73.8278487557192 40.7930876732142, -73.8278750747099 40.7930176624683, -73.8278982094234 40.7929558054455, -73.8279293222744 40.7928785074551, -73.8279535770576 40.7928279268833, -73.8279863339927 40.792770</t>
  </si>
  <si>
    <t>Willets Point</t>
  </si>
  <si>
    <t>POLYGON((-73.8392234439999 40.7653362919998, -73.839359123 40.7654098719999, -73.8394581342306 40.7654457682293, -73.8395782685355 40.765252322973, -73.8397005342852 40.7652895884376, -73.8399281323675 40.7653502119004, -73.8401672408462 40.7653085454293, -73.8404651959791 40.7653028700005, -73.8405263547926 40.7653879902027, -73.8410708526977 40.7652084067205, -73.8418332213885 40.7649750539695, -73.8421165215354 40.764901034197, -73.8423114797326 40.764831665329, -73.8426131226346 40.7646829896929, -73.8427281939649 40.7646285489317, -73.8429847970553 40.7644235941218, -73.8430424081082 40.7643213199203, -73.8430514517535 40.7640973581532, -73.8430067112637 40.763994622334, -73.8429834919071 40.7638318513791, -73.8430045070095 40.7637042240058, -73.8430696126966 40.7635925691538, -73.8431432418535 40.763548094765, -73.8434362878046 40.7634325661937, -73.8435201394644 40.7635369030913, -73.8435710063455 40.7635151328046, -73.8436502807902 40.7636277947957, -73.8436878766413 40.7636127260837, -73.8436152382215 40.7634967140616, -73.8436683263364 40.7634699073962, -73.8435936131629 40.7633705427883, -73.8437742660795 40.7632993229664, -73.8441156672295 40.7631361995792, -73.8442857636125 40.7629985521502, -73.8446764805153 40.7627521808576, -73.8447450720674 40.7627556307032, -73.8452320691587 40.7624346076182, -73.8456278805877 40.7621427413596, -73.8467093371499 40.7613452693198, -73.846630467 40.7612916589999, -73.8460673129998 40.7609088639999, -73.8460151779999 40.7608024889999, -73.8459746349999 40.7607173019999, -73.8459114399999 40.7605846999999, -73.8458523579998 40.7604553979999, -73.8454898629999 40.7597286719999, -73.845134041 40.7590684749999, -73.8447902709999 40.7584031589999, -73.8444497039998 40.7577434839999, -73.844044312 40.7569447729999, -73.8436344279999 40.7561569939999, -73.8432438139998 40.755336804, -73.8425336069999 40.7555446989999, -73.841831468 40.7557692679999, -73.8411383909999 40.7560102449999, -73.8404553719998 40.7562672959999, -73.839783359 40.7565400359999, -73.8391232999999 40.7568280619999, -73.8387512969999 40.7569949909999, -73.8386732189999 40.7570199789999, -73.8386181109998 40.7570908159999, -73.8367910729998 40.7611666709999, -73.836894558 40.7626026839999, -73.836899702 40.7626981179999, -73.836916944 40.7627666799999, -73.8369514729998 40.76283037, -73.8379042959999 40.7645877969999, -73.8390835439999 40.7652569129999, -73.8392234439999 40.7653362919998))</t>
  </si>
  <si>
    <t>Woodhaven</t>
  </si>
  <si>
    <t>POLYGON((-73.84596733 40.6911659649999, -73.846617939 40.6924951829999, -73.847733255 40.6947752799999, -73.8489412899999 40.6975568479999, -73.8494776349999 40.6981958069999, -73.8491383729998 40.698282741, -73.850708423 40.7002031249999, -73.854101165 40.7005137479999, -73.8544345569999 40.7006029519999, -73.8542938959998 40.7004457609999, -73.853775126 40.6999095679999, -73.8532862059999 40.6992873569999, -73.8527113089999 40.698414962, -73.8526591509999 40.6982664719999, -73.852624465 40.6981141069999, -73.8526078989999 40.6979596649999, -73.8526096609999 40.6978050399999, -73.8526294859998 40.6976520779999, -73.852772387 40.6975571119999, -73.8528354439999 40.6975489619999, -73.8547879609998 40.6972966229999, -73.855674219 40.6971793579999, -73.8565718519999 40.6970646919998, -73.857444477 40.6969129849999, -73.8583307899999 40.6967437109999, -73.8592849839999 40.6965537109999, -73.8601636429999 40.6963846579999, -73.8623683419999 40.6959501429999, -73.863686564 40.6956914179999, -73.8645570889999 40.6955204569999, -73.8668143389999 40.6950653509999, -73.868424898 40.6947181199999, -73.868684544 40.6940346919999, -73.8685947809998 40.6938843749998, -73.8680588529999 40.6911839579999, -73.867909485 40.6904762609999, -73.8677683219998 40.6898032889999, -73.8676234039998 40.6891453419999, -73.867460889 40.6884150179999, -73.867280574 40.6877492859999, -73.8670180299999 40.6868303489999, -73.8668705859999 40.6863305909999, -73.866598483 40.6852695589999, -73.8665040789999 40.6844740519999, -73.866314969 40.6832489429999, -73.866302639 40.6831866939998, -73.8662900299999 40.6831150069999, -73.866026669 40.6819180519999, -73.8649940449999 40.6821289699999, -73.864100967 40.6823728499999, -73.8639900880001 40.6819285759999, -73.863786745 40.6811137469999, -73.863349436 40.6793516399999, -73.8622962619998 40.6796315799999, -73.861560471 40.6798399679999, -73.861423295 40.679878813, -73.8606619869999 40.6800975379998, -73.8605330009999 40.6801344479999, -73.8597746259998 40.6803507119999, -73.859662718 40.6803823719999, -73.8592951240001 40.6804863659999, -73.8587857689999 40.6806304629999, -73.8581983609999 40.6794308489999, -73.8577926839999 40.6794557169999, -73.8572107859998 40.6794858639999, -73.85683137 40.6795093379999, -73.8565341029998 40.679527725, -73.8543933079999 40.6796601139999, -73.8539238919999 40.6796861559999, -73.8526772609999 40.6800794149999, -73.852234171 40.6802078909999, -73.851682055 40.6803679769999, -73.8509908929999 40.6805683669999, -73.851317738 40.6812400159999, -73.851639288 40.6818862719999, -73.8519786459999 40.6825642109999, -73.8508716279999 40.6822595419999, -73.8506047819998 40.6821937829999, -73.8497640749999 40.6819866139999, -73.8492162059998 40.6818442109999, -73.84863384 40.6816840279999, -73.8478681759998 40.6814868319999, -73.847578451 40.6815798679999, -73.846714643 40.6818584929999, -73.8458323739998 40.6821064499998, -73.8452904239999 40.6822304449999, -73.8452020029999 40.6822506679999, -73.845133499 40.682266533, -73.8450583789999 40.6822844509999, -73.844961907 40.6823074549999, -73.844510638 40.6824150879999, -73.84408915 40.6825292989999, -73.8432309039998 40.6827751969999, -73.8423702909998 40.6830184219999, -73.8415139199999 40.6832616809999, -73.8413409199998 40.6833105029999, -73.8411960569998 40.6833513659999, -73.842174646 40.6853535589999, -73.8430029739998 40.6870379159999, -73.843564478 40.6882139609999, -73.8438636449998 40.6888321119999, -73.8441501029999 40.6893932859999, -73.8441915089999 40.6894744079999, -73.844307144 40.6894416679999, -73.8450053319999 40.6892439109999, -73.8450419489999 40.689318947, -73.84596733 40.6911659649999))</t>
  </si>
  <si>
    <t>Woodside</t>
  </si>
  <si>
    <t>POLYGON((-73.9022524129999 40.7626438259999, -73.902767936 40.7638794569999, -73.9029920559998 40.7644118389999, -73.9033104529998 40.7651681489999, -73.903569156 40.7657817889999, -73.9036105819998 40.7657265779999, -73.903707712 40.7655971489999, -73.904512298 40.7645890639999, -73.9051928669999 40.7637509409999, -73.9056607529999 40.7631679879999, -73.906068111 40.7626604449999, -73.9062569169998 40.7624252069999, -73.906510321 40.7621094699999, -73.9067780869998 40.7617774819999, -73.9070397629999 40.7614530439999, -73.907419729 40.7609819259999, -73.907530427 40.7608446779999, -73.9077940549999 40.7605177999999, -73.9069974189999 40.7601429909999, -73.9063150509999 40.7598438759999, -73.9064933879999 40.7595639899999, -73.9070578189999 40.7586781449999, -73.9074261499998 40.7581000529999, -73.9078281749998 40.7569992649999, -73.9079488889999 40.7566758149999, -73.9079875569999 40.7565722059999, -73.908024084 40.7564743319999, -73.908060817 40.756375908, -73.9081001389998 40.7562705419999, -73.908136011 40.7561744239999, -73.9081718819999 40.756078305, -73.9082062379999 40.7559862479999, -73.9082421089999 40.7558901299999, -73.908275379 40.7558009829999, -73.90830737 40.7557152619999, -73.908356633 40.7555832579999, -73.9084054679998 40.7554523999999, -73.9084654459999 40.7552916859999, -73.908509019 40.7552111049999, -73.908531254 40.7551699839999, -73.908549321 40.7551365709999, -73.908602656 40.7550379379999, -73.908624743 40.7549970909999, -73.908656715 40.7549379609999, -73.9086806729999 40.7548936539999, -73.908713711 40.7548325549999, -73.908736451 40.7547904999999, -73.908768185 40.7547318149999, -73.908793165 40.7546856159999, -73.9090125909999 40.754279815, -73.909174512 40.7540641669999, -73.9092213979998 40.7540017229999, -73.9092290269999 40.753992642, -73.909448512 40.7537313539999, -73.9096931489999 40.7534697329999, -73.909954397 40.7532178229999, -73.9102312469999 40.7529765229999, -73.910674749 40.7529950769999, -73.9103549300001 40.7527499079999, -73.909843186 40.7516386799999, -73.9095557599999 40.7510373129999, -73.9094971339998 40.7509506829999, -73.909497098 40.7509506389999, -73.9094970739999 40.7509505839999, -73.9094586729999 40.7508552169999, -73.9094586489999 40.7508551449999, -73.9094586379999 40.7508550739999, -73.9094433199999 40.7507552319999, -73.909443309 40.7507551319999, -73.9094433209999 40.7507550329999, -73.9094518279998 40.7506555069999, -73.9094518399999 40.7506554539999, -73.9094826729998 40.7505608609999, -73.9095162259998 40.7504416599999, -73.9097114819999 40.7497547089999, -73.9098996149999 40.7490872749999, -73.9101586069999 40.7485019679999, -73.9116420279998 40.7486845759999, -73.9117641789999 40.7484415969999, -73.911820814 40.7483428729999, -73.9118261069999 40.7483336449999, -73.9118262499998 40.7483333929999, -73.9118263569999 40.7483331319999, -73.9118750409999 40.7482207959999, -73.9119097909999 40.7481053949999, -73.91190984 40.7481052249999, -73.9119098749998 40.7481050539999, -73.9119302769999 40.7479882099999, -73.9121202879999 40.7472947489999, -73.912322741 40.7464470859999, -73.912353526 40.7463181959999, -73.9124485379999 40.7459204019998, -73.9121307649998 40.7458866429999, -73.9112472229998 40.7457839929999, -73.9115087079999 40.7444707049998, -73.9119062649998 40.7425520119999, -73.9119312999998 40.7424312179999, -73.9119412979999 40.7423829489999, -73.9126012949999 40.7424422459999, -73.912890842 40.74248225, -73.9137938869998 40.7425144919999, -73.9138278199998 40.7424136879999, -73.9144348319999 40.7405310529999, -73.915384394 40.7407294429999, -73.915674696 40.7407849289999, -73.916301085 40.7390691179999, -73.916511906 40.7389447579999, -73.917090746 40.737144682, -73.9171773799998 40.73689787, -73.9165152279999 40.7367573459999, -73.916872142 40.7355413589999, -73.9168974189999 40.7354447079999, -73.9175134789999 40.7353509849999, -73.917557686 40.735291763, -73.917592508 40.7352394409998, -73.9183510909999 40.7331525579999, -73.918792921 40.7319694489999, -73.9190218039999 40.7320878379999, -73.9190382519999 40.7320059659999, -73.9188133460001 40.7319175219999, -73.917563071 40.7314460099999, -73.917342506 40.7313828259999, -73.9173664029998 40.7313275779999, -73.9175210759999 40.7310027049999, -73.9176069099999 40.7305719809999, -73.9177303909999 40.7298793439999, -73.917966967 40.7285007709999, -73.9150723379999 40.7279708199999, -73.9150521809999 40.7286011799999, -73.9120502129999 40.7285063629999, -73.912009747 40.7292288639999, -73.9118938809999 40.7295605139999, -73.911770149 40.7298527959999, -73.9117473419999 40.7299120329999, -73.9114883619998 40.7298317069999, -73.910962087 40.7296407529999, -73.9105504049999 40.7294662199999, -73.9101762769998 40.7292757249998, -73.9098131389999 40.7290732509999, -73.9093452269998 40.7288031619999, -73.9071225309999 40.7274247279999, -73.9070686729999 40.7274665229999, -73.9069304989999 40.7275760299999, -73.9067302809999 40.7277326829999, -73.9057336089998 40.7285107579999, -73.905180579 40.7289565769999, -73.904218336 40.7301258309999, -73.9025965079999 40.7321044279999, -73.901079709 40.7339146339999, -73.9019432479998 40.7343400249999, -73.9024461159999 40.7345728379999, -73.9028664949998 40.7347674599999, -73.90333476 40.7349964029999, -73.903367991 40.7350126499999, -73.9037866089999 40.7352173159999, -73.9045551249998 40.7356052729999, -73.9047029759998 40.7356799029999, -73.9051694889998 40.7358596429999, -73.9057358979999 40.7346334359999, -73.9060183039999 40.7340107389999, -73.905686459 40.7339158249999, -73.9059835329999 40.7332656839999, -73.9062890349999 40.7324007519999, -73.910688764 40.7334710809999, -73.9102387409999 40.7343392169999, -73.9099106650001 40.7349973409999, -73.909597165 40.7356564569999, -73.909329412 40.7362324449999, -73.9093055179999 40.7362872849999, -73.9092854239999 40.7363340589999, -73.9092600299999 40.7364031799998, -73.908902204 40.7364407109999, -73.9078928369999 40.7365973879999, -73.907619066 40.7366502989999, -73.9073954689999 40.7367093189999, -73.9067295049999 40.7369134849999, -73.906462834 40.7370259849999, -73.9059845249998 40.7372186479999, -73.9055667179999 40.7374143989999, -73.9048620439999 40.7377236119999, -73.904632889 40.7378241629999, -73.9041090059998 40.7380332149999, -73.9036936529999 40.738198956, -73.9036475259999 40.7382173689999, -73.903575259 40.7382432339999, -73.9031632849999 40.7383906879999, -73.9026825409999 40.7385675029999, -73.9017432159999 40.738900398, -73.9010230649999 40.7392666679999, -73.9005782539999 40.7394928959999, -73.8997487139998 40.7401322039999, -73.8992095079999 40.7405454809999, -73.899163503 40.7405985699999, -73.8990895479999 40.7406571549999, -73.8989699779998 40.7407533149999, -73.8988942199999 40.7408142399999, -73.8988332499998 40.7408589769999, -73.8986804209999 40.7409793399999, -73.898183542 40.7413909019999, -73.8976215039999 40.7418417619999, -73.8973290449999 40.7420763659999, -73.897207419 40.7421739359999, -73.8970689139999 40.7422845199999, -73.8963812929998 40.7428449199999, -73.8957616279999 40.7433565689999, -73.8955780929999 40.7435027539999, -73.895406622 40.7436574399999, -73.8952481959999 40.7438197299999, -73.8949902639998 40.7441342129999, -73.8949120899999 40.744281231, -73.8948450399999 40.7444316619999, -73.8947894929999 40.7445847879999, -73.8947456759999 40.7447398329999, -73.894693961 40.7449558349999, -73.8946663079999 40.7451768399999, -73.8946636929999 40.7454004969999, -73.8946865809999 40.7456243199999, -73.8947348469998 40.7458457989999, -73.89480782 40.746062465, -73.8949042729999 40.7462719929999, -73.8949633879998 40.7463721469999, -73.8950225149999 40.7464722929999, -73.8953558999999 40.7471084129999, -73.895663592 40.7476954969999, -73.895830334 40.7480136399999, -73.8961075579999 40.7485008479999, -73.8962424559999 40.7487195449999, -73.8964828179998 40.7490712339999, -73.8970765 40.7501188759999, -73.8972114379999 40.7504663749999, -73.8972897209999 40.7508727809999, -73.897339428 40.7514195679999, -73.897486541 40.7520143479999, -73.897578809 40.752383935, -73.897622978 40.7525231839999, -73.8977074489998 40.7527348589999, -73.8979023529999 40.7530877149999, -73.8982651979999 40.7536654139999, -73.89855813 40.7541370959999, -73.8989711709999 40.7547153049999, -73.899055129 40.7549498249999, -73.899122593 40.7551692929999, -73.8992358359999 40.7555300169999, -73.8995980869999 40.7562354379999, -73.8996937259998 40.7564466089999, -73.899726504 40.7565418669999, -73.899768621 40.7566642369999, -73.8997951819999 40.756775391, -73.8998217419999 40.7568865369999, -73.8998524549999 40.7571116089999, -73.8998604749998 40.7573374629999, -73.8998459269998 40.7575621529998, -73.8998093319999 40.7577837529999, -73.8997892169999 40.7578984789999, -73.899761114 40.7579857589999, -73.8997166859998 40.7581625789999, -73.8996774749999 40.7582968639999, -73.899648644 40.7583796669999, -73.899607319 40.7584546349999, -73.899567439 40.7585452629998, -73.899484795 40.7586828679999, -73.8994103519999 40.7588088389999, -73.8990607289999 40.7593280159999, -73.898661378 40.7599210169999, -73.8987725069999 40.7599155769999, -73.8988671809999 40.7599042069998, -73.899018048 40.7598912129999, -73.9012744819999 40.7596514789999, -73.901376402 40.7596420379999, -73.9014705309999 40.7596330499999, -73.9017537339999 40.7607754749999, -73.9022524129999 40.7626438259999))</t>
  </si>
  <si>
    <t>Bath Beach</t>
  </si>
  <si>
    <t>Brooklyn</t>
  </si>
  <si>
    <t>POLYGON((-74.0018460309999 40.6034314319999, -74.002630696 40.6038464489999, -74.0034090269999 40.6042593809999, -74.004162496 40.6046547389999, -74.004446368 40.6048018469998, -74.0049344889999 40.6050744059999, -74.0044247719999 40.6055685969999, -74.0026441239999 40.6072571749999, -74.0019501199999 40.6078176829999, -74.001718086 40.6080029779999, -74.0013086609999 40.6083435689999, -74.000944084 40.6086397099999, -74.001853019 40.60913756, -74.0026646809999 40.6095699659999, -74.0034253889999 40.6099690929999, -74.0060143839999 40.6113250819999, -74.007088006 40.6119079449998, -74.0078839849999 40.6123400719999, -74.0083038339999 40.6125679999999, -74.0101985869999 40.6137121669999, -74.010504036 40.6138966109999, -74.0110864809999 40.6133390439999, -74.0117120159999 40.6127350289999, -74.0134825589999 40.6110373979999, -74.0152237939999 40.6093563839999, -74.0170191019999 40.6076544169999, -74.0162363669999 40.6072332659999, -74.01549855 40.6068415239999, -74.016405531 40.6059759249999, -74.016712839 40.6056826349999, -74.017283667 40.6051378249999, -74.017467114 40.6049651039999, -74.0175086849999 40.6048504969999, -74.0180470249999 40.6043657349999, -74.0181190499999 40.6043152229999, -74.018176467 40.6042526089999, -74.0182145859999 40.6041819579999, -74.018231451 40.6041084729999, -74.018660218 40.6036410679999, -74.018691358 40.6036079239999, -74.0187138219999 40.6035820749999, -74.019176851 40.6031544219999, -74.0191808899999 40.6031495949999, -74.0192315029999 40.6031021739999, -74.0193934349999 40.6029117609999, -74.019427608619 40.6028715784253, -74.0193282664781 40.6028108081714, -74.0191340840974 40.6026485530515, -74.0191356390289 40.602612754505, -74.0183234721685 40.6024176511305, -74.0182928630148 40.6024473552304, -74.0179922793689 40.6024919523538, -74.0175907796064 40.6025030189924, -74.0172348308607 40.6024754576642, -74.0168799435307 40.6024408473774, -74.0165263578993 40.6023992115656, -74.0161743133664 40.6023505784194, -74.0158240482871 40.6022949808663, -74.0153028898328 40.6021912462741, -74.0147836371674 40.6020821029708, -74.0139413772959 40.6018353443733, -74.0130216004983 40.6015658671037, -74.0129988703337 40.6015592075466, -74.0123698160269 40.6013492571162, -74.0120634313685 40.6012195223008, -74.0118728222616 40.601138808863, -74.0116363253687 40.601042057154, -74.0114020024296 40.6009422802134, -74.0111503663687 40.6008306643185, -74.010901450535 40.600715559854, -74.0106553381652 40.600597005317, -74.0104123888652 40.6004751817462, -74.0101723997978 40.6003499961953, -74.0099354510272 40.6002214904369, -74.0097747960261 40.6001314905311, -74.0096156325536 40.600039964139, -74.009217239049 40.5998440451523, -74.0084840914256 40.5993914586422, -74.0077458571709 40.5989357229212, -74.0055262198613 40.5975391540707, -74.0036340194732 40.5960805992429, -74.0034587551184 40.5959246840136, -74.0032899720545 40.5957646679181, -74.0031278352808 40.59560070743, -74.0029725032942 40.5954329628788, -74.0028241279343 40.5952615982933, -74.0026828542343 40.5950867812406, -74.0025488202803 40.5949086826627, -74.0024221570756 40.5947274767087, -74.0023029884133 40.5945433405649, -74.0021914307554 40.5943564542815, -74.0020039475467 40.5941323711378, -74.0002787199999 40.5957026689999, -74.0000423389999 40.5959403709999, -73.999997695 40.5959677919999, -73.99996503 40.5959943029999, -73.9995104939998 40.5964418089999, -73.999319214 40.5966407509999, -73.9986558659999 40.5972685619999, -73.9973391959999 40.5985516119999, -73.9955932079999 40.6002322219999, -73.9963651649999 40.6006960539999, -73.9970803639999 40.6011288289999, -73.9978233249999 40.6015781789999, -73.998563851 40.6020284339999, -73.99927902 40.6024580169999, -74.0000226609999 40.6029073159999, -74.0003235379999 40.6026202919999, -74.0010980949999 40.6030346259999, -74.0018460309999 40.6034314319999))</t>
  </si>
  <si>
    <t>Bay Ridge</t>
  </si>
  <si>
    <t>POLYGON((-74.034538297394 40.6438763815101, -74.0344519318136 40.6438267866823, -74.0367003668493 40.6416649909543, -74.0367234244777 40.6416497293234, -74.036742940966 40.6416318296999, -74.0367584031751 40.6416117627139, -74.0367694045655 40.641590055981, -74.0367756558854 40.6415672802294, -74.0367769927758 40.6415440342945, -74.0367733800917 40.6415209293731, -74.0367649128246 40.641498572954, -74.0367518136058 40.6414775528451, -74.0367344268515 40.6414584217188, -74.036347122965 40.6411433110644, -74.0359799078955 40.6409400505444, -74.0357127615072 40.6406401540465, -74.0358416240794 40.6404860989557, -74.0359659275028 40.6403298853488, -74.0360856095252 40.6401715914999, -74.0362006102106 40.6400112967245, -74.0363441848906 40.6397982592404, -74.0364794917916 40.6395821044847, -74.0366064144807 40.6393630185889, -74.0367248437488 40.6391411902067, -74.0386880469073 40.6397382560295, -74.0387629792075 40.6395882589805, -74.0368066204886 40.6389842215456, -74.037089578471 40.6384464099476, -74.0374542493744 40.6376965153073, -74.0378337608471 40.6369160838332, -74.0381605859819 40.6362439805844, -74.0384323056843 40.6356851891421, -74.039293886904 40.6338863542964, -74.0399179062505 40.6325344437071, -74.0401548100985 40.632016901563, -74.0402891153531 40.6317163045762, -74.0406588539327 40.6308887529337, -74.0407466893346 40.6306921559799, -74.0408191239239 40.6306166508362, -74.0408841082055 40.6305373079888, -74.0409412934054 40.6304545533077, -74.0409903726142 40.6303688309747, -74.0410310824344 40.6302806010985, -74.0410632043934 40.630190337245, -74.0410865661149 40.6300985238953, -74.0411010422447 40.6300056538453, -74.0411065551213 40.6299122255607, -74.0411030751931 40.629818740501, -74.0410906211758 40.6297257004287, -74.0412770160935 40.62902206057, -74.0413029338523 40.6288600136901, -74.0414165035366 40.6281499605455, -74.0414291871024 40.628070665157, -74.0415662473388 40.6267435941553, -74.0416420772682 40.6260093579248, -74.0416832153489 40.6253835421745, -74.0417566930148 40.6250550601989, -74.0418765259563 40.6245193382939, -74.0418884929145 40.624409313293, -74.0418951311802 40.6242990270385, -74.0418964317642 40.6241886293066, -74.0418912374179 40.6240604149298, -74.0418788445615 40.623932487502, -74.0418592759563 40.6238050815514, -74.0418325675177 40.6236784306493, -74.0417987682504 40.6235527669813, -74.0417579401569 40.6234283209218, -74.0417101581246 40.6233053206118, -74.041708325172 40.6232449341951, -74.0416949017986 40.6228024562283, -74.0417493234626 40.6224569956695, -74.0416711974167 40.622091805919, -74.0415996813113 40.6214663151838, -74.041579840425 40.6212758344175, -74.0416033381403 40.6211093438245, -74.041617855756 40.6209422590333, -74.0416233689152 40.6207748611501, -74.041622197619 40.6206687583298, -74.041617407736 40.6205627145458, -74.0415957883297 40.6204638412752, -74.0415665073497 40.6203661197673, -74.0415296680224 40.6202698944152, -74.04148540021 40.6201755043379, -74.0414338599519 40.6200832821853, -74.0413752289159 40.6199935529652, -74.0411277728829 40.618786056113, -74.0410175065469 40.6183078055247, -74.0408614076924 40.6176307657876, -74.0407276051781 40.6170504163953, -74.0404761202152 40.615625263664, -74.0403813233867 40.6153417823284, -74.0402342727845 40.6150282566494, -74.0398236508974 40.6143273886638, -74.0394415051528 40.6137759441919, -74.039205576474 40.6134395127337, -74.0389201610342 40.6131416715866, -74.0387305093142 40.6129437613421, -74.0375340868121 40.6118406357037, -74.0373961049709 40.6117168643852, -74.0372651065023 40.6115887619893, -74.0371413251896 40.6114565571703, -74.0370249819294 40.611320485904, -74.0369162843388 40.6111807910655, -74.0368154263836 40.6110377219968, -74.0367225880335 40.6108915340603, -74.0366379349407 40.6107424881842, -74.0365616181444 40.6105908503955, -74.0364937738021 40.6104368913458, -74.0364345229463 40.610280885828, -74.0363839712695 40.6101231122858, -74.0363422089349 40.609963852316, -74.0363093104175 40.6098033901672, -74.0361133550143 40.6093947294121, -74.036080581669 40.6093468863874, -74.0360397777791 40.6092956390018, -74.0357946289557 40.6091104650579, -74.0357414219521 40.6090671625696, -74.0356823363371 40.6090285401921, -74.035618076827 40.6089950585699, -74.035549409843 40.6089671170334, -74.0354771543702 40.608945048837, -74.0354021721902 40.6089291171841, -74.0353517024376 40.6089104106764, -74.0353037125137 40.6088882352695, -74.0352586117765 40.608862780123, -74.0351527904769 40.6088000328415, -74.0350525478242 40.6087321733996, -74.034958308242 40.6086594891237, -74.0348704707326 40.6085822877679, -74.0347894071866 40.6085008962114, -74.0347154608099 40.6084156590737, -74.0346489446693 40.6083269372556, -74.0345901403685 40.6082351064108, -74.0345392968549 40.6081405553555, -74.034496629368 40.6080436844215, -74.0344300463163 40.6079318233239, -74.034355360413 40.6078229747299, -74.034272805395 40.6077174792356, -74.0337835067924 40.6072543503886, -74.03359224082 40.6070826074388, -74.0327068147988 40.6063310660381, -74.0321315955131 40.6059018362642, -74.0318603999743 40.6058111847287, -74.0317963379444 40.6057802745959, -74.0314347166 40.6055294668107, -74.0310161227127 40.6052514141152, -74.0308851121657 40.6051845637531, -74.0300514654768 40.6047591738119, -74.0293088286276 40.6045990645645, -74.025146682482 40.60408312423, -74.0215077032785 40.6036156992975, -74.021342669851 40.6036024047319, -74.0211788193127 40.6035823364945, -74.0210166299108 40.603555553161, -74.0208565750425 40.6035221329063, -74.0206991218727 40.6034821732776, -74.0205447299705 40.6034357909091, -74.0203938499666 40.6033831211808, -74.0202469222388 40.6033243178245, -74.0201043756255 40.6032595524739, -74.019747728448 40.6030848092638, -74.019427608619 40.6028715784253, -74.019393436 40.6029117609999, -74.0192315039999 40.6031021739999, -74.0191808899999 40.6031495949999, -74.019176851 40.6031544219999, -74.018713823 40.6035820749999, -74.018691358 40.6036079239999, -74.0190985999999 40.6037322639999, -74.0191231659999 40.6037397699999, -74.019189715 40.6037618399999, -74.0192423949999 40.6037785009999, -74.0205358359999 40.6041964179999, -74.021299492 40.6044283229999, -74.021394673 40.6044939979999, -74.0212250839999 40.604738062, -74.02078541 40.6056736859999, -74.0224776949999 40.6066742159999, -74.0215060289999 40.6078220989999, -74.0243043759999 40.6094569689999, -74.0243953439999 40.6095485339999, -74.0244720759999 40.6096500829999, -74.02453196 40.6097595949999, -74.024573077 40.6098745279999, -74.0245944179999 40.6099920409999, -74.0245959379999 40.6101092249999, -74.0245785549999 40.6102233019999, -74.024783763 40.6096996289998, -74.0249793249999 40.6097419749999, -74.0271066059999 40.6102439559999, -74.026376091 40.6124506029999, -74.026532282 40.6124253709999, -74.027542973 40.6129371829999, -74.027368805 40.6132345159999, -74.0265146309999 40.6146703269999, -74.0262473239999 40.6151047809999, -74.0260701319999 40.6154866669999, -74.025749891 40.6160582229999, -74.0252532719999 40.6166784579999, -74.0246246129999 40.6173890239998, -74.0238736709999 40.6182593199999, -74.023633505 40.6185376479999, -74.0228759869999 40.6194661479999, -74.0222691989999 40.6201096249999, -74.021729255 40.6206794519999, -74.021673539 40.6207347999999, -74.0211779209999 40.6212521959999, -74.0209036829999 40.6215261659999, -74.0206233099999 40.6218062519999, -74.020086673 40.6224209519998, -74.0197049159999 40.6221849649999, -74.0193870289999 40.6228918189999, -74.0190757829999 40.6236146739999, -74.0189099719999 40.6240869879999, -74.0187518069999 40.624317511, -74.0178419339999 40.6265906939999, -74.0172228809999 40.6281006889999, -74.016969551 40.6287287859999, -74.0169264479999 40.6288356389999, -74.0166433649999 40.6295760789999, -74.016343223 40.6302855959999, -74.016048204 40.6310328889999, -74.0157480439999 40.6317642699999, -74.015424098 40.6325131389999, -74.015146307 40.6332219379999, -74.0156020499999 40.6335169779999, -74.0159147349999 40.6333655489999, -74.016020101 40.633317114, -74.016001911 40.6335241909999, -74.016004681 40.6337339119999, -74.0160289639999 40.6339444309998, -74.016074912 40.6341538229999, -74.0161423149999 40.6343601579999, -74.0162305569999 40.6345615299999, -74.01626769 40.6346284059998, -74.016338633 40.6347561609999, -74.0164652299999 40.6349424069999, -74.0165051609999 40.6349915069999, -74.016608695 40.6351188339999, -74.01667603 40.6351867049999, -74.016835401 40.635355429, -74.0170519639999 40.6355275539999, -74.017272695 40.6356956759999, -74.0175032329999 40.6358561639999, -74.0175521259999 40.6358872509999, -74.017999392 40.6361579219999, -74.018995468 40.6367541039999, -74.0195541069999 40.6370912269999, -74.0196215099999 40.6371310639999, -74.0197649599999 40.6372174349999, -74.02002935 40.6373793659999, -74.0203288379999 40.6375729689999, -74.020598444 40.6377741419999, -74.0208465759999 40.6379833509999, -74.0210777619999 40.6382026219999, -74.021114445 40.6382355359999, -74.0211602979999 40.6382807979999, -74.0212937209999 40.6384282419998, -74.0214103839999 40.6385849029998, -74.021508764 40.6387490719999, -74.021546468 40.6388301629999, -74.0216086779999 40.6389767799999, -74.021646851 40.6390910479999, -74.0216777719999 40.6391912569999, -74.0217009869999 40.6392654599999, -74.0217085679999 40.6393009029999, -74.0217388049999 40.6394405069999, -74.02174189 40.6394662919999, -74.021760409 40.6398243459999, -74.0217261729999 40.6401133199999, -74.0217092389999 40.6402000979999, -74.0216613689999 40.6403743829999, -74.021615404 40.6405092629999, -74.021592146 40.6405692089998, -74.021471331 40.640829613, -74.021269751 40.6411735009999, -74.0211415329999 40.6413623949999, -74.0211051969999 40.6414141359999, -74.0210852019999 40.6414403539999, -74.0210580239999 40.6414759829999, -74.021080514 40.6414909369999, -74.0211113679999 40.6414520009999, -74.0211362599999 40.6414339679999, -74.0212011819999 40.6413869399999, -74.0215200109999 40.6411533679999, -74.02172676 40.6410049419999, -74.021809032 40.6409504089999, -74.022225622 40.6406778229999, -74.0222879089999 40.6406388359999, -74.0224625389999 40.6405388989998, -74.0225901679999 40.6404391059999, -74.023105932 40.6399953259999, -74.023217802 40.6399015149999, -74.0233168299999 40.6397977819999, -74.0234008539999 40.6396857319999, -74.0234682179999 40.6395673349999, -74.023482037 40.639533213, -74.023517872 40.6394447739999, -74.0235493919999 40.6393203339999, -74.0239261069999 40.6388988579999, -74.0241709469999 40.6386693709998, -74.0245384189999 40.6383249369999, -74.024754376 40.6381214179999, -74.0269524469999 40.639446065, -74.0268612939999 40.6395362909999, -74.0266425149999 40.6397474329999, -74.0265998439999 40.6397865609999, -74.02646435 40.6399182929999, -74.0263500759999 40.6400184649999, -74.02628612 40.6400745289999, -74.026262673 40.6400943809999, -74.0266232379999 40.6402011359999, -74.026742925 40.6402444679999, -74.0269198129999 40.6403085079999, -74.0270343939999 40.6403499859999, -74.0274271139999 40.6405143369999, -74.0280277529999 40.6407934899999, -74.028392778 40.6409631369999, -74.028908299 40.6411734109999, -74.0288966679999 40.6412140219999, -74.0290596889999 40.6417266729999, -74.032606444 40.6436989109999, -74.0326655899896 40.64372034489, -74.0328429200693 40.6435637101753, -74.0340732929713 40.6443139329819, -74.034538297394 40.6438763815101))</t>
  </si>
  <si>
    <t>Bedford</t>
  </si>
  <si>
    <t>POLYGON((-73.9432268589999 40.7015207089999, -73.9438247379999 40.7018620079999, -73.94400504 40.7019617919999, -73.9443146019999 40.7021333449999, -73.9446391019999 40.7023136939999, -73.945449882 40.7027606359999, -73.945854991 40.7029872069999, -73.9462510779999 40.7032087469999, -73.9470520529999 40.7036639489999, -73.9475385809998 40.7033506499999, -73.949378735 40.7021588899999, -73.9502742399999 40.7015792419999, -73.9512881939999 40.7009223649998, -73.951920189 40.7014875489999, -73.9525505279999 40.7020516669999, -73.9531808519999 40.7026169049999, -73.953811969 40.7031809799999, -73.9557236099999 40.7019457699999, -73.9574573639999 40.7008226029999, -73.957225175 40.6999993499999, -73.957167301 40.6997078679999, -73.9570199319999 40.698973914, -73.9579593819998 40.6988200029999, -73.9588587469999 40.6986773259999, -73.9601968889999 40.6984627269999, -73.9610510069999 40.6983260789999, -73.9609254379998 40.6977365069999, -73.9606205649998 40.6963201399999, -73.9601585469999 40.6941173089999, -73.9593104799998 40.6942150869999, -73.9579973299999 40.6943658389999, -73.957087019 40.6944704399999, -73.9561423929999 40.6945790189999, -73.9558266279999 40.6929923829999, -73.95541058 40.6909082919999, -73.9563560299999 40.6907997819999, -73.9572724909999 40.6906934779999, -73.9580856349999 40.6906014639999, -73.9581804869999 40.6905907299999, -73.9585784479999 40.6905456939999, -73.958867136 40.690512248, -73.9589933049999 40.6904976289999, -73.9592813369999 40.6904642569999, -73.959348624 40.6904564609999, -73.959427914 40.6904472749999, -73.9595759189999 40.6904299879999, -73.960083368 40.6903707159999, -73.9601376079999 40.6903643799999, -73.960292817 40.6903462499999, -73.9602374029999 40.6900622219999, -73.9602230449999 40.6899886269999, -73.9601869189999 40.6898034559999, -73.960172561 40.6897298619999, -73.960121729 40.6894693069998, -73.9600971459999 40.6893452099999, -73.9600051979999 40.6888810339999, -73.959859395 40.6881474509999, -73.9597137479998 40.6874156339999, -73.9595677019998 40.6866825549999, -73.956841652 40.6869960789999, -73.954684189 40.6872448539999, -73.954537987 40.6865111749999, -73.954392969 40.6857797199999, -73.9542464769999 40.6850462479999, -73.954100426 40.6843131079998, -73.953954531 40.6835807789999, -73.953808935 40.6828480079999, -73.953662562 40.6821149039999, -73.9535161689999 40.6813825999999, -73.9533701749999 40.6806405079999, -73.951556827 40.6804988479999, -73.9511582849999 40.6804786149999, -73.9495568869999 40.6803904029999, -73.9477302359999 40.6802918459999, -73.94674916 40.6802396609999, -73.94627471 40.6802133259999, -73.9439734779999 40.6800881279999, -73.9432617689999 40.6800506069999, -73.9412086429999 40.6799383539999, -73.94032794 40.6798899749999, -73.9404763499999 40.6806356949999, -73.940620054 40.6813701299999, -73.9407689329998 40.6821008389999, -73.940913343 40.6828336169999, -73.9410578379999 40.6835668719998, -73.9412039929999 40.6842998389999, -73.941348272 40.6850312029999, -73.9414949179999 40.6857645289999, -73.941639332 40.6864972699999, -73.9417852759999 40.6872283719999, -73.9419324509999 40.6879629589999, -73.9420768489998 40.6886972019999, -73.942222035 40.6894279789999, -73.9423693269999 40.6901599449999, -73.9425158789999 40.6908920009999, -73.9426618169998 40.6916243439998, -73.9428076519999 40.6923577939999, -73.942951361 40.6930907839999, -73.9431004099999 40.6938230289999, -73.9431142779999 40.6938947199999, -73.9431282679999 40.6939670379999, -73.9432424909999 40.6945574849999, -73.943388021 40.6952889899999, -73.9435252749999 40.6960308549999, -73.9435402409998 40.696108142, -73.943556342 40.6961912829999, -73.9436212129999 40.6965262789999, -73.9436380689999 40.6966133179999, -73.9436842709998 40.6968519019999, -73.9437245359998 40.6970598119999, -73.9437430669999 40.6971554989999, -73.9437845560001 40.6973697289999, -73.943803832 40.6974692649999, -73.9439175019999 40.6980562019998, -73.9439494720001 40.6982212789999, -73.944095913 40.6989729549999, -73.9442428609999 40.6996992799999, -73.9443878859999 40.7004245229999, -73.9419307889998 40.7007252339999, -73.942200587 40.7008906669999, -73.9430640689999 40.7014244349999, -73.9432268589999 40.7015207089999))</t>
  </si>
  <si>
    <t>Bensonhurst East</t>
  </si>
  <si>
    <t>POLYGON((-73.974390729 40.6105792129999, -73.974515439 40.6112568009999, -73.9745840749998 40.6116135759998, -73.97477658 40.6126384749999, -73.975208294 40.6128852579999, -73.977408165 40.6142181129999, -73.9796382179998 40.6155645469999, -73.980220275 40.6150049489999, -73.9808050619999 40.6144471299998, -73.9814375009999 40.6138376879999, -73.9817484329999 40.6135546239999, -73.9820610619999 40.6132384189999, -73.9821555019999 40.6131496149999, -73.9826592749998 40.6126924709999, -73.9832222699999 40.6121222089999, -73.983351424 40.6119923009999, -73.9838089359998 40.6115598729999, -73.984162011 40.6112173009999, -73.9843824489999 40.6110054199999, -73.9849638349999 40.6104479939999, -73.9853558749999 40.6100720139999, -73.9855485319999 40.6098872429999, -73.9857598719999 40.6096840839999, -73.9861291539999 40.6093298639999, -73.9867132999999 40.6087662609999, -73.9873391769999 40.608168286, -73.9873779529998 40.6081281179999, -73.987965103 40.6075655359999, -73.9884226759999 40.6071191489998, -73.9885507889999 40.6070022829999, -73.9891319149999 40.6064561369999, -73.98864528 40.6061666539999, -73.9868476259999 40.6050972359999, -73.9874799819998 40.604539712, -73.9880631299999 40.6039794519998, -73.9886900879999 40.603425307, -73.9892234389999 40.6028656749999, -73.989807573 40.6023029109999, -73.9903899849998 40.601743403, -73.9909717119998 40.6011845599999, -73.9915984259999 40.6005803659999, -73.9933622579998 40.5988886889999, -73.9952255880001 40.5970933279998, -73.9963001579998 40.5960610539999, -73.996747069 40.5956431259999, -73.996694512 40.5955992059999, -73.9963912609998 40.5953458019999, -73.9961161309999 40.5951158859999, -73.995877253 40.5949141369999, -73.9954986819999 40.5945944069999, -73.9953082959999 40.5944275869999, -73.9953576189999 40.5944033279999, -73.996193456 40.5939921979999, -73.9962931969999 40.5937164419999, -73.996309835 40.5936677519999, -73.9963395129998 40.5936224749999, -73.9973680249998 40.593974311, -73.998388310918 40.5935313918031, -73.9989746431026 40.5933063694355, -73.9991972768818 40.5931781439596, -73.9994830488618 40.5929691999487, -73.999470193857 40.5928970518267, -73.9994500967844 40.5928258713094, -73.9994228766207 40.5927560801479, -73.9993886946885 40.5926880919102, -73.9993477535631 40.592622309479, -73.9993002958715 40.592559122665, -73.9990933919262 40.5924464933088, -73.9990762960966 40.5924434742818, -73.9990600974859 40.5924383290149, -73.9990452476599 40.5924312009419, -73.9990321605837 40.5924222887706, -73.9990212010823 40.5924118409438, -73.9990126746703 40.5924001487134, -73.9990068190349 40.5923875380208, -73.9990037974112 40.5923743604113, -73.99900369403 40.5923609832337, -73.9990065117718 40.5923477793997, -73.9990121720855 40.5923351169889, -73.9990205171786 40.5923233489873, -73.9990313144166 40.5923128034476, -73.9993061293422 40.592178726406, -73.9996722321958 40.5919637586688, -74.0000581217089 40.5917148474844, -74.0002325334459 40.5915313085593, -74.0002307528274 40.5914784897696, -74.000220004197 40.5914262927654, -74.0002004690155 40.591375598647, -74.000172477061 40.591327263144, -74.0001365008618 40.59128210217, -74.0000931477177 40.5912408780504, -74.0000431494492 40.5912042866546, -73.9999873500428 40.5911729456493, -73.9999266914054 40.5911473840737, -73.9998621974639 40.5911280334092, -73.9995732919939 40.5910925665833, -73.9991676186208 40.5911491358157, -73.9985640480065 40.5914923253095, -73.997548510584 40.5919175791755, -73.9972826970378 40.5917148148681, -73.997405186424 40.5916450849803, -73.9981286946126 40.5912886642579, -73.9980643826766 40.5912094647314, -73.9972282806271 40.5916544718703, -73.9971898273948 40.591606181404, -73.9971581969352 40.5915550947777, -73.9971337348513 40.5915017702026, -73.9971167084154 40.5914467903415, -73.9971073036522 40.591390755943, -73.9971056233051 40.5913342792769, -73.9971116857154 40.5912779774437, -73.9977597270135 40.5909524696138, -73.9983555230419 40.5903349831475, -73.9983963311172 40.5902821002549, -73.9984432593686 40.5902401054944, -73.9984901869194 40.5902167741482, -73.9985330340609 40.5902089981609, -73.9985942438702 40.5902276635323, -73.9986534121259 40.5902914364447, -73.9986880961937 40.5903256557091, -73.9987329830785 40.5903349879295, -73.9987780058959 40.5903143553419, -73.9987941943791 40.5902805499443, -73.9987799135824 40.5902323318472, -73.9987431883265 40.5901903360454, -73.9986819791187 40.5901296741743, -73.9986248512673 40.5900845670795, -73.9985851536429 40.5900473849778, -73.9985534416793 40.5900176831462, -73.9985105961198 40.5899601329343, -73.9984438707948 40.5898603991776, -73.9988658617368 40.5896669752881, -73.9988361801456 40.5896254895423, -73.9984206169525 40.5898140545596, -73.9983783488212 40.5897704450885, -73.9994644681105 40.5892332693806, -73.9992369039695 40.588935328269, -73.9986729337555 40.5891955499396, -73.9980186706147 40.5884254000205, -73.9937576189999 40.5903318439999, -73.99330855 40.5895838989999, -73.99297836 40.589730033, -73.992915915 40.5897573789999, -73.992860677 40.589782698, -73.9925574779999 40.5899216749999, -73.9916141239999 40.5903564449999, -73.9915393439999 40.5903909029999, -73.9914734209999 40.5904493059999, -73.99066312 40.5911671669999, -73.990364251 40.5914319319999, -73.9896215009999 40.590981993, -73.9879885639999 40.5925527779999, -73.9860193679999 40.5944460489999, -73.9846779409999 40.5936586499999, -73.9846396539998 40.5935521759999, -73.9841288849999 40.5936106669999, -73.9840704039999 40.5936173639999, -73.9836676639998 40.5936634819999, -73.9835462239999 40.5936765099999, -73.9834412439999 40.5936877729999, -73.9830329689998 40.5937302929999, -73.9827334639999 40.5937636989999, -73.981790848 40.5938674559999, -73.980711 40.593997396, -73.9799544349999 40.5940738119999, -73.9801430129998 40.5950661759999, -73.980357855 40.5961915409999, -73.9794258679999 40.5962975229999, -73.9789057139999 40.5963527299999, -73.9785016919999 40.5963948529999, -73.977506742 40.5965064529999, -73.976509345 40.5966161089998, -73.975588193 40.5967192059999, -73.9750394039999 40.596780027, -73.974926956 40.5967935379999, -73.9740839059999 40.5968829439999, -73.9732398349999 40.5969788179998, -73.9714835089999 40.597171585, -73.9716303819999 40.5979440169999, -73.9717610529999 40.5986519319999, -73.9719108049999 40.5994230589999, -73.972911169 40.599315804, -73.9725653369999 40.6017943729999, -73.972452617 40.6026170539999, -73.972351521 40.6033481189999, -73.972177428 40.6041947119998, -73.9723973549998 40.6056518899999, -73.972589824 40.6066715329999, -73.9729943399998 40.6088141419999, -73.9731664359998 40.6087955769999, -73.9740309779999 40.6087023099999, -73.9741838549999 40.6094635019999, -73.974390729 40.6105792129999))</t>
  </si>
  <si>
    <t>Bensonhurst West</t>
  </si>
  <si>
    <t>POLYGON((-73.993981971 40.6251413989999, -73.9943249739999 40.6253429079999, -73.994892806 40.6254617939999, -73.994734857 40.6256147409999, -73.9946497299999 40.6256971789999, -73.9950781489999 40.6258067369999, -73.9967884759999 40.6268260509999, -73.996877784 40.626530783, -73.9970163359999 40.6260616149999, -73.9972406709999 40.6252886869999, -73.9974840399999 40.6245198459999, -73.99771359 40.62368027, -73.999320903 40.624655247, -73.99994665 40.6240506219999, -74.000529875 40.6234899389999, -74.0012022239999 40.6228427119999, -74.0016938019999 40.622372427, -74.002275863 40.6218142739999, -74.002857016 40.6212536429999, -74.0034355699999 40.6206954039999, -74.004019069 40.6201361889999, -74.00459907 40.6195768529999, -74.0052266599999 40.6189731539999, -74.0058531989999 40.6183704769999, -74.0064339499999 40.6178147169999, -74.0070153159999 40.6172539459999, -74.0075980689999 40.6166944609999, -74.0081768759999 40.616133181, -74.0087604 40.6155758229999, -74.0093416449999 40.6150150959999, -74.0099237199999 40.6144566429999, -74.010504036 40.6138966109999, -74.0101985869999 40.6137121669999, -74.0083038339999 40.6125679999999, -74.0078839849999 40.6123400719999, -74.007088006 40.6119079449998, -74.0060143839999 40.6113250819999, -74.0034253889999 40.6099690929999, -74.0026646809999 40.6095699659999, -74.001853019 40.60913756, -74.000944084 40.6086397099999, -74.0013086609999 40.6083435689999, -74.001718086 40.6080029779999, -74.0019501199999 40.6078176829999, -74.0026441239999 40.6072571749999, -74.0044247719999 40.6055685969999, -74.0049344889999 40.6050744059999, -74.004446368 40.6048018469998, -74.004162496 40.6046547389999, -74.0034090269999 40.6042593809999, -74.002630697 40.6038464489999, -74.0018460309999 40.6034314319999, -74.001098096 40.6030346259999, -74.000323539 40.6026202919999, -74.0000226609999 40.6029073159999, -73.99927902 40.6024580169999, -73.998563851 40.6020284339999, -73.997823326 40.6015781789999, -73.9970803639999 40.6011288289999, -73.9963651649999 40.6006960539999, -73.9955932079999 40.6002322219999, -73.9973391959999 40.5985516119999, -73.9986558659999 40.5972685619999, -73.999319214 40.5966407509999, -73.9995104939998 40.5964418089999, -73.9999650309999 40.5959943029999, -73.999997696 40.5959677919999, -74.0000423399999 40.5959403709999, -74.0002787199999 40.5957026689999, -74.0020039480467 40.5941323711378, -74.0018441513546 40.593977667238, -74.0019332020832 40.5938946954127, -74.0016401753052 40.5934806558098, -74.0010574844571 40.5925370050623, -74.0003054895363 40.5928047783998, -73.9985442131583 40.5935967627594, -73.998388310918 40.5935313918031, -73.9973680249998 40.593974311, -73.9963395129998 40.5936224749999, -73.996309835 40.5936677519999, -73.9962931969999 40.5937164419999, -73.996193456 40.5939921979999, -73.9953576189999 40.5944033279999, -73.9953082959999 40.5944275869999, -73.9954986819999 40.5945944069999, -73.995877253 40.5949141369999, -73.9961161309999 40.5951158859999, -73.9963912609998 40.5953458019999, -73.996694512 40.5955992059999, -73.996747069 40.5956431259999, -73.9963001579998 40.5960610539999, -73.9952255880001 40.5970933279998, -73.9933622579998 40.5988886889999, -73.9915984259999 40.6005803659999, -73.9909717119998 40.6011845599999, -73.9903899849998 40.601743403, -73.989807573 40.6023029109999, -73.9892234389999 40.6028656749999, -73.9886900879999 40.603425307, -73.9880631299999 40.6039794519998, -73.9874799819998 40.604539712, -73.9868476259999 40.6050972359999, -73.98864528 40.6061666539999, -73.9891319149999 40.6064561369999, -73.9885507889999 40.6070022829999, -73.9884226759999 40.6071191489998, -73.987965103 40.6075655359999, -73.9873779529998 40.6081281179999, -73.9873391769999 40.608168286, -73.9867132999999 40.6087662609999, -73.9861291539999 40.6093298639999, -73.9857598719999 40.6096840839999, -73.9855485319999 40.6098872429999, -73.9853558749999 40.6100720139999, -73.9849638349999 40.6104479939999, -73.9843824489999 40.6110054199999, -73.984162011 40.6112173009999, -73.9838089359998 40.6115598729999, -73.983351424 40.6119923009999, -73.9832222699999 40.6121222089999, -73.9826592749998 40.6126924709999, -73.9821555019999 40.6131496149999, -73.9820610619999 40.6132384189999, -73.9817484329999 40.6135546239999, -73.9814375009999 40.6138376879999, -73.9808050619999 40.6144471299998, -73.980220275 40.6150049489999, -73.9796382179998 40.6155645469999, -73.9800393039998 40.6158069299999, -73.9808791279999 40.6163144349999, -73.9818681829998 40.6169121269999, -73.9840679179998 40.6182407389999, -73.9862752469998 40.6195666169999, -73.9856935779999 40.6201315139999, -73.987850955 40.6214350319999, -73.9900935609999 40.6227889529999, -73.992549736 40.624274268, -73.993981971 40.6251413989999))</t>
  </si>
  <si>
    <t>Boerum Hill</t>
  </si>
  <si>
    <t>POLYGON((-73.9820973789999 40.6893580099999, -73.9829565729999 40.6896997309999, -73.9837201109999 40.6900067189999, -73.9840703399998 40.6901430789999, -73.984432163 40.6902921719999, -73.98510412 40.6905611449999, -73.985363919 40.6906666129999, -73.9863313499998 40.6910505099999, -73.986464363 40.6911036109999, -73.987347874 40.6914576679999, -73.9882070139999 40.6918069599999, -73.9889335629999 40.6920866409999, -73.9890294479999 40.6921238609999, -73.9893027049998 40.6910602259999, -73.989307685 40.6909916879999, -73.989736901 40.6903599729999, -73.990166179 40.6897295339999, -73.9905447459999 40.6891681049999, -73.9907066959999 40.6891367439999, -73.9923636699998 40.6896901239999, -73.992622861 40.6891605489999, -73.992685528 40.6890332469999, -73.9929323849999 40.6885145759999, -73.9930045169998 40.6883646359999, -73.9932683 40.6878244509999, -73.9933382299998 40.6876787969999, -73.9936042319999 40.6871272299999, -73.9937873699999 40.6867559669999, -73.9939292959999 40.6864528709999, -73.994091477 40.6861134389999, -73.9942536799999 40.6857779969999, -73.9944080239998 40.6854524959999, -73.9945780679999 40.6851001419999, -73.9949011359998 40.6844302379999, -73.9926229259999 40.6835437119999, -73.9904237429999 40.6826939329999, -73.988271892 40.6818630999999, -73.9872241389998 40.6814473019999, -73.9876680399999 40.6808178099999, -73.9872930609999 40.6806696979999, -73.9865330299999 40.6803726389999, -73.9861038819999 40.6810085219999, -73.984138781 40.6802453709999, -73.9818571559998 40.6793526149998, -73.9817564229999 40.6793146239999, -73.9813241369999 40.6799521009999, -73.9808893229999 40.6805933489999, -73.980461554 40.6812225469999, -73.980035101 40.6818526269999, -73.9796159249998 40.6824935569999, -73.979183906 40.6831288379999, -73.9787602249999 40.6837654439999, -73.9784297069999 40.6843556129999, -73.9783886259998 40.6844233419999, -73.9780428959999 40.6848566149999, -73.9782741609999 40.6851959519999, -73.9789940289999 40.6861561319999, -73.9790906579999 40.6862938659999, -73.979362977 40.6866820009999, -73.9795903769999 40.6870039019999, -73.9798405579998 40.6873443319999, -73.980127562 40.6877500089999, -73.9806497209998 40.6884594769999, -73.980691182 40.6885158109999, -73.9808430809999 40.6887613619999, -73.9809282289999 40.6889024769999, -73.9810178689999 40.6889379269999, -73.9815529829999 40.6891461639999, -73.9820973789999 40.6893580099999))</t>
  </si>
  <si>
    <t>Borough Park</t>
  </si>
  <si>
    <t>POLYGON((-73.9843029309999 40.6420845629998, -73.9845871949999 40.6422620039999, -73.985095196 40.6425730559999, -73.9858964449999 40.6430675949999, -73.9867308059999 40.6435739929999, -73.987499406 40.6440455099999, -73.9883498669999 40.6445622439999, -73.9890587249999 40.6441192409999, -73.9897789029999 40.6436448869999, -73.990496341 40.643164441, -73.991212774 40.6426858909999, -73.991928124 40.6422049039999, -73.9926445609999 40.6417282899999, -73.9933625369999 40.6412477989999, -73.9940769199998 40.6407704019999, -73.9943312409998 40.6406002879999, -73.9947953949999 40.6402884869999, -73.9955103369999 40.6398096669999, -73.9969735739999 40.6406941049999, -73.9991756479999 40.6420254419998, -73.9997569079999 40.6414671499999, -74.000341221 40.6409053159999, -74.0006607819999 40.6405993089999, -74.000925418 40.6403459019999, -74.0015077129999 40.6397849619999, -74.0020907539999 40.6392252539999, -74.0023694349999 40.6389576779999, -74.002672143 40.6386670099999, -74.0032527309999 40.6381042619999, -74.003837931 40.6375459309999, -74.0041110409999 40.6372829609999, -74.004420484 40.6369849859999, -74.0050034649999 40.6364252349999, -74.00558613 40.6358662289999, -74.006169269 40.6353035009999, -74.0064178469999 40.6350648499999, -74.0067512269999 40.6347447869999, -74.0073563669999 40.6341636269999, -74.0055649039999 40.6330831759999, -74.0063061549999 40.6325840879999, -74.00661915 40.6323754579999, -74.006806779 40.6322503909999, -74.007023025 40.6321099949999, -74.0063387069999 40.631693626, -74.00413728 40.6303639659999, -74.0036859719999 40.6300917809999, -74.0030615399999 40.6297151749999, -74.001930114 40.6290327669999, -74.0022279349999 40.6287511699999, -74.002514548 40.6284742099999, -74.0003136949999 40.6271445829999, -73.998116143 40.6258157069999, -73.9972406709999 40.6252886869999, -73.9970163359999 40.6260616149999, -73.996877784 40.626530783, -73.9967884759999 40.6268260509999, -73.9950781489999 40.6258067369999, -73.9946497299999 40.6256971789999, -73.994734857 40.6256147409999, -73.994892806 40.6254617939999, -73.9943249739999 40.6253429079999, -73.993981971 40.6251413989999, -73.992549736 40.624274268, -73.9900935609999 40.6227889529999, -73.987850955 40.6214350319999, -73.9856935779999 40.6201315139999, -73.9862752469998 40.6195666169999, -73.9840679179998 40.6182407389999, -73.9818681829998 40.6169121269999, -73.9808791279999 40.6163144349999, -73.9800393039998 40.6158069299999, -73.9796382179998 40.6155645469999, -73.977408165 40.6142181129999, -73.975208294 40.6128852579999, -73.97477658 40.6126384749999, -73.9748929579998 40.6131863679999, -73.9749726469999 40.6136681099999, -73.9751717699999 40.6147241859999, -73.973993195 40.6140298939999, -73.972903269 40.6141529679999, -73.9733587939999 40.6165417149999, -73.9744432839999 40.6164216429999, -73.9754809699999 40.6163119249999, -73.975442767 40.6161140899999, -73.975373355 40.6157547219999, -73.975629542 40.6159453909998, -73.9778500929998 40.6172876059999, -73.9775230189999 40.6176765409999, -73.976824336 40.6186757999999, -73.975393805 40.620769987, -73.977053529 40.6215325219999, -73.9769507079999 40.621630007, -73.9765658389999 40.6219949029999, -73.9767520959999 40.6230133119999, -73.9768346519999 40.6234810419999, -73.976943824 40.6240527499998, -73.977109593 40.6249482599999, -73.9771966559999 40.6251019789999, -73.9772614999999 40.6258527729999, -73.976234537 40.6259763499999, -73.9764497039999 40.6270082549999, -73.9765146209999 40.6272944899999, -73.9765777569999 40.6275731859999, -73.976696044 40.6283545639999, -73.9768496429999 40.6290885809999, -73.9769984889999 40.6298714959999, -73.9771651199998 40.6307466539999, -73.976049357 40.6312759059998, -73.976433422 40.6332891229999, -73.9765506409999 40.6339035089999, -73.9766365599999 40.6343538209999, -73.9768886119999 40.6356748619999, -73.97802159 40.6355527029998, -73.9791118869999 40.6354403859999, -73.9792859169999 40.6364141939999, -73.9793864469999 40.6369321629999, -73.9794759209999 40.6374313639999, -73.9795544119999 40.6378192589998, -73.9796770499999 40.6384647999999, -73.979873603 40.6395182059999, -73.9799098319998 40.6396863579999, -73.980006931 40.6402088369999, -73.9800742859999 40.6405396999999, -73.9804205789999 40.6423852269999, -73.9812324049998 40.6420449129999, -73.9820432179999 40.6417075819999, -73.982444542 40.6415386259999, -73.9829941919999 40.6413249969999, -73.9833162849998 40.6414786819999, -73.9843029309999 40.6420845629998))</t>
  </si>
  <si>
    <t>Brighton Beach</t>
  </si>
  <si>
    <t>POLYGON((-73.960105095 40.5834083569999, -73.960149241 40.5835758969999, -73.960217922 40.5845146619999, -73.9602275390001 40.5846089589999, -73.9602312439999 40.5846760049999, -73.96023556 40.5847466759999, -73.9602394339998 40.5847918739999, -73.9602431539998 40.5848270809999, -73.960258259 40.5850293079999, -73.9603253929998 40.5858127229999, -73.9603419079998 40.5859683659998, -73.9603461499999 40.5861247699999, -73.9603380369999 40.58628109, -73.9603176639998 40.5864364679999, -73.9603171209998 40.5865147239999, -73.9603495359999 40.5873062859999, -73.9604071019998 40.588034352, -73.9604596839998 40.5887238199999, -73.9605166719999 40.5894529119999, -73.960572305 40.5901814269999, -73.9606241039998 40.5908626809999, -73.9606798409999 40.5915975829999, -73.9628378589999 40.5913601119999, -73.963773663 40.5912572289999, -73.964834856 40.5911369689999, -73.965143852 40.5911019159999, -73.9653016439999 40.5903582299999, -73.9654650069999 40.5896433369998, -73.9656408479998 40.5888874279999, -73.9658140269998 40.588133218, -73.9659749839998 40.587432136, -73.9661502279999 40.5866688239999, -73.966330128 40.5858987509999, -73.9663648679998 40.5857512439999, -73.9664374079999 40.5854146939999, -73.9664979619998 40.5851424929999, -73.9665358889998 40.584957807, -73.966600798 40.5846417419999, -73.9666153149998 40.5845710369999, -73.9667086629998 40.584239302, -73.966730118 40.5841359729999, -73.9667466419999 40.5840553519999, -73.966761289 40.5839843919999, -73.9667767839999 40.5839149899999, -73.966813755 40.5837577149999, -73.9668345839999 40.5836768619999, -73.9668576609999 40.5835866179999, -73.9669197519998 40.5833524729999, -73.9670111599999 40.5829476239999, -73.967072776 40.5826698119999, -73.967089561 40.5825957939999, -73.96733404 40.5815175219999, -73.9675871379998 40.5804290589999, -73.9675986779999 40.5803784709999, -73.9676155569998 40.5803051629999, -73.968044951 40.5784385329998, -73.9683480249999 40.577113224, -73.968524755 40.576340381, -73.9685323419999 40.5763050309999, -73.968546354 40.5762426709999, -73.9686510889998 40.5757630539999, -73.9686661409999 40.5756969679999, -73.968681195 40.5756308829999, -73.9687317329999 40.57550141, -73.968801871 40.5753773639999, -73.9688333539999 40.5753358589999, -73.9688899589999 40.5752612389999, -73.9688324999999 40.5752415009999, -73.968533459 40.5751387599999, -73.9684016599998 40.5750853679999, -73.968258788 40.5750454889999, -73.9681085769999 40.5750208989999, -73.9679553339999 40.5750125539999, -73.967803536 40.5750204539998, -73.967657435 40.5750436819999, -73.967567073 40.5748815269999, -73.9667535409999 40.5748329179999, -73.9647112889999 40.5747826179998, -73.9628611799998 40.5749801409999, -73.9610334279998 40.5750763239999, -73.9594177829999 40.5751779829999, -73.9593918222369 40.5739121093761, -73.9590964219457 40.5738638204333, -73.9590724802758 40.5738455480002, -73.9590260777376 40.5734519951183, -73.9589871897255 40.5734306557319, -73.9589426846184 40.5734671676473, -73.9589754338892 40.5739045524793, -73.9589663415273 40.5739472687684, -73.9588841918157 40.5739915960312, -73.9586514713909 40.5740515237712, -73.95843476359 40.5740888155489, -73.9579441385944 40.5741448126622, -73.9572005349816 40.5741866713808, -73.9565675090591 40.5741707784929, -73.9564716944758 40.5741394872426, -73.9563898004082 40.5738236877435, -73.9563453345461 40.5737975782919, -73.9563111145327 40.5738001743884, -73.9562956120363 40.5738349846543, -73.9563690410768 40.5741733130619, -73.9563450668163 40.5742072219895, -73.9562081659513 40.5742654706751, -73.9556948404437 40.5743269962632, -73.9551370524691 40.5743711369258, -73.9551111442601 40.5743711268051, -73.954397938218 40.5743708459072, -73.9541336080345 40.5743332674952, -73.9541002959486 40.5742872331488, -73.9541072675137 40.5741019830801, -73.9540833338591 40.5740732721833, -73.9540319979787 40.5740862971805, -73.9540113629752 40.5742376225675, -73.9539942340508 40.5742663170418, -73.9539349053973 40.5742429086526, -73.9538505137372 40.5742714772718, -73.9537796807437 40.5742876437103, -73.9537425795834 40.5742972322419, -73.9535266008142 40.5742965237054, -73.9534040835318 40.5742941953395, -73.9532829180935 40.5742918898417, -73.953117888716 40.5742877938608, -73.9529505883168 40.5742502385454, -73.9527589919215 40.5742136309318, -73.9525434102739 40.5742239795043, -73.9523584677132 40.5742746858452, -73.9524262849999 40.5745591069999, -73.952874511 40.5768821589999, -73.953001232 40.5774765119998, -73.953039709 40.5776795869999, -73.9530996389999 40.5779941559999, -73.9533415389999 40.5792671279999, -73.9537406319999 40.5813558919999, -73.9538380169999 40.5817455519999, -73.9539200069999 40.5818697939999, -73.9540397059999 40.5825163909999, -73.9540717289999 40.5827023979999, -73.9541117619999 40.582919918, -73.9541213209998 40.5829829849999, -73.9541428789999 40.5831061399999, -73.954365727 40.5830810769999, -73.955174415 40.5829158709999, -73.9557116009999 40.5828045849999, -73.956041468 40.5827362539999, -73.9564572909998 40.5826588509999, -73.9567561829999 40.5828349699999, -73.9568258359999 40.5828863089999, -73.956890473 40.5829339789999, -73.9569559599999 40.5829822629999, -73.9570313419999 40.5830353319999, -73.9571329139998 40.583045726, -73.957236101 40.5830422709999, -73.9573360839998 40.5830251339999, -73.9590073999999 40.5828381279999, -73.960047987 40.583269872, -73.960105095 40.5834083569999))</t>
  </si>
  <si>
    <t>Brooklyn Heights</t>
  </si>
  <si>
    <t>POLYGON((-73.9981387989944 40.7015187882484, -73.9978016278632 40.7013193947662, -73.9977601103361 40.7013594148768, -73.9975276327397 40.7012288169587, -73.9968218908586 40.7009907828279, -73.9966976899746 40.7008769769171, -73.997244628717 40.7001414098971, -73.9971758435588 40.7001059914638, -73.9971814844639 40.6999944849681, -73.9971605424392 40.6997928126441, -73.9973674581168 40.6996342344272, -73.9974989831 40.6996388693212, -73.9994746383893 40.7003227780183, -74.0000184043362 40.6994660480736, -73.998021027251 40.6987617365738, -73.9983776068576 40.6980632961461, -74.0004876856251 40.6987577776345, -74.0010490305752 40.6979082366974, -73.9988711709764 40.6971575772958, -73.9987645802772 40.697120733094, -73.9988720721041 40.6969237845741, -73.9989396896864 40.6969409405158, -73.998996041392 40.696812278373, -73.9991819895083 40.6968851885673, -73.999294688362 40.696795125794, -73.9994740682058 40.696704134462, -73.9995031779584 40.6967265071937, -73.999407383769 40.696885189446, -73.9995538908366 40.6969452323968, -73.999587700067 40.6968980571681, -73.9995313520267 40.6968766126193, -73.9995933351522 40.6967822614744, -74.0004314734042 40.6970524661785, -74.0004893340596 40.6969261950881, -73.9995237390349 40.6965748260408, -73.999413024332 40.6963576764533, -73.9994197190206 40.6963469378185, -73.9994614344863 40.6962800266043, -73.9998821496037 40.6956051992457, -74.0002687237779 40.694965802578, -74.0023980258379 40.6957116548645, -74.0026355689508 40.6953620370187, -74.0030139381454 40.6947778442396, -74.0009586845849 40.6940690837911, -74.0012701495131 40.6932960618369, -74.0015417289999 40.6927859629999, -74.001743620725 40.6924067498526, -74.0016998939999 40.6923827669999, -74.0011051939999 40.6920565949999, -74.0003154779999 40.6918746519999, -74.000214195 40.6918517609999, -73.9999151739999 40.6917672299999, -73.9995127409999 40.6916514499999, -73.9993654019998 40.6916130779999, -73.9992881959999 40.6915939599999, -73.9992016189999 40.6915718339999, -73.9991005729999 40.6915369739999, -73.9984330559999 40.6913649149999, -73.9980304859999 40.6912537229999, -73.9977692439999 40.6911946979999, -73.9962327809998 40.6907577739999, -73.9943609279998 40.6902394799999, -73.9923636699998 40.6896901239999, -73.9907066959999 40.6891367439999, -73.9905447459999 40.6891681049999, -73.990166179 40.6897295339999, -73.989736901 40.6903599729999, -73.989307685 40.6909916879999, -73.9893027049998 40.6910602259999, -73.9890294479999 40.6921238609999, -73.9891054169999 40.6921533139999, -73.9894723859999 40.6922954939999, -73.9906662629999 40.6924971769999, -73.99097187 40.6925487999999, -73.9908504149999 40.6927982509999, -73.99072896 40.6930477009999, -73.9905879449999 40.6933913789999, -73.9904528659999 40.6937205839999, -73.990444741 40.6938282509999, -73.9906660559998 40.6945688239999, -73.990808038 40.6950271339999, -73.9911553909999 40.6961964759999, -73.9911878039999 40.6962874149999, -73.9912062099999 40.6963577979999, -73.9912841369999 40.6965882099999, -73.9913681219999 40.6970137529999, -73.9914228979999 40.6977809929999, -73.9914334709999 40.698281859, -73.9914284859999 40.6984190989999, -73.9914179949999 40.6985561589999, -73.991402007 40.6986929109999, -73.9913805389999 40.6988292269999, -73.9913536099999 40.6989649809999, -73.9913212449998 40.699100045, -73.9912834739998 40.6992342939999, -73.9912403319999 40.6993676019999, -73.9910295809998 40.6998471699999, -73.9908415789999 40.7002812569998, -73.9908227209999 40.7003547539999, -73.990817665 40.7004622929999, -73.9908351619998 40.7005697619999, -73.990874538 40.7006731169999, -73.9909320179998 40.7007662159999, -73.9912629449999 40.7010271019999, -73.991936449 40.7015564089998, -73.9920277289999 40.7016281419999, -73.992066819 40.7016588599999, -73.9921106779999 40.7016934429999, -73.992218711 40.7017725779999, -73.9923276789999 40.7018553699998, -73.9926120499998 40.7020611289999, -73.992860163 40.7022027669999, -73.9932538819999 40.7024119709999, -73.993809966 40.702674412, -73.994176812 40.7028246539998, -73.9944400939999 40.70290927, -73.9947092339998 40.7029938859999, -73.9949081599999 40.7030473409999, -73.9950459272414 40.7031318398998, -73.9950643849575 40.7031003133267, -73.9951382682032 40.7029741148614, -73.9961922726434 40.703377140932, -73.9981387989944 40.7015187882484))</t>
  </si>
  <si>
    <t>Brooklyn Navy Yard</t>
  </si>
  <si>
    <t>MULTIPOLYGON(((-73.9790576700614 40.7059528890503, -73.9790608487288 40.7059460284704, -73.9789311028552 40.7059249062303, -73.9789292013754 40.7059315898792, -73.9790576700614 40.7059528890503)), ((-73.9823294417526 40.705552033832, -73.9823020518387 40.7057369793997, -73.9810173390095 40.7057975064678, -73.9810239061827 40.7058989138935, -73.9824228717985 40.7058220559545, -73.9824589862076 40.7055424144861, -73.982373406 40.7055433499999, -73.9823294417526 40.705552033832)), ((-73.9727575699839 40.7088312785477, -73.9710569230617 40.7069464338167, -73.9710043868584 40.7068282409466, -73.9710965548911 40.7058500565582, -73.9712249291223 40.7057899004136, -73.971705249416 40.7061360326809, -73.9722179484904 40.7065054930329, -73.9731062709116 40.7071355692205, -73.9742361696854 40.7080243861224, -73.9746296660442 40.7076810607682, -73.9732987635984 40.7066977137746, -73.9725488005781 40.7062044900038, -73.9734762959846 40.7056862833913, -73.9743908350232 40.7063257741448, -73.9746556960805 40.7060742629942, -73.9734044082713 40.705304335604, -73.9710196311852 40.7038156136864, -73.9709330788634 40.7036247720487, -73.9711034229883 40.7034597358398, -73.9714565735483 40.7035087159245, -73.9721579882495 40.7039702081287, -73.9723124627612 40.7038445395386, -73.9714748384581 40.7033165413165, -73.9689851742897 40.7017470887865, -73.9689347481841 40.7016158682073, -73.9692453920735 40.7013647418836, -73.9718316965491 40.7029786695797, -73.9726693843376 40.7035013804311, -73.9728388997495 40.7033464286018, -73.9694865521808 40.7005190612582, -73.9698255655951 40.7002450703679, -73.9728351278874 40.702728740744, -73.9733245610394 40.7024126560107, -73.9725081027298 40.7016623864629, -73.9725422126723 40.7016364427968, -73.9708052443284 40.7000975003423, -73.9707820058799 40.6999786630112, -73.9709789685752 40.6998564576522, -73.9711382458321 40.6999178932581, -73.9715691389453 40.7003006796445, -73.9728457419606 40.7014347234145, -73.9728840477196 40.701416795976, -73.9731867667089 40.7016698036737, -73.973757007132 40.7015341388818, -73.972982904121 40.7008062657463, -73.9726210310619 40.7004659955762, -73.9723920139746 40.7001663227523, -73.972573119672 40.7000820561209, -73.9729264284862 40.7002945534277, -73.9732885360235 40.7006241845523, -73.9735559707605 40.7008676318812, -73.9735441755761 40.7008922925295, -73.973762109366 40.7010806805463, -73.9738548810651 40.7010839860283, -73.973888788485 40.7010851948956, -73.9741151392648 40.7013052714193, -73.9743188700954 40.7011951553433, -73.9751895311087 40.6998785222574, -73.9753554107176 40.6996276669023, -73.9753764987367 40.6996012934664, -73.9754030154185 40.699577929692, -73.9754342338627 40.6995582160444, -73.9754692982838 40.6995426929282, -73.9755072474686 40.6995317858738, -73.9755470411272 40.6995257938729, -73.9755875884092 40.6995248811822, -73.9756277778049 40.699529072821, -73.9756665076165 40.6995382538853, -73.9757027161553 40.6995521726974, -73.9757354108454 40.6995704477056, -73.9757636954341 40.6995925779421, -73.9757867945588 40.6996179567565, -73.9758040750023 40.6996458884458, -73.9758150630518 40.6996756073239, -73.9758194574855 40.6997062987125, -73.97581713783 40.6997371212727, -73.9756119226429 40.7000373164575, -73.9745502338834 40.7015903443048, -73.9754034822457 40.7019111475675, -73.9755008317642 40.7017583089657, -73.9756108693188 40.7017968145073, -73.975600718404 40.7018064667816, -73.9755930179053 40.7018137887684, -73.9758123447575 40.7018945042765, -73.9758141788267 40.7018951826446, -73.9758959808123 40.7019004713829, -73.9760058784544 40.7019461337818, -73.975980927235 40.7019750358996, -73.9759474688817 40.7020114942244, -73.9759476210284 40.7020119965028, -73.9753298739398 40.7029519243383, -73.9755345648972 40.7030428088057, -73.9761593729202 40.7021712803569, -73.976348355931 40.7022991057426, -73.9766405923902 40.702496766095, -73.9769274918834 40.7027978204004, -73.9759609634484 40.7047155064405, -73.9762386476849 40.7047756441906, -73.9768324636342 40.7036157418712, -73.9770551895912 40.7031787683977, -73.9771356262538 40.7030055814025, -73.9772953835567 40.7031893080875, -73.9773608383369 40.7031395205107, -73.9775121549496 40.7031967526635, -73.9772119633924 40.7042139266242, -73.9772620458 40.7042200963345, -73.9773387840461 40.7042295507855, -73.9773557089439 40.704178089774, -73.9780206732666 40.7042909664562, -73.9781768884554 40.7044684436196, -73.9781725698712 40.7044858418355, -73.9781619969167 40.7045284275768, -73.9782830199625 40.7046665516455, -73.9784419071593 40.7048713958431, -73.9785319882069 40.7048765234296, -73.9785931362013 40.7049785841428, -73.9784268336227 40.7055568085091, -73.9784540532827 40.7055603752341, -73.9784161750832 40.7056760484656, -73.9783912701032 40.7056725969224, -73.978385599052 40.705705333673, -73.9784059750022 40.7057105070494, -73.9783742369882 40.705830251823, -73.9783470696971 40.705825077834, -73.9783413980516 40.7058595372631, -73.9783629065039 40.7058638489329, -73.9783741922706 40.7059680944683, -73.9783515525847 40.7059655062745, -73.9783447485287 40.7059999649876, -73.9783877652644 40.7060060038811, -73.9783922995732 40.7059887747357, -73.9788530336071 40.7060655352846, -73.9788564309653 40.7060595051001, -73.9783990943914 40.7059827452024, -73.9784013614417 40.7059724071943, -73.9783923054377 40.7059706823108, -73.9783810189817 40.7058664367771, -73.9784127146256 40.7058707503504, -73.9784217833125 40.7058380147387, -73.9783889555223 40.7058302545873, -73.9784218237489 40.7057130939598, -73.9784489915566 40.7057165459201, -73.9784569266503 40.7056846713496, -73.978432022501 40.7056786358769, -73.9784655784895 40.7055622218644, -73.9786452922885 40.7055910215956, -73.9786844058448 40.7054541771078, -73.9786969819047 40.7054562604581, -73.97860162154 40.7058229685247, -73.9786390665857 40.7058306482218, -73.9787382948665 40.7054630646721, -73.9788031024613 40.705472227124, -73.9789276582373 40.7054961991691, -73.9788190904004 40.7058624680845, -73.9788651775537 40.7058679562003, -73.9789635508106 40.7055021965043, -73.9791217928503 40.7055270340361, -73.9793276249999 40.7047462759999, -73.9796029279998 40.7041763999999, -73.9799885409998 40.7035410579999, -73.98022432 40.7030633239999, -73.9806490779999 40.7015608729999, -73.9807407949999 40.70127731, -73.9804048249999 40.7006990069998, -73.980417443 40.7005181529999, -73.980440786 40.7001836299999, -73.9804621729999 40.6997031579999, -73.980480779 40.6993727139999, -73.9804860419999 40.6992792279999, -73.9805441919999 40.6982465119999, -73.978088928 40.6981383249999, -73.9775310169999 40.6981158119999, -73.9767864259998 40.6980869469999, -73.9757827580001 40.6980477299999, -73.9751931519999 40.6980221869999, -73.974786156 40.6980045529999, -73.9737751339999 40.6979593909999, -73.9733237859999 40.6979396509999, -73.9727947779999 40.6979208379999, -73.9717844529999 40.6978826639999, -73.9712028119998 40.6978579899999, -73.970761909 40.6978392839999, -73.9697278989999 40.6978040139999, -73.9693945009999 40.6960803889998, -73.968406559 40.6960364839999, -73.967413633 40.6959986289999, -73.966419796 40.695964106, -73.9654672149998 40.695932162, -73.9645507049999 40.6961075919998, -73.9643480150001 40.6961837659999, -73.9641541789998 40.6962744499999, -73.963971858 40.6963786549999, -73.963803372 40.6964950379999, -73.9636507359999 40.6966219439999, -73.9634751519999 40.6968006679999, -73.963316362 40.6969896979999, -73.9631758359999 40.6971876209999, -73.9630548019999 40.6973928719999, -73.9629541619999 40.6976037489999, -73.9628821959999 40.6978270259999, -73.9628396369999 40.6980386679999, -73.9623657999999 40.6996055859999, -73.962179782 40.7002207099999, -73.9625725539999 40.7005121989999, -73.9631825209999 40.7010000949999, -73.9638688939999 40.7015418889999, -73.964518448 40.7020749779999, -73.9652043899999 40.7026227449999, -73.965874186 40.7031576949999, -73.9660741359999 40.7033201529999, -73.966537472 40.7036966129998, -73.9672096199998 40.7042557089999, -73.9676154779998 40.7049616349999, -73.967951391 40.7057312169999, -73.9683893369999 40.7068291869999, -73.9692929637424 40.7070933310478, -73.9692363268524 40.7059943124984, -73.969296938377 40.7050883312296, -73.9683326374704 40.7044833845842, -73.9674767449303 40.7039498709562, -73.9675151669109 40.7034373568781, -73.9676211477994 40.7033485051943, -73.9701807557281 40.7049292705668, -73.9701689450991 40.7053618534073, -73.9704888184858 40.7054006656218, -73.9702621853228 40.706887504284, -73.9705406218224 40.7073160763538, -73.97066975743 40.7072597088215, -73.972320321199 40.7090828831522, -73.9727575699839 40.7088312785477)))</t>
  </si>
  <si>
    <t>Brownsville</t>
  </si>
  <si>
    <t>POLYGON((-73.901451147 40.6636583649999, -73.9007171199999 40.6637645529999, -73.9005093009998 40.6637935749999, -73.900416541 40.6638065269999, -73.9008513569999 40.6653458949999, -73.901265704 40.6668806499999, -73.9016676789999 40.6684135289999, -73.901982181 40.6696700709999, -73.9022882259998 40.670936007, -73.902660084 40.6721971789999, -73.90296769 40.6734393949999, -73.9032213189999 40.6744729139999, -73.9034427239998 40.6753779189998, -73.903462289 40.6754579189999, -73.9034742230001 40.6755066829999, -73.9037437459999 40.6754068339999, -73.9042878679999 40.6752293559999, -73.904387928 40.6752067469999, -73.9045091229999 40.6750521109999, -73.9052401289999 40.6747249459998, -73.9058262679998 40.6744696539999, -73.906094388 40.6743529319999, -73.9062966209999 40.6742653329999, -73.9069565549999 40.6739852589999, -73.907468431 40.6737616139999, -73.907877116 40.6735668089999, -73.9082780099998 40.6733793939999, -73.9083295419999 40.6733553029999, -73.9084193159999 40.6733133329999, -73.9092543809999 40.6729479979999, -73.9095417199998 40.672828803, -73.9098983349999 40.6726808689999, -73.9099583289999 40.6726559809999, -73.9101426509999 40.6725795189999, -73.910192871 40.6725586849999, -73.910374739 40.6724832379999, -73.910463053 40.6724466019999, -73.9110463109999 40.6722046419999, -73.9110986739998 40.6721829199999, -73.9111599549999 40.6721553509999, -73.911335337 40.6720764529999, -73.912217769 40.6716871629999, -73.9130857469999 40.6713102259999, -73.914038572 40.6708968399999, -73.9145448559999 40.670675473, -73.914618578 40.6706432379999, -73.9148724629999 40.6705322279999, -73.915534226 40.6702433839999, -73.9155846729999 40.6702213629999, -73.9157287449999 40.6701584779999, -73.9158036189999 40.6701260279999, -73.9158621319999 40.670100669, -73.9164716349998 40.6698365089999, -73.9165229619999 40.6698142639998, -73.9165845999999 40.6697875489999, -73.9171358899999 40.6695437639999, -73.917482661 40.6693922309999, -73.9183819119998 40.6690022469999, -73.91923063 40.6686313649999, -73.9199987369998 40.6684094839999, -73.920114643 40.6683760019999, -73.920148643 40.6682294839999, -73.9210198879999 40.6678526979999, -73.921871712 40.6674806899999, -73.9222156409999 40.6673334459999, -73.922752572 40.6670973329999, -73.922811066 40.6670717609999, -73.9230343939999 40.6669741259999, -73.9231197849999 40.6669367939999, -73.923232246 40.6668876279999, -73.923310398 40.6668534599998, -73.9242446729999 40.6664449999999, -73.924390994 40.6663814229999, -73.9254627019998 40.6659167519999, -73.9259220149998 40.6657150359999, -73.9263797049999 40.6655148919999, -73.9245494589998 40.6638625919999, -73.92272843 40.6622312319999, -73.9209090419998 40.6605991149999, -73.9202131309998 40.6599754409999, -73.9200816709999 40.6598576329999, -73.919986348 40.6601154659999, -73.9199044049999 40.6603371169999, -73.9197439949999 40.6607709739999, -73.9196628089998 40.6614050329999, -73.9196271919999 40.6617080589999, -73.9195947979998 40.6619956789999, -73.9194572779999 40.6618807849999, -73.9192045099999 40.6616551999998, -73.9189360739999 40.6614160109999, -73.9186016819999 40.6611180489998, -73.9182993629998 40.6611612569999, -73.918184931 40.6607262089999, -73.9174181919999 40.6600511919999, -73.917073635 40.6597453539999, -73.915728038 40.6585501279999, -73.9155662959998 40.6583925719999, -73.914412477 40.6573624189998, -73.914028781 40.6570037089998, -73.9137794369998 40.6567836789999, -73.913143563 40.6562208639999, -73.9123645889999 40.6555135649999, -73.9119953839998 40.6555615599999, -73.911083236 40.6557023929999, -73.910122557 40.6558517709999, -73.9097796209999 40.6544662549999, -73.9097575619999 40.6543671169999, -73.9097427979999 40.654311112, -73.9097282749999 40.6542518639999, -73.9097001379998 40.6541529469999, -73.909334993 40.6528085919999, -73.908557905 40.6520959379999, -73.9082160689998 40.6523120869999, -73.907400357 40.6528439899999, -73.9078015699999 40.6544389489999, -73.9078253829999 40.6545336039999, -73.9078434639999 40.6545915299999, -73.9069233429999 40.6547384199999, -73.906067832 40.6548638509999, -73.905562728 40.6549379099999, -73.9050705979999 40.6550100609999, -73.9048926179999 40.6550361989999, -73.90446144 40.6550995359999, -73.9041422129999 40.6551464209999, -73.9031785839999 40.6553116339999, -73.902983667 40.6553807809999, -73.9027964159998 40.6554632109999, -73.902619114 40.6555581099999, -73.9024538329999 40.6556643659998, -73.9023023829998 40.6557806109999, -73.901185599 40.6565145509999, -73.900649048 40.6570415579999, -73.900574915 40.6570999469999, -73.9004876719999 40.6571486789999, -73.9003948669999 40.6571842049999, -73.9002942619999 40.6572088829999, -73.9000267929998 40.6572538479999, -73.8998898689998 40.6572745209999, -73.8996854809999 40.6572979369999, -73.899481093 40.6573213429999, -73.899041804 40.6573716579998, -73.8989172749999 40.6573902249999, -73.898806985 40.6574066619999, -73.898818348 40.6574538129999, -73.8988357149998 40.6575259419999, -73.8992176089998 40.6591114039999, -73.8996523329998 40.6607354159999, -73.899728805 40.6607045349999, -73.899889088 40.6606398069999, -73.900146584 40.6606532769999, -73.9006611869999 40.6605861579999, -73.901053298 40.6621248209999, -73.901451147 40.6636583649999))</t>
  </si>
  <si>
    <t>Bushwick North</t>
  </si>
  <si>
    <t>POLYGON((-73.913291624 40.7043126389999, -73.914030975 40.7047491129999, -73.914770638 40.7051894369999, -73.9155125049998 40.705626445, -73.915897386 40.7058548169998, -73.9162525199998 40.7060655429999, -73.916608924 40.7062754949999, -73.916649482 40.706299388, -73.9169950679999 40.7065029649999, -73.917365203 40.7067224689999, -73.9177366289999 40.7069427389999, -73.918081677 40.7071473299999, -73.918102996 40.7071599689999, -73.9184767089999 40.7073815629999, -73.918843426 40.7075979979999, -73.9192216269998 40.7078151339998, -73.919564734 40.7080239779999, -73.9199595289998 40.7082572879999, -73.920700659 40.7086946299999, -73.9214347599999 40.7091287659999, -73.9218918470001 40.7093960969999, -73.9224824179998 40.7093324879999, -73.9241864749999 40.7090647289999, -73.925765025 40.7088037639999, -73.9274068379999 40.7085413219999, -73.929025661 40.7082768149999, -73.9320728499999 40.7077857859999, -73.932297086 40.7077494469999, -73.9339187079999 40.7074870259999, -73.933790542 40.7070665749999, -73.9337108809999 40.7067915309999, -73.9335932149999 40.7063706539999, -73.933512455 40.7060948349999, -73.9334004189998 40.7056682879999, -73.9333198969999 40.7053930269999, -73.9332012419999 40.7049716899999, -73.933125487 40.7047008619999, -73.9330107649998 40.7042770859999, -73.9329350349998 40.7039945609999, -73.9328149499999 40.7035771119999, -73.9326978489999 40.7031703909999, -73.931728718 40.7035459909999, -73.9311553389999 40.7037723349999, -73.9305938619999 40.7034733079999, -73.9298425269999 40.7030468099999, -73.9290907169998 40.7026196779999, -73.928338503 40.70219164, -73.927587743 40.7017625809998, -73.9268380579999 40.7013342099998, -73.9260830159998 40.7009101449999, -73.9253295999998 40.7004811949999, -73.924582413 40.7000552519999, -73.9238326709999 40.6996277979999, -73.9230816939998 40.6992006719999, -73.9226894489999 40.6989776219998, -73.9223280199999 40.6987720979999, -73.9217564729999 40.6984533169999, -73.921574022 40.6983455089999, -73.9208239739998 40.6979176579999, -73.9204962049999 40.6977308389999, -73.9204305399999 40.6976934119999, -73.9200737239999 40.6974900339999, -73.9196050849999 40.6972226429999, -73.9195694419998 40.6972023069999, -73.9193207289998 40.6970603969999, -73.918564407 40.6966300939999, -73.9184876569999 40.6965866639999, -73.918422898 40.6965500199999, -73.9183516049999 40.6965096769999, -73.9182463189999 40.6964500989999, -73.9181214389998 40.696379432, -73.918009595 40.696316142, -73.9178182489999 40.6962078629999, -73.917698671 40.6961397449999, -73.9176057049998 40.6960867869999, -73.9175080959998 40.6960311839999, -73.9174332609999 40.6959885539999, -73.917361666 40.6959477689998, -73.9172854509999 40.6959043529999, -73.91707163 40.6957825459999, -73.9169188739999 40.6956956719999, -73.9168607439999 40.6956626129999, -73.9167723519999 40.6956123429999, -73.916709577 40.6955766419999, -73.9166114429999 40.6955208309999, -73.9165500489999 40.6954859149999, -73.916313257 40.6953512459998, -73.9155620129999 40.6949221249999, -73.9150679879999 40.6946433959999, -73.9150213219999 40.6946170669999, -73.914808253 40.6944968519999, -73.914056709 40.6940684679999, -73.913313062 40.6936322419999, -73.9125547 40.6932120199999, -73.911805654 40.6927850819999, -73.91105301 40.6923572459999, -73.9102986029998 40.6919299519999, -73.9095506149998 40.6915029729999, -73.9087965339999 40.6910747509999, -73.9080425449999 40.6906470019999, -73.9072918309999 40.6902190699999, -73.9065439439999 40.6897909369999, -73.9057928679998 40.6893647499999, -73.9050439929999 40.6889322409999, -73.9048249969999 40.6888085699999, -73.9044739719999 40.6886681609999, -73.9041968639999 40.6885847439999, -73.904055772 40.6885462779999, -73.901804672 40.6907662979999, -73.9012329069999 40.691442279, -73.901488936 40.6915568839999, -73.9017052539999 40.6916602439999, -73.9020727739999 40.6919992309999, -73.9027906169999 40.6924210469999, -73.9035405709998 40.6928487819999, -73.9038660049999 40.6930357119999, -73.9042879279999 40.6932780679999, -73.9050429539999 40.6937040059999, -73.9057959709999 40.6941271549999, -73.9049142429998 40.695073571, -73.9048043539999 40.6951481689999, -73.9042601839999 40.6957003709999, -73.9046638479999 40.6959322469999, -73.9050048479999 40.6961187459999, -73.9054012769999 40.6963503059999, -73.9057653599998 40.6965485549999, -73.906116261 40.6967505569999, -73.9065235069999 40.696976144, -73.9068458349999 40.6971635489999, -73.9072745239999 40.6973991899999, -73.9075698519999 40.6975717499999, -73.9080224919999 40.6978254089999, -73.9087736609999 40.6982552269999, -73.909532732 40.6986751049999, -73.9110348959999 40.6995321139999, -73.9118082009999 40.6999380029999, -73.910678827 40.7010459689999, -73.911422427 40.7014865879999, -73.9121616979999 40.7019231639999, -73.912904041 40.7023618909999, -73.9118071009999 40.7034349519999, -73.9125491379999 40.7038734199999, -73.913291624 40.7043126389999))</t>
  </si>
  <si>
    <t>Bushwick South</t>
  </si>
  <si>
    <t>POLYGON((-73.9332012409998 40.7049716899999, -73.9333198969999 40.7053930269999, -73.9334004189998 40.7056682879999, -73.933512455 40.7060948349999, -73.9335932149999 40.7063706539999, -73.9337108799999 40.706791531, -73.933790542 40.7070665749999, -73.9339187079999 40.7074870259999, -73.932297086 40.7077494469999, -73.9325231079999 40.7082381879999, -73.9326921559999 40.7086320359999, -73.932996908 40.7093171599999, -73.9332959639998 40.7099877109999, -73.933601465 40.7106691059999, -73.9338927269998 40.7113356779999, -73.934257094 40.7121230239999, -73.9345332899999 40.7127533039999, -73.934802819 40.7133724959999, -73.9372480359998 40.7127827409999, -73.9383200139999 40.7125236849999, -73.9384661769998 40.7124892559999, -73.9406880309999 40.7119620479999, -73.9404771349999 40.7115626429999, -73.9404225199999 40.7112176479999, -73.940753559 40.7111865129999, -73.941168529 40.7111474829999, -73.941591796 40.7111076709999, -73.9419696479999 40.7110721309999, -73.9421058069999 40.7110593219999, -73.9424599469999 40.7110258639999, -73.9428363709999 40.7109902979999, -73.9432697889999 40.7109493449999, -73.9435773129999 40.7109202869999, -73.9437879959999 40.7109003789999, -73.9436882829999 40.7102929639999, -73.9436768549999 40.7102233479999, -73.94358513 40.7096645049999, -73.943570947 40.709578094, -73.9435574509999 40.709495865, -73.9435443469999 40.7094160309999, -73.9434400979999 40.7087808909999, -73.9433229439999 40.7080701949999, -73.9432022289998 40.7073347509999, -73.9430858739999 40.7065966619999, -73.9429661939999 40.7058884399999, -73.9428501359999 40.7051820299999, -73.942734484 40.7044733059999, -73.9422114949999 40.7045232859999, -73.9421432489999 40.7045298069999, -73.9417696579999 40.7045655079998, -73.9416804169999 40.7045740359999, -73.9410300969999 40.7046361769999, -73.9408928719998 40.7039141569999, -73.9407793939998 40.7032224689999, -73.9407648119999 40.7031340329999, -73.9406755539998 40.7025926509999, -73.9406199669999 40.7022554499999, -73.940601195 40.7021415809999, -73.9405445659999 40.7017980449998, -73.9404205789999 40.7010765979999, -73.9419307889998 40.7007252339999, -73.9443878859999 40.7004245229999, -73.9442428609999 40.6996992799999, -73.944095913 40.6989729549999, -73.943949473 40.6982212789999, -73.9429972449999 40.6983300979999, -73.9429206409998 40.698338851, -73.942537359 40.6983826499999, -73.9424747149999 40.6983898079999, -73.941850587 40.6984611239999, -73.9417667379999 40.6984707039999, -73.941150353 40.6985411319999, -73.940814088 40.6985811199999, -73.940720133 40.6985922939999, -73.9405942079999 40.6986072679999, -73.9405127799998 40.6986169519999, -73.9401114879999 40.6986646719999, -73.940020896 40.6986754439999, -73.9396097399999 40.698724335, -73.9395202599998 40.6987349749999, -73.9390642589998 40.6987891949999, -73.9389647089999 40.6988010319999, -73.9385685479998 40.6988481359999, -73.9381771859999 40.6986402229999, -73.9377735459999 40.6984046929999, -73.9373906479999 40.6981857949999, -73.93675979 40.6978311889999, -73.9363876259998 40.6976153019999, -73.9360067979999 40.6974057489999, -73.9352226439999 40.6969865449999, -73.9347969969999 40.6967365919999, -73.934688927 40.6966749539999, -73.934606752 40.6966280849999, -73.9345799939998 40.6966128239999, -73.9344878479999 40.6965602679999, -73.9341339729999 40.6963584309999, -73.933828172 40.6961842769999, -73.9331186289999 40.695791154, -73.9323660569999 40.6953583769999, -73.9319289009998 40.6951146569999, -73.931774046 40.6950282149999, -73.931457843 40.6948554709999, -73.9311451649999 40.6946739749999, -73.9305114669999 40.6943165229999, -73.9297019239999 40.6938633969999, -73.9288289789998 40.6933504739999, -73.9288283419999 40.6933500989999, -73.92864269 40.6932410129999, -73.9285065969999 40.6931657259999, -73.9280433069999 40.6929041719999, -73.9278112069999 40.6927742089999, -73.9275068529999 40.6926038109999, -73.9270706949999 40.6923462239999, -73.9264499209998 40.6920017689999, -73.9263161249999 40.6919284529999, -73.925560641 40.6914908399999, -73.9253648889999 40.691366344, -73.924391833 40.6908317489999, -73.924292133 40.6907733569999, -73.9236437979999 40.6903988379999, -73.9231696669999 40.6901234059999, -73.922807024 40.6899239249999, -73.9220713379999 40.6894898409999, -73.9213058779998 40.6890716439999, -73.9212136999999 40.6890194769999, -73.920961039 40.6888720519999, -73.920550131 40.6886409219999, -73.9198096189999 40.6882112409998, -73.9190610919999 40.6877843689999, -73.9187832329999 40.6876260879999, -73.9182934579998 40.6873566679999, -73.91804607 40.6872132479999, -73.9176811389999 40.687004095, -73.9175522609999 40.6869302229999, -73.916798329 40.6864971989999, -73.9166103199999 40.6863913529999, -73.916045993 40.6860720689998, -73.91550034 40.6857615239999, -73.9152896349999 40.6856455359999, -73.9147008339999 40.6853169449999, -73.9145397239999 40.6852269179999, -73.9137970019999 40.6847998719999, -73.9133072809999 40.6845208579999, -73.9130372139999 40.6843678099999, -73.9122730119999 40.6839349649999, -73.911511929 40.6835049899999, -73.9107695439998 40.6830927009999, -73.9100246099999 40.6826573709999, -73.9092746289999 40.6822343239999, -73.9090552699999 40.6821055749999, -73.908860256 40.6819940359999, -73.908516423 40.6818039429999, -73.9077715879999 40.681377847, -73.907018203 40.6809482799999, -73.9067194119999 40.6807674219999, -73.9062828709999 40.6805067559999, -73.9056593419998 40.6801406909999, -73.905548368 40.6800716019999, -73.905493035 40.6800371579999, -73.9054141659999 40.6799926429999, -73.9047911339999 40.6796409649999, -73.9045689129998 40.6795155369999, -73.9040463979999 40.6792205979999, -73.9035887479999 40.6796748039999, -73.9026226229999 40.6806645029999, -73.9007523599998 40.6796766439999, -73.900470011 40.6795352439999, -73.8996983029999 40.6795440919999, -73.8988992829999 40.6795609339999, -73.898709448 40.6796301699999, -73.898489978 40.6796705089999, -73.89827419 40.6797250429999, -73.898064446 40.6797934309999, -73.8978629989999 40.6798750109999, -73.897671942 40.6799688539999, -73.897493121 40.6800737759999, -73.8973885629998 40.6801629519999, -73.8972911169998 40.6802566789998, -73.8972011219999 40.6803546299999, -73.8971188939999 40.6804564609999, -73.8970447219999 40.680561816, -73.896978863 40.6806703269999, -73.8969215499999 40.6807816129999, -73.8968729829999 40.6808952849999, -73.8967496599999 40.6814920259999, -73.896635368 40.6815564949999, -73.8965815869999 40.6815747179999, -73.8965263319999 40.6820029179999, -73.8964662509999 40.6823364219999, -73.8965264419999 40.6824032989999, -73.9011615499999 40.6878779349999, -73.9004246509999 40.6881838979998, -73.901804672 40.6907662979999, -73.904055772 40.6885462779999, -73.9041968639999 40.6885847439999, -73.9044739719999 40.6886681609999, -73.9048249969999 40.6888085699999, -73.9050439929999 40.6889322409999, -73.9057928679998 40.6893647499999, -73.9065439439999 40.6897909369999, -73.9072918309999 40.6902190699999, -73.9080425449999 40.6906470019999, -73.9087965339999 40.6910747509999, -73.9095506149998 40.6915029729999, -73.9102986029998 40.6919299519999, -73.91105301 40.6923572459999, -73.911805654 40.6927850819999, -73.9125547 40.6932120199999, -73.913313062 40.6936322419999, -73.914056709 40.6940684679999, -73.914808253 40.6944968519999, -73.9150213219999 40.6946170669999, -73.9150679879999 40.6946433959999, -73.9155620129999 40.6949221249999, -73.916313257 40.6953512459998, -73.9165500489999 40.6954859149999, -73.9166114429999 40.6955208309999, -73.916709577 40.6955766419999, -73.9167723519999 40.6956123429999, -73.9168607439999 40.6956626129999, -73.9169188739999 40.6956956719999, -73.91707163 40.6957825459999, -73.9172854509999 40.6959043529999, -73.917361666 40.6959477689998, -73.9174332609999 40.6959885539999, -73.9175080959998 40.6960311839999, -73.9176057049998 40.6960867869999, -73.917698671 40.6961397449999, -73.9178182489999 40.6962078629999, -73.918009595 40.696316142, -73.9181214389998 40.696379432, -73.9182463189999 40.6964500989999, -73.9183516049999 40.6965096769999, -73.918422898 40.6965500199999, -73.9184876569999 40.6965866639999, -73.918564407 40.6966300939999, -73.9193207289998 40.6970603969999, -73.9195694419998 40.6972023069999, -73.9196050849999 40.6972226429999, -73.9200737239999 40.6974900339999, -73.9204305399999 40.6976934119999, -73.9204962049999 40.6977308389999, -73.9208239739998 40.6979176579999, -73.921574022 40.6983455089999, -73.9217564729999 40.6984533169999, -73.9223280199999 40.6987720979999, -73.9226894489999 40.6989776219998, -73.9230816939998 40.6992006719999, -73.9238326709999 40.6996277979999, -73.924582413 40.7000552519999, -73.9253295999998 40.7004811949999, -73.9260830159998 40.7009101449999, -73.9268380579999 40.7013342099998, -73.927587743 40.7017625809998, -73.928338503 40.70219164, -73.9290907169998 40.7026196779999, -73.9298425269999 40.7030468099999, -73.9305938619999 40.7034733079999, -73.9311553389999 40.7037723349999, -73.931728718 40.7035459909999, -73.9326978489999 40.7031703909999, -73.9328149499999 40.7035771119999, -73.9329350349998 40.7039945609999, -73.9330107659999 40.7042770859999, -73.933125487 40.7047008619999, -73.9332012409998 40.7049716899999))</t>
  </si>
  <si>
    <t>Canarsie</t>
  </si>
  <si>
    <t>MULTIPOLYGON(((-73.8883077544894 40.64671560276, -73.8882918312152 40.6467187190356, -73.8884678796165 40.6468997340253, -73.8885095050093 40.6468811641792, -73.8885329121287 40.6468618822307, -73.8885329769587 40.6468615194269, -73.8885397036873 40.6468243049785, -73.8885377294145 40.6468028718208, -73.8885364000042 40.6467884268996, -73.888536179038 40.6467882482676, -73.8884972019386 40.6467567860001, -73.8884501510236 40.6467285525378, -73.8884053189619 40.6467139885153, -73.8883739579868 40.646710399273, -73.8883526223747 40.6467079576086, -73.8883392925627 40.6467102289176, -73.8883077544894 40.64671560276)), ((-73.891251472 40.6500255969999, -73.8900426399998 40.6511185859999, -73.8900058919999 40.6511486969999, -73.8900378249999 40.6511781769999, -73.8913654359998 40.6523647189999, -73.8924573739998 40.6537109389999, -73.8935467709999 40.6552027139999, -73.89441114 40.6548329489999, -73.8952054039999 40.6544879299999, -73.895464273 40.6543775769999, -73.8955888449999 40.6543244719998, -73.8959444279999 40.6541728879999, -73.8966774549999 40.653854957, -73.8967821329999 40.6538095559999, -73.8974134469999 40.6535383209999, -73.8976101329999 40.6534538159999, -73.897462577 40.6533210569998, -73.8968414349999 40.6527621919999, -73.8967684509999 40.6526965259999, -73.896634179 40.652575715, -73.896549813 40.6524998059999, -73.8961963439999 40.6521817679999, -73.896109815 40.6521039119999, -73.895861549 40.6518805269999, -73.8962159069999 40.6516480189999, -73.896279576 40.6516062419999, -73.896556859 40.6514243029999, -73.896613907 40.6513868709999, -73.896752723 40.6512957869999, -73.8968070029998 40.6512601699999, -73.8972105479999 40.6509953789999, -73.8972750449999 40.6509531629999, -73.89736588 40.6508937069999, -73.8974247779999 40.6508550119999, -73.897571748 40.6507588869999, -73.8977151609999 40.6506650889999, -73.8977945709999 40.6506131089999, -73.897976494 40.6504940309999, -73.8987280879999 40.6500246069999, -73.8994689429999 40.6495417689999, -73.900193698 40.6490888179999, -73.9002708799999 40.6490377709999, -73.900569999 40.6488476069999, -73.900747079 40.6487354449999, -73.900891208 40.6486417099999, -73.9016583369998 40.6481422119999, -73.9023553859999 40.6476896019999, -73.903099438 40.6471996109999, -73.9039820059999 40.6466285679999, -73.9050958029998 40.6476068509999, -73.9057998369999 40.6482650789999, -73.9058889399998 40.6483451439999, -73.906372188 40.6487793819999, -73.907546414 40.6498342529999, -73.9076150339998 40.6498958939999, -73.908275707 40.6504985729999, -73.908490843 40.6505864179999, -73.908687695 40.6507214809999, -73.9094484639999 40.6515215989999, -73.9102299289999 40.6510140309999, -73.9111007019999 40.6504479129999, -73.911822802 40.6499834229999, -73.9125358919999 40.6495214789998, -73.9132529419999 40.6490614249999, -73.9139612929998 40.6486006579999, -73.9147321679998 40.6481011749999, -73.9155002969998 40.6476048539999, -73.9162093409999 40.6471511419999, -73.9169368359999 40.6466835349999, -73.917308013 40.6464429049999, -73.9176473239998 40.6462229359999, -73.9179851319999 40.6460108799999, -73.918301523 40.6458122629999, -73.9186167679998 40.6456020979999, -73.918923291 40.6453977529999, -73.919254197 40.6451777639999, -73.9194301499999 40.6450607919999, -73.919820777 40.6447838319999, -73.91995063 40.6447076299999, -73.919907826 40.6443295809999, -73.9197373699999 40.6427781479999, -73.919659514 40.6420782369999, -73.9195829859999 40.6413957619999, -73.919555766 40.6411849579999, -73.91953494 40.6408577409999, -73.919465885 40.640284187, -73.919461412 40.6402392929998, -73.91945473 40.6401731369999, -73.9194144739999 40.6397746649999, -73.9192898459999 40.6385960329999, -73.9191718039999 40.6374698409999, -73.9191648269999 40.6374033419999, -73.9190579039999 40.6363851099999, -73.9190277079998 40.6360975439999, -73.919006295 40.6358936179999, -73.9189915459999 40.635759063, -73.9189515659999 40.6353943179999, -73.918939837 40.6352873209999, -73.9189216129999 40.6351210609999, -73.9189121209998 40.6350344599999, -73.9188907109999 40.6348391329999, -73.9188828429999 40.6347673519999, -73.9188693449998 40.6346442159999, -73.9188619929998 40.6345771279999, -73.918851645 40.634482719, -73.918762826 40.6336375289999, -73.9186298239999 40.6323468729999, -73.9186064959999 40.6320904149999, -73.9171607149272 40.6317301259984, -73.917099619883 40.6317862549155, -73.9170318667765 40.631837757539, -73.9169580561335 40.6318841773114, -73.9168788422544 40.6319251027331, -73.9167949273424 40.63196017101, -73.9167070552776 40.6319890712699, -73.9166160050226 40.6320115473179, -73.9165225837171 40.6320273999086, -73.9164276195217 40.6320364885116, -73.9163319542758 40.6320387325583, -73.9139951001166 40.6309448920763, -73.9131665088 40.6305570233722, -73.9123646154884 40.6301816423754, -73.9115321792163 40.6297919522868, -73.9112282946281 40.6296496888937, -73.9107133517709 40.6294072352835, -73.9099107442635 40.6290293289802, -73.909080630355 40.6286384612471, -73.9082831586814 40.6282629536455, -73.9082628899435 40.6282534003984, -73.9082520114174 40.6282482765628, -73.9074633316007 40.6278768995159, -73.9066367320417 40.6274876549917, -73.9059490888675 40.6271638377239, -73.9057960409118 40.627091766522, -73.9052916082104 40.6268542213158, -73.905063544578 40.6267468178169, -73.9050551104065 40.6267428390798, -73.905048625899 40.6267397898942, -73.9050114916936 40.6267223055691, -73.9049352622391 40.6266864136855, -73.9049063484711 40.6266727909603, -73.9048927064581 40.626666367847, -73.9048348785119 40.6266391339272, -73.9046052092317 40.6265309800029, -73.9045447715638 40.6265025184656, -73.9044869797309 40.6264752921064, -73.9041279320763 40.6263062001342, -73.9037036978269 40.6262178579574, -73.9027951823881 40.6260286645606, -73.9019249467204 40.6258474346549, -73.9011468549241 40.625685387598, -73.8982610301185 40.6229891599218, -73.8963900618076 40.6228173934646, -73.8963245443138 40.6227922442704, -73.8962617667812 40.6227689699815, -73.8961931540295 40.6227717242076, -73.8961238585474 40.6227745052508, -73.8960715439643 40.6227744579694, -73.89602450367 40.6227465118264, -73.8959670248746 40.6227026123284, -73.8959618564141 40.6226627449944, -73.8959719408252 40.6226543825349, -73.8960194773396 40.6226149631095, -73.8959933688139 40.6225830493664, -73.8959411103116 40.6225471271086, -73.8957737459875 40.6225190713848, -73.8956010701693 40.6225428328027, -73.8954702390404 40.6225706163552, -73.8953719831362 40.6226441847526, -73.8952677598236 40.6227128201304, -73.8951579948683 40.622776242093, -73.8950431366786 40.6228341915418, -73.8949236544754 40.6228864317348, -73.8948000363722 40.6229327492536, -73.8945644804549 40.6230202301325, -73.8935908252782 40.6233900508074, -73.8935123716528 40.6233780191171, -73.8932977759699 40.6234415992193, -73.8932088654326 40.6234255710994, -73.8931304173362 40.6234095536419, -73.8930834097517 40.6233616759206, -73.8930055886431 40.623356469096, -73.8928410238796 40.6234433779127, -73.8926811618788 40.6235352417302, -73.8925262594703 40.6236319129745, -73.8923765655194 40.6237332363477, -73.892232320527 40.623839049078, -73.8920937562442 40.6239491811808, -73.8919610952996 40.6240634557315, -73.8918345508418 40.6241816891503, -73.8917143261956 40.6243036914959, -73.8916006145371 40.6244292667717, -73.8914935985822 40.6245582132401, -73.8913921147201 40.624609039748, -73.891295646859 40.6246652517252, -73.8912046863403 40.6247265628736, -73.8911196964596 40.6247926609235, -73.8910411101059 40.6248632092237, -73.890969327559 40.6249378484558, -73.8909047144474 40.6250161984638, -73.8908475998888 40.6250978601912, -73.8907982748108 40.6251824177117, -73.8907569904712 40.6252694403489, -73.8907239571757 40.625358484869, -73.8906993432073 40.6254490977382, -73.8906832739687 40.6255408174329, -73.8907033262949 40.6256118728479, -73.8907144538076 40.6256840560837, -73.8907165563892 40.6257567178713, -73.8907096150978 40.6258292046352, -73.8906936923399 40.625900864372, -73.8906689313089 40.6259710525156, -73.8906355546992 40.6260391377338, -73.8905938627035 40.6261045076089, -73.8905442303134 40.6261665741449, -73.8904871039474 40.6262247790581, -73.8904229974356 40.6262785987978, -73.8882846126343 40.6278924602235, -73.8881689228094 40.6279757193674, -73.8880486855124 40.6280551505441, -73.8879241187502 40.6281306097238, -73.8877954483825 40.6282019600781, -73.8876629077119 40.6282690722289, -73.887526737062 40.6283318244824, -73.887373346267 40.6283955652634, -73.8872162128164 40.6284537742215, -73.8870556801507 40.6285063241286, -73.8868920991431 40.6285531001249, -73.8867258273315 40.6285939999705, -73.8865572281382 40.6286289342695, -73.8863866700732 40.6286578266646, -73.8862145259308 40.6286806140044, -73.8860411719729 40.6286972464815, -73.8857216697126 40.6284467157256, -73.8851295402377 40.6288272586714, -73.883692315715 40.627559373914, -73.8830002635898 40.6280261943862, -73.882632484334 40.6282742731269, -73.8840472614937 40.6295601185465, -73.8834541292346 40.6299076699349, -73.8837693279637 40.6302217613423, -73.8837550166026 40.6305564380125, -73.8836445172823 40.6309433121386, -73.8834526563567 40.6311557721129, -73.8832218127963 40.6314423125899, -73.8830136210351 40.6316261495354, -73.8827268494474 40.6317671049002, -73.882569451828 40.631818305885, -73.8821589950238 40.6320062153849, -73.8820858308963 40.6320789048077, -73.8819789199705 40.6321729589995, -73.8817821476964 40.6322498009728, -73.8816303732891 40.6322967272663, -73.8816219773807 40.632297105614, -73.881444959091 40.6323050961165, -73.8812706810455 40.632369119161, -73.8809332012229 40.6325870617929, -73.8803762948909 40.6329802623632, -73.8802328219404 40.6332268905215, -73.8801846834286 40.6333096385906, -73.8799876750384 40.633514883481, -73.8797120639595 40.6336900853276, -73.87936895387 40.633908015784, -73.8791833562466 40.6340148255262, -73.8789045527894 40.6341158824161, -73.8787277618307 40.634251388647, -73.8785654291765 40.6343394650763, -73.8783334958631 40.6344804179452, -73.8782059048977 40.6345729436625, -73.8781371779872 40.6346947318909, -73.8779388963426 40.6350195711392, -73.877493816927 40.635390423977, -73.8771443488428 40.6359764980037, -73.87783675028 40.6369023102944, -73.8784670212284 40.637489830664, -73.8786348811816 40.6375517816471, -73.8786115360817 40.6376488299763, -73.8784372247957 40.6379486906372, -73.8785939119208 40.6382170121828, -73.8786386390401 40.63829360613, -73.8787003908767 40.6383377248728, -73.8787651809164 40.6383685570963, -73.8788736262432 40.6384394051234, -73.8789668608556 40.6384595438478, -73.8790506087519 40.6384359485621, -73.8790771562136 40.6383029810485, -73.8791178784903 40.6382665872203, -73.8793548000912 40.6381793879105, -73.8794552218418 40.6381922457085, -73.8795388800853 40.6382178391603, -73.8797498301519 40.6384222358151, -73.8805512389111 40.6391588198686, -73.8807668549917 40.6395816475754, -73.8807888971277 40.6397574333204, -73.8812653339009 40.6402187726354, -73.8819016777496 40.6408349390614, -73.8825163482392 40.6413507107757, -73.8831126191227 40.641874465488, -73.8837357878189 40.6424503490942, -73.8843827099629 40.6429106699506, -73.8846173429458 40.6430741786958, -73.8846335642668 40.643086921945, -73.8846835451483 40.6431162880596, -73.8846918143661 40.6431211469723, -73.884733266714 40.6431433966129, -73.8847515035038 40.6431495395662, -73.8847993878379 40.643165671456, -73.8848322247268 40.6431801957309, -73.884863255155 40.6431939227623, -73.8849138725703 40.6432206890358, -73.8849139690309 40.6432207412338, -73.8849215126809 40.6432247292606, -73.8849224496536 40.6432259714172, -73.8849382948484 40.6432469558123, -73.8849550854284 40.6432640544892, -73.8850212074055 40.6432863292051, -73.8850682742299 40.6433034593052, -73.885098197354 40.6433202774077, -73.8851276487512 40.6433368310063, -73.8851903951511 40.6433650810105, -73.8852531466716 40.6433907679665, -73.8853237600688 40.6434096307478, -73.8853517777483 40.6434190535153, -73.8853521641245 40.6434193371912, -73.8853797761384 40.6434395817222, -73.8854358163799 40.6434558680623, -73.8854761778705 40.6434601780635, -73.8854849551704 40.6434630249049, -73.8855131618497 40.6434721729069, -73.8855389088568 40.6434978231959, -73.8855849393402 40.6435130718797, -73.8856061513846 40.6435200981871, -73.8856223616398 40.6435276663289, -73.8856464878183 40.6435389296429, -73.8856688804521 40.6435594522046, -73.8856886383046 40.6435696934309, -73.8857002497673 40.6435757122099, -73.8857275231896 40.6435828944572, -73.885768621624 40.6435937167536, -73.8857885828904 40.643604758616, -73.885801109499 40.6436116868007, -73.8858279911263 40.6436305055008, -73.885850381286 40.6436518820848, -73.8858668500661 40.6436567254298, -73.8858791826369 40.6436603531017, -73.8858795227053 40.6436604527835, -73.8859101775898 40.6436604832001, -73.8859524100366 40.6436605250908, -73.8859908619233 40.6436610133672, -73.8860252967907 40.6436614504065, -73.8860721076197 40.6436954975401, -73.8860723356274 40.6436956641218, -73.8860980377357 40.6437477927917, -73.8861204115461 40.643778564808, -73.8861291045218 40.6437865305177, -73.8861372067939 40.6437939572053, -73.8861652274431 40.6438016719912, -73.8862364679181 40.6438167877209, -73.8862466423341 40.6438401417107, -73.8862363352513 40.6438945990539, -73.8862260272735 40.6439490553898, -73.8862851676737 40.6439933625191, -73.8863050400767 40.6440059499888, -73.8863374930814 40.6440504025874, -73.8863463875927 40.6440738551496, -73.8863575872552 40.6441033803843, -73.8863618586522 40.6441131846877, -73.8863721085287 40.6441367071063, -73.8864074296282 40.6441704276268, -73.8864168906533 40.6441794585489, -73.8864258065683 40.6441868744598, -73.8864325000971 40.6441924403361, -73.8864333200532 40.6441930670323, -73.8865422159471 40.6442320796633, -73.8865761610946 40.6442943610431, -73.8865511118942 40.6443110131267, -73.8865488895599 40.6443124903785, -73.8865795037646 40.6443306768123, -73.8865809150806 40.6443297822619, -73.886583560071 40.6443314470882, -73.8866173330251 40.6443453641479, -73.8866304837735 40.6443520606623, -73.8866307773551 40.6443522102196, -73.8866388736409 40.6443823927639, -73.8866520186377 40.6443906680588, -73.8866774568038 40.6444156481737, -73.8866833639222 40.6444214488051, -73.8866836655692 40.6444216412576, -73.8867102483656 40.6444385588438, -73.8867482931071 40.6444872827779, -73.8867852374315 40.6445223404839, -73.8867860550348 40.644522154662, -73.8867964557142 40.6445197895141, -73.8867942499045 40.6444984334906, -73.8867841964753 40.6444745060528, -73.8867839180963 40.644474210426, -73.8867752427269 40.6444651024071, -73.886778950806 40.6444573635609, -73.8867841553519 40.6444465052993, -73.8867842443031 40.6444463187602, -73.886803318138 40.6444403582768, -73.8868717156668 40.6444446970551, -73.886889641439 40.6444532569657, -73.8869120345451 40.6444737776079, -73.8869164333012 40.6445250320833, -73.8869250057348 40.6445374036129, -73.8869365699227 40.6445540939522, -73.8869410265079 40.6445703254786, -73.8869588754986 40.6446250104204, -73.8869845793162 40.6446771393898, -73.8870147716992 40.6447275644753, -73.8870344533698 40.6447440267317, -73.8870618024612 40.6447669023017, -73.8870675603019 40.6447871293149, -73.8870751789797 40.644813892939, -73.8870907875408 40.6448677209281, -73.8870911770819 40.6448870693432, -73.8870918229431 40.644918971087, -73.887111961896 40.6449454702429, -73.8871500460036 40.6449711329455, -73.8871644921643 40.6449763902596, -73.8871735797309 40.6449796973089, -73.8871809710154 40.6449985503421, -73.8871869793498 40.6450138775539, -73.8871835496112 40.6450531658177, -73.8871920591575 40.6450666384295, -73.8871992058742 40.6450779517696, -73.8872094090395 40.6450842214789, -73.8872451342893 40.6451061829747, -73.8872529307313 40.6451377946993, -73.8872685828088 40.6451659962081, -73.8872912181403 40.6451861640293, -73.8873021744443 40.6451959259295, -73.8873148714774 40.6452045734594, -73.8873436166568 40.645224153871, -73.8873694089588 40.6452241791343, -73.8874250246465 40.6451878442258, -73.8874255405376 40.645187504983, -73.8874872687577 40.6451576724471, -73.8874966561794 40.645152870548, -73.8875489958521 40.6451261260605, -73.8876118403571 40.6450980001565, -73.8876724480612 40.6450664564628, -73.8877352861536 40.6450426002835, -73.8877823900506 40.6450392296809, -73.8878451928547 40.645035019975, -73.887868076512 40.6450263336567, -73.8878809637126 40.6450214406525, -73.887881101482 40.6450213886855, -73.8879125294196 40.645003481544, -73.8879271047492 40.6450052047071, -73.8879487693015 40.6450212482421, -73.8879640644286 40.6450325738294, -73.8880099658952 40.6450770346944, -73.8880457157166 40.645110329267, -73.8880558718288 40.6451197872573, -73.888083854571 40.6451505653504, -73.8880838387566 40.6451599936704, -73.8880838316482 40.6451642316314, -73.8880783066117 40.6451660273533, -73.8880759667133 40.6451667903461, -73.888071968821 40.6451685243956, -73.8880681212523 40.6451701956006, -73.8880268490781 40.6451585658025, -73.8880255300632 40.6451581946153, -73.8880253750507 40.6451581679949, -73.8880064712425 40.6451547598158, -73.8879885653257 40.6451333890293, -73.8879651892689 40.6451265795123, -73.8879650287928 40.645126532113, -73.8879558736693 40.6451140426568, -73.8879337004715 40.6450837932176, -73.8879258807561 40.6450658489928, -73.8879169072353 40.6450675492054, -73.8879036735174 40.6450798367506, -73.8878865821979 40.6450957058105, -73.8878475212704 40.645116586838, -73.8878259740111 40.6451281043469, -73.8878090250814 40.6451355306013, -73.8877676193185 40.6451536727363, -73.8877522538269 40.6451601211562, -73.8877249750267 40.6451715688882, -73.8876713055163 40.6451979910047, -73.8876643710068 40.6452014048276, -73.8876438507179 40.6452111468333, -73.8876015226691 40.6452312390441, -73.8875476549086 40.6452559569768, -73.8875176084284 40.6452652466993, -73.8875173610867 40.645265323353, -73.8875016405139 40.6452789747816, -73.8875016761739 40.6452792180678, -73.8875071840701 40.6453165640459, -73.8874942582482 40.6453132675083, -73.8874937323772 40.645313133641, -73.8874850489011 40.6453087109378, -73.8874802875461 40.6453062870006, -73.8874801709586 40.645306298446, -73.8874544917705 40.6453088237717, -73.887436494312 40.645317024602, -73.887409601565 40.6453292801242, -73.8874114797073 40.6453391428567, -73.8874162715331 40.6453643068074, -73.8874256812614 40.6453752435664, -73.8874420121383 40.6453942271255, -73.8874616912352 40.6454131766, -73.8874677620691 40.6454190229184, -73.8874955194375 40.6454500673036, -73.8874991023326 40.6454540737341, -73.8875124992283 40.6454674551086, -73.8875427618251 40.6454976795353, -73.8875546216291 40.6455161169188, -73.8875751970743 40.6455481071639, -73.8875847646705 40.6455608012702, -73.887584790567 40.6455608348012, -73.887596455669 40.64557631528, -73.8876071915466 40.6455924359808, -73.8876288945358 40.6456250334359, -73.8876748035825 40.6456669302483, -73.8877150953559 40.6457122409812, -73.8877392553043 40.6457140470706, -73.8877498533908 40.6457148386008, -73.8877468422896 40.6457233972043, -73.8877453467969 40.6457276462769, -73.8877408383242 40.6457413081786, -73.8877643275201 40.6457772059865, -73.8877710878166 40.645784950724, -73.8878046195259 40.6458233699102, -73.8878364859783 40.6458689226674, -73.8878393001914 40.6458729454252, -73.8878395447129 40.6458732393411, -73.8878717545081 40.6459122686969, -73.8879286314986 40.6459480386941, -73.8879288850419 40.6459481992659, -73.8879624724094 40.6459806886219, -73.8879817286607 40.6460044836898, -73.8880005202701 40.6460277053547, -73.8880055972574 40.6460300312382, -73.8880285350116 40.6460405447085, -73.8880361981285 40.6460396991145, -73.8880745203193 40.6460354644415, -73.8881053861193 40.6460281510344, -73.8881283678034 40.6460227047609, -73.8881799759288 40.64600908865, -73.8881917813453 40.6460068532364, -73.8882113835561 40.6460031399256, -73.8882256499758 40.6460044075754, -73.8882405361016 40.6460057302724, -73.8882483105607 40.6460099714391, -73.8882561100685 40.6460142278747, -73.8882562216989 40.6460142877908, -73.8882531151051 40.6460152827394, -73.8882232229558 40.6460248621172, -73.888224003046 40.646025545889, -73.8882303091936 40.6460310859857, -73.8882629374048 40.6460597397624, -73.888268770775 40.64605511109, -73.8882696107508 40.6460544454778, -73.8882749132218 40.6460517612948, -73.8882894131325 40.646044418368, -73.8882898142075 40.6460442155456, -73.8882897892512 40.6460591213664, -73.8882897784556 40.6460655693589, -73.8882729241557 40.6460851985463, -73.8882144721318 40.6461113582737, -73.8882100789996 40.6461133248083, -73.8881640304342 40.6461559879006, -73.8881426999272 40.6461696344626, -73.888137082136 40.6461764613116, -73.8880944193572 40.6462127865493, -73.8880882339975 40.6462519349471, -73.8880906549401 40.6462677856628, -73.8880734950461 40.6462826846922, -73.8880673451985 40.6463003913232, -73.8880662705134 40.6464880548248, -73.8880636199837 40.6465163451405, -73.8880569578393 40.6465340201259, -73.8880568620065 40.6465342762387, -73.8880600121478 40.6465536652169, -73.8880600438122 40.6465538698408, -73.8880657410758 40.6465889509136, -73.8880813889203 40.6466205698143, -73.8881026626571 40.6466402364467, -73.8881388651543 40.6466444890696, -73.8881608919193 40.6466466088439, -73.8881891139898 40.6466497824083, -73.8882278450381 40.6466532179713, -73.8882887873972 40.6466575013859, -73.8883550364737 40.6466439531945, -73.8883594588713 40.6466430489808, -73.8884301010908 40.6466473885053, -73.8884996011823 40.6466636840549, -73.8885645969952 40.646691081329, -73.8885993255203 40.6467124688209, -73.8885994356711 40.6467126253992, -73.8886149871963 40.6467346920646, -73.8886418159298 40.6467851134513, -73.8886462562194 40.6467998495324, -73.8886552004396 40.646829542558, -73.8886545363101 40.6468599250418, -73.8886539856277 40.6468850618171, -73.8886404864065 40.6469106740653, -73.8886156214393 40.6469461993545, -73.8885950705726 40.6469580774865, -73.8885794408546 40.6469638412387, -73.8885669395 40.6469658696228, -73.8885580132431 40.6469658609734, -73.8885490830469 40.6469675523983, -73.8885354929656 40.6469681493504, -73.8886413767069 40.6470795531579, -73.8886660149618 40.6470877358058, -73.8886905447408 40.6470958593826, -73.8887126066978 40.6471127062851, -73.8887232216067 40.6471251794997, -73.8887291468568 40.6471384266808, -73.8887338175948 40.6471488690594, -73.8887607627378 40.6471806764433, -73.8887811933163 40.647194405893, -73.8887814604978 40.6471944379817, -73.8888016423794 40.6471969173174, -73.8888458026405 40.6472075538358, -73.8888654177821 40.6472200357356, -73.8888956901531 40.6472188189085, -73.8889857757787 40.6471634452778, -73.8890489028009 40.6470849899722, -73.8890423902258 40.6470656653142, -73.8890448745862 40.6470469735472, -73.8890604248535 40.6470438731898, -73.8890947396006 40.6470713244939, -73.8891323460885 40.647088186305, -73.8891871147141 40.6470796517499, -73.8891879927448 40.64707951539, -73.8893112237848 40.6470145847782, -73.8893760297505 40.6469747544231, -73.8894138728545 40.6469384399941, -73.889421863504 40.6469157279725, -73.8894139481681 40.6468930001538, -73.8893087980161 40.646745977721, -73.8889992056442 40.6463715594753, -73.8887610824867 40.6460699128612, -73.8887790021129 40.6460560459366, -73.8887969084867 40.6460502580564, -73.8890809317513 40.6463886873634, -73.8891938310904 40.6465232126519, -73.8894101279678 40.6467975722777, -73.8894815257606 40.6469127550682, -73.8894894451722 40.6469339672561, -73.8894734993448 40.64695667214, -73.8893508659988 40.6470346988642, -73.8893657674931 40.6470586071119, -73.8893813778797 40.6470822525172, -73.889397689482 40.6471056225077, -73.8894146948438 40.647128704344, -73.8894323816677 40.6471514861193, -73.8894507422767 40.6471739555965, -73.8894847630922 40.6472018600004, -73.8895181077041 40.6472302334943, -73.8895507677688 40.6472590670242, -73.88958273011 40.6472883483485, -73.889613985502 40.6473180697526, -73.8896445223001 40.647348223687, -73.8896743319524 40.6473787940615, -73.8896994543569 40.6473996422782, -73.8897239294043 40.6474209313063, -73.889747746555 40.6474426500788, -73.8897546848205 40.6474492858302, -73.8897708897705 40.6474647880266, -73.8897933478588 40.6474873293918, -73.8898151082958 40.6475102664564, -73.8898361594498 40.6475335832944, -73.8898564881415 40.6475572693394, -73.8898641806972 40.647571059438, -73.88987253171 40.6475846250084, -73.8898815288917 40.6475979486156, -73.8898911599533 40.6476110136627, -73.8899014128317 40.6476237993641, -73.8899122736901 40.6476362941471, -73.889923727391 40.6476484743754, -73.8899357592167 40.6476603286431, -73.8899483507187 40.6476718406818, -73.8899614891695 40.6476829927213, -73.8899751536973 40.6476937708365, -73.8899893276088 40.6477041607715, -73.8899951792164 40.6477094297769, -73.8899997985227 40.6477135909106, -73.8900328474689 40.6477433534512, -73.8900771256953 40.6477820522951, -73.8900916525543 40.6477943748274, -73.8901120996377 40.6478117178107, -73.8901221550469 40.6478202472438, -73.8901282110312 40.6478252343197, -73.8901679225629 40.6478579285674, -73.8901919400286 40.6478793306415, -73.8902152758387 40.6479011641159, -73.8902379154924 40.6479234195951, -73.890259846038 40.6479460811522, -73.8902810567168 40.6479691372178, -73.8903015330314 40.6479925758841, -73.8903212633527 40.6480163798847, -73.8903402373585 40.6480405394937, -73.8903911897487 40.6481078358166, -73.8904055056559 40.6481284172587, -73.8904205507587 40.6481486980102, -73.8904363099128 40.6481686582878, -73.8904527752208 40.6481882860221, -73.8904699328515 40.6482075657864, -73.8904877702886 40.6482264850043, -73.8905062763381 40.6482450294248, -73.8905254338719 40.6482631824459, -73.8905452327867 40.6482809353461, -73.8905656544158 40.648298270517, -73.890598985278 40.6483211564543, -73.8906317979142 40.6483444732747, -73.8906640804566 40.648368215104, -73.8906958236786 40.6483923752325, -73.8907149265673 40.6484074221929, -73.8907270179149 40.6484169459452, -73.8907576550369 40.6484419213715, -73.8907863020696 40.6484660905957, -73.8907877242852 40.6484672902771, -73.8908172170863 40.6484930501413, -73.8908461261974 40.6485191909062, -73.8908521594432 40.6485248388215, -73.890874443055 40.6485457038524, -73.8909130586134 40.6485928488051, -73.8909152631784 40.6485955412349, -73.8909565652046 40.6486451528962, -73.8909952783793 40.6486909132908, -73.8909983412267 40.6486945322945, -73.8910021806592 40.6486989977174, -73.8910405899315 40.64874367591, -73.8910833060537 40.648792575696, -73.891096114747 40.648812499079, -73.8911082033459 40.6488326797725, -73.8911195591107 40.6488531068754, -73.8911301778888 40.6488737636309, -73.8911400502501 40.6488946327751, -73.8911491665383 40.6489157005615, -73.89115752326 40.6489369509043, -73.8911651109834 40.6489583673772, -73.8911719286335 40.6489799342312, -73.8911779654607 40.6490016340338, -73.8911832186281 40.6490234523748, -73.8911876868425 40.6490453726677, -73.8911913641941 40.6490673766463, -73.8911955064064 40.6490743490765, -73.8911989534371 40.6490815376306, -73.8912016846784 40.6490889005745, -73.8912036847972 40.6490963990275, -73.8912049408828 40.6491039917651, -73.8912050491167 40.6491055998051, -73.8912054508062 40.6491116353956, -73.8912052071625 40.6491192848469, -73.8912042130967 40.64912689958, -73.8912024746162 40.6491344373835, -73.8911999997128 40.6491418530322, -73.8911968058248 40.6491491083461, -73.8911929066582 40.6491561609533, -73.89118832603 40.6491629725125, -73.8911830893013 40.6491695023379, -73.8911708299015 40.6491776597577, -73.8911591224887 40.6491862777314, -73.8911567365717 40.6491882193054, -73.8911479974592 40.6491953304888, -73.8911374852006 40.6492047966151, -73.8911276086251 40.6492146536833, -73.8911183930687 40.6492248764209, -73.8911098632097 40.6492354380467, -73.8911020410882 40.6492463114424, -73.8910949439025 40.6492574709922, -73.8910875399606 40.6492692546295, -73.8910793796364 40.6492807447104, -73.8910704818909 40.6492919136104, -73.8910608718441 40.6493027332084, -73.8910596719939 40.649303948663, -73.8910505697734 40.6493131778915, -73.8910396016766 40.6493232210473, -73.8910279948661 40.6493328392474, -73.8910157784161 40.6493420078926, -73.8910029805153 40.6493507055658, -73.8909896348527 40.6493589101847, -73.8909807485966 40.649363839661, -73.8909757715952 40.6493666016745, -73.8909612683903 40.6493704509624, -73.8909464985532 40.6493736560164, -73.8909315102687 40.6493762081709, -73.8909163550211 40.6493780980926, -73.8909010812095 40.6493793204669, -73.8908912881289 40.6493795098654, -73.890881506846 40.6493790757335, -73.890871807956 40.6493780240018, -73.8908622572134 40.6493763621038, -73.8908529230099 40.6493740986487, -73.8908438680022 40.6493712519563, -73.8908331637339 40.6493680326223, -73.8908228295893 40.6493641773659, -73.8908129286566 40.6493597098686, -73.890803524896 40.6493546581682, -73.8907946761025 40.6493490548205, -73.8907857331582 40.6493433245637, -73.8907774267499 40.6493370635106, -73.8907698109272 40.6493303073964, -73.8907629410376 40.6493231056943, -73.8907568565959 40.6493155051828, -73.8907396996315 40.6493004292547, -73.8907234724986 40.6492847663501, -73.8907082114337 40.6492685505126, -73.8906920634392 40.6492582943229, -73.8906575764932 40.6492376597355, -73.8906449724447 40.6492318030211, -73.8906319246608 40.6492265392689, -73.8906184832628 40.6492218856144, -73.8906116678352 40.6492185096335, -73.8906076723734 40.6492169094551, -73.8906044702013 40.6492156268274, -73.890596954543 40.6492132640615, -73.8905891828559 40.6492114401578, -73.8905812243995 40.6492101710978, -73.8905679296128 40.6492086329672, -73.8912185349999 40.6499876989999, -73.891251472 40.6500255969999)))</t>
  </si>
  <si>
    <t>Carroll Gardens</t>
  </si>
  <si>
    <t>POLYGON((-74.000048652 40.682803356, -73.9997255609999 40.6834731489999, -73.9994005469999 40.6841445619998, -73.9990806609999 40.6848159919998, -73.9998657939999 40.685036469, -74.00064738 40.6852539469999, -74.0009580999999 40.6845793189999, -74.0012818239999 40.6839096399999, -74.0016087699999 40.6832352049999, -74.001931699 40.6825632179999, -74.002204589 40.681991324, -74.00225222 40.6818932119999, -74.0025646449999 40.6812284639999, -74.002893636 40.6805594099999, -74.003292313 40.6796432879999, -74.0031056079999 40.6793318859999, -74.0025536529999 40.6786586849999, -74.0022199129999 40.6782603219998, -74.0021569849999 40.678182681, -74.001531944 40.6772703969999, -74.0010282299999 40.6764140399999, -74.0006740919999 40.6755557889999, -74.00083255 40.6756122599999, -74.0009035529999 40.6756369689999, -74.001124817 40.6756975539999, -74.0010597369999 40.6755556779999, -74.0007797939999 40.6752939009999, -74.0004501149999 40.6747694249999, -73.999945782 40.6739261569999, -73.9999105129999 40.6738727299998, -73.9998334919998 40.6737560499999, -73.9993453429999 40.6730065489999, -73.9990399899999 40.6725076789999, -73.9989824279998 40.6724135839999, -73.9986188799999 40.6718301719999, -73.9985509059999 40.6719259419999, -73.9984713409999 40.6720591009999, -73.998128447 40.67244075, -73.998057417 40.6724695449999, -73.9974511569999 40.6731945679999, -73.997176961 40.6735282939999, -73.9969667329999 40.6737841599999, -73.9966604349999 40.6741427809999, -73.9959621319999 40.6749682239999, -73.99572188 40.6752222929999, -73.995409894 40.6755630969999, -73.995202663 40.6757295249999, -73.9950645109998 40.6758404749998, -73.9949309619998 40.6759070529999, -73.9947929119999 40.6759680759999, -73.994650759 40.6760233699999, -73.9945049119999 40.6760727749999, -73.9943557919999 40.6761161479999, -73.9942080269999 40.6761524269999, -73.9940579759999 40.6761827839999, -73.993960821 40.6761626389998, -73.9938048509999 40.6761766029999, -73.9936480679999 40.6761834989999, -73.993491024 40.6761833019999, -73.9933342719999 40.6761760129998, -73.9931783629998 40.6761616579999, -73.9931237449998 40.676178714, -73.9928091019999 40.6761487499998, -73.992799271 40.6761319059999, -73.992565756 40.6761058199999, -73.9906986189999 40.6758074189999, -73.990366514 40.676218321, -73.989865662 40.6768266019999, -73.9894089639999 40.6774545169999, -73.989318055 40.6782539399999, -73.9893181369998 40.6783493889999, -73.9889736929999 40.6788498769999, -73.9885050989998 40.6795371569999, -73.9880802929999 40.6801721659998, -73.9876680399999 40.6808178099999, -73.9872241389998 40.6814473019999, -73.988271892 40.6818630999999, -73.9904237429999 40.6826939329999, -73.9926229259999 40.6835437119999, -73.9949011359998 40.6844302379999, -73.9952324069999 40.6837407909999, -73.9955574279999 40.6830685349999, -73.9958811029999 40.682394954, -73.9962084629999 40.6817234249999, -73.998192111 40.6822873299999, -74.000048652 40.682803356))</t>
  </si>
  <si>
    <t>Clinton Hill</t>
  </si>
  <si>
    <t>POLYGON((-73.9609254379998 40.6977365069999, -73.9610510069999 40.6983260789999, -73.9618983779999 40.6981883329999, -73.9621428929998 40.6981494569999, -73.9623307289999 40.6981195939999, -73.962359033 40.698115092, -73.9623976909999 40.6981089449999, -73.962482959 40.6980953839999, -73.9628396369999 40.6980386679999, -73.9628821959999 40.6978270259999, -73.9629541619999 40.6976037489999, -73.9630548019999 40.6973928719999, -73.9631758359999 40.6971876209999, -73.963316362 40.6969896979999, -73.9634751519999 40.6968006679999, -73.9636507359999 40.6966219439999, -73.963803372 40.6964950379999, -73.963971858 40.6963786549999, -73.9641541789998 40.6962744499999, -73.9643480150001 40.6961837659999, -73.9645507049999 40.6961075919998, -73.9654672149998 40.695932162, -73.966419796 40.695964106, -73.967413633 40.6959986289999, -73.968406559 40.6960364839999, -73.9693945009999 40.6960803889998, -73.969378617 40.6959913339999, -73.9693719569999 40.6959377599999, -73.9693556790001 40.6958547289999, -73.9693409769999 40.6957684299999, -73.9688098960001 40.693120382, -73.9698311849998 40.693134244, -73.9695211519999 40.6915635589999, -73.9691036249999 40.6894675219999, -73.9701315419999 40.6895063079998, -73.9697831419999 40.6877516119999, -73.9694893989998 40.6862883069999, -73.96906202 40.6841573609999, -73.9686739849998 40.6820859939999, -73.968689614 40.6820052579999, -73.967531968 40.6817687839999, -73.9665724709998 40.6815648139999, -73.965510434 40.6813440199999, -73.964479307 40.6811311479999, -73.9644218489999 40.6811192879999, -73.9632920549998 40.6808815859999, -73.9613465589999 40.6804635239999, -73.958292168 40.6798311329999, -73.9559586239999 40.6793462469999, -73.955293616 40.6792031509998, -73.9553090749999 40.679273135, -73.9554368159999 40.6799578549999, -73.954368363 40.6800751069999, -73.953281874 40.6802000309998, -73.9533701749999 40.6806405079999, -73.9535161689999 40.6813825999999, -73.953662562 40.6821149039999, -73.953808935 40.6828480079999, -73.953954531 40.6835807789999, -73.954100426 40.6843131079998, -73.9542464769999 40.6850462479999, -73.954392969 40.6857797199999, -73.954537987 40.6865111749999, -73.954684189 40.6872448539999, -73.956841652 40.6869960789999, -73.9595677019998 40.6866825549999, -73.9597137479998 40.6874156339999, -73.959859395 40.6881474509999, -73.9600051979999 40.6888810339999, -73.9600971459999 40.6893452099999, -73.960121729 40.6894693069998, -73.960172561 40.6897298619999, -73.9601869189999 40.6898034559999, -73.9602230449999 40.6899886269999, -73.9602374029999 40.6900622219999, -73.960292817 40.6903462499999, -73.9601376079999 40.6903643799999, -73.960083368 40.6903707159999, -73.9595759189999 40.6904299879999, -73.959427914 40.6904472749999, -73.959348624 40.6904564609999, -73.9592813369999 40.6904642569999, -73.9589933049999 40.6904976289999, -73.958867136 40.690512248, -73.9585784479999 40.6905456939999, -73.9581804869999 40.6905907299999, -73.9580856349999 40.6906014639999, -73.9572724909999 40.6906934779999, -73.9563560299999 40.6907997819999, -73.95541058 40.6909082919999, -73.9558266279999 40.6929923829999, -73.9561423929999 40.6945790189999, -73.957087019 40.6944704399999, -73.9579973299999 40.6943658389999, -73.9593104799998 40.6942150869999, -73.9601585469999 40.6941173089999, -73.9606205649998 40.6963201399999, -73.9609254379998 40.6977365069999))</t>
  </si>
  <si>
    <t>Cobble Hill</t>
  </si>
  <si>
    <t>POLYGON((-73.9955574279999 40.6830685349999, -73.9952324069999 40.6837407909999, -73.9949011359998 40.6844302379999, -73.9945780679999 40.6851001419999, -73.9944080239998 40.6854524959999, -73.9942536799999 40.6857779969999, -73.994091477 40.6861134389999, -73.9939292959999 40.6864528709999, -73.9937873699999 40.6867559669999, -73.9936042319999 40.6871272299999, -73.9933382299998 40.6876787969999, -73.9932683 40.6878244509999, -73.9930045169998 40.6883646359999, -73.9929323849999 40.6885145759999, -73.992685528 40.6890332469999, -73.992622861 40.6891605489999, -73.9923636699998 40.6896901239999, -73.9943609279998 40.6902394799999, -73.9962327809998 40.6907577739999, -73.9977692439999 40.6911946979999, -73.9980864529999 40.6905350779999, -73.9984122929998 40.6898560879999, -73.998742077 40.6891770139999, -73.9990696189999 40.6884980749998, -73.9993788299999 40.687853193, -73.9996376839999 40.687314768, -73.9996962669999 40.6871980339999, -74.00064738 40.6852539469999, -73.9998657939999 40.685036469, -73.9990806609999 40.6848159919998, -73.9994005469999 40.6841445619998, -73.9997255609999 40.6834731489999, -74.000048652 40.682803356, -73.998192111 40.6822873299999, -73.9962084629999 40.6817234249999, -73.9958811029999 40.682394954, -73.9955574279999 40.6830685349999))</t>
  </si>
  <si>
    <t>Columbia Street</t>
  </si>
  <si>
    <t>MULTIPOLYGON(((-74.0015417289999 40.6927859629999, -74.0012701495131 40.6932960618369, -74.0034621809253 40.6940570150747, -74.0037456190642 40.693616202981, -74.0040079597109 40.6932081996323, -74.001743620725 40.6924067498526, -74.0015417289999 40.6927859629999)), ((-74.0086007239999 40.6859095649999, -74.008512943 40.6859625489999, -74.008425162 40.6860155319999, -74.0081632057142 40.6861736448584, -74.0083532854882 40.6864001294722, -74.008598033297 40.686252564085, -74.0086955988954 40.6861933180126, -74.0087859013092 40.6861466022988, -74.0121759661463 40.6840951856285, -74.0119325995552 40.6838877490775, -74.010928413 40.6844914729998, -74.0086007239999 40.6859095649999)), ((-74.0018176504073 40.6922219624814, -74.0019693852608 40.6918432083175, -74.0044094125998 40.6925288003894, -74.0047941529455 40.6917616203744, -74.0006990584187 40.6906118584191, -74.0009615685494 40.69012876835, -74.0018530452462 40.6903879867418, -74.0019632199285 40.6901363794607, -74.0029756543657 40.6904265759207, -74.0053420962491 40.6910916029778, -74.0057590067034 40.6902364000161, -74.0034092162452 40.6896132611601, -74.0038203891972 40.6889296446992, -74.0063646122526 40.689669668637, -74.0067843843981 40.6888268799583, -74.0045927052177 40.6882152229866, -74.0050037331506 40.6876059854009, -74.0074201215409 40.688206290436, -74.0078329376668 40.6873850551627, -74.005629863304 40.6867842060436, -74.005666802467 40.6866980788338, -74.0058822418322 40.6861957688936, -74.0064414683233 40.6862884902321, -74.0070198868264 40.686526417194, -74.0075447440394 40.6863182445936, -74.0077170754789 40.6862644290092, -74.0075308319999 40.6860744869999, -74.0071710969999 40.6863570099999, -74.005497147 40.6858477269999, -74.004852417 40.6856681309999, -74.0051790759999 40.6849972249999, -74.0054980969999 40.6843259579999, -74.0058192539999 40.6836565549999, -74.0059604109999 40.6833628709999, -74.0056749229999 40.682929928, -74.0056006849999 40.6828159989999, -74.0050364149999 40.6819102879999, -74.004568966 40.6811499759998, -74.0044738989999 40.6809930119998, -74.0037824179999 40.6800860019999, -74.0037176299999 40.6800210319999, -74.0034537209999 40.6797898869999, -74.0033891689999 40.6797213059999, -74.003292313 40.6796432879999, -74.002893636 40.6805594099999, -74.0025646449999 40.6812284639999, -74.0022522209999 40.6818932119999, -74.002204589 40.681991324, -74.001931699 40.6825632179999, -74.0016087699999 40.6832352049999, -74.0012818239999 40.6839096399999, -74.0009581009999 40.6845793189999, -74.0006473809999 40.6852539469999, -73.9996962669999 40.6871980339999, -73.999637685 40.687314768, -73.9993788299999 40.687853193, -73.9990696189999 40.6884980749998, -73.998742077 40.6891770139999, -73.9984122929998 40.6898560879999, -73.9980864539999 40.6905350779999, -73.9977692439999 40.6911946979999, -73.9980304859999 40.6912537229999, -73.9984330559999 40.6913649149999, -73.9991005729999 40.6915369739999, -73.9992016189999 40.6915718339999, -73.9992881959999 40.6915939599999, -73.9993654019998 40.6916130779999, -73.9995127409999 40.6916514499999, -73.9999151739999 40.6917672299999, -74.000214195 40.6918517609999, -74.0003154779999 40.6918746519999, -74.0011051939999 40.6920565949999, -74.0016998939999 40.6923827669999, -74.001743620725 40.6924067498526, -74.0018176504073 40.6922219624814)))</t>
  </si>
  <si>
    <t>Coney Island</t>
  </si>
  <si>
    <t>POLYGON((-73.9870102299999 40.5846262669999, -73.987101203 40.5846445919999, -73.9868754019999 40.5842515879999, -73.986835905 40.5841863309999, -73.9867957719998 40.5841136279999, -73.9866033829999 40.5837651209999, -73.9865445709999 40.5836585909999, -73.986623505 40.583673937, -73.9873089319999 40.5835944529999, -73.9882994829998 40.5834667469999, -73.9885239929999 40.5831435349999, -73.9887485009999 40.582820323, -73.98888885 40.5825673349999, -73.98928725 40.5819575829999, -73.9897176249999 40.5808382269999, -73.9899550496088 40.5806616697656, -73.9896996939193 40.580421107403, -73.9895419520807 40.5804153653618, -73.9891363620069 40.5802148777149, -73.9889035392381 40.5800086786847, -73.9881173054162 40.5796796859525, -73.9880097337674 40.5796706871558, -73.987746797393 40.5798596555959, -73.9875740022818 40.5800314512274, -73.9874581614322 40.5803782576114, -73.9874064150089 40.5804942046886, -73.9873472138153 40.5806080595295, -73.9872807025906 40.5807195437016, -73.987207043953 40.5808283845684, -73.9871264180026 40.5809343159564, -73.9870390218806 40.5810370788061, -73.9869450692885 40.5811364218055, -73.9868447899646 40.5812321020052, -73.9860450991621 40.5817206851516, -73.9859241877662 40.5812674376122, -73.9859129534192 40.5812270020004, -73.9858856739485 40.5811444245648, -73.9861652674458 40.5809502287923, -73.9867810958387 40.5802939376777, -73.987021385777 40.5800227648752, -73.9869477475739 40.5799895577698, -73.9868778839123 40.5799519068834, -73.9868122550057 40.5799100602378, -73.9867512931689 40.5798642934933, -73.9866953999706 40.5798149081325, -73.9873830220656 40.5791375607141, -73.9873906438841 40.5790869830636, -73.9874878526999 40.5790640175273, -73.9875865395822 40.5790407017642, -73.9875974538736 40.5790664376476, -73.9874618696753 40.5791028783487, -73.9874415948843 40.5791072913734, -73.9874515182491 40.5791315131984, -73.9875128581447 40.5791156916975, -73.9878664768793 40.5790263511078, -73.9878545690183 40.5790036437428, -73.9876163152133 40.5790641686527, -73.9876083793464 40.5790331361456, -73.9879832405625 40.5789453357409, -73.9881420829042 40.5788659637138, -73.9884283376944 40.5788158426196, -73.9889909355633 40.5788350999688, -73.9894479718619 40.5790558156915, -73.9895795613862 40.5791929416936, -73.9896950130442 40.579213269076, -73.9903620646656 40.5794245801204, -73.9906977094525 40.5793730515997, -73.9910714129698 40.5793314453196, -73.991150625631 40.5793008505575, -73.9912328881332 40.5792753605631, -73.9913176357728 40.5792551503156, -73.991404286788 40.5792403585505, -73.9914922463524 40.5792310868076, -73.9915809106584 40.5792273987335, -73.9916642362242 40.5792290401978, -73.9917471424681 40.5792356141847, -73.9918291279026 40.5792470809288, -73.9921546480924 40.5793206259354, -73.9977652270423 40.5805880338758, -73.9978086245694 40.5805958009159, -73.9978497251215 40.5806089597856, -73.9978873851925 40.5806271443772, -73.9979205569961 40.5806498487566, -73.997948317616 40.580676441239, -73.9979688009862 40.5807043476565, -73.9979833054604 40.5807343538841, -73.9979914737654 40.5807657208281, -73.9979931046957 40.5807976758774, -73.9979881580698 40.5808294319338, -73.9979767557209 40.5808602067996, -73.9979461538413 40.5809332398115, -73.9979196930635 40.5810072072905, -73.9978974222071 40.581081972806, -73.9979008780464 40.5811348448575, -73.9979118449124 40.5811871179934, -73.9979301930793 40.5812381737973, -73.9979557054959 40.5812874082524, -73.997988080351 40.5813342388885, -73.9980269346461 40.5813781116726, -73.9980718087242 40.5814185075635, -73.9981221717078 40.5814549486533, -73.9982194649592 40.5814743772143, -73.9983183913602 40.5814882043191, -73.9984183969461 40.581496352539, -73.9985189217083 40.5814987762459, -73.9986194027305 40.5814954618677, -73.9987192773414 40.5814864279641, -73.9988179862661 40.5814717251228, -73.998914976758 40.5814514356765, -73.9990097056946 40.5814256732412, -73.9991892833545 40.5813902474527, -73.9993682050423 40.5813529423659, -73.9995230265617 40.5813190261089, -73.9996429933231 40.5812938069534, -73.9997647387001 40.5812741578346, -73.9998878182461 40.5812601504838, -74.000011782645 40.5812518360362, -74.000136179352 40.5812492448447, -74.0002605542432 40.5812523863687, -74.0003844532753 40.5812612491398, -74.0005074241411 40.5812758008033, -74.0006290179215 40.581295988237, -74.0007337876711 40.5813181838856, -74.0008368750362 40.5813445644159, -74.0012403263368 40.5814262653759, -74.0018599131742 40.5813875190181, -74.002205828768 40.5813658860203, -74.002943741578 40.581432835521, -74.0039802361642 40.5817212956639, -74.0048362757677 40.5818548435803, -74.0060473423581 40.5819836530358, -74.0064798483473 40.5819282574638, -74.0074536600817 40.581803522848, -74.007624567231 40.5817677902786, -74.0077929216918 40.5817255976205, -74.0079583036743 40.5816770500814, -74.0081203008037 40.5816222687155, -74.0082785091479 40.58156139012, -74.0084325342254 40.5814945660956, -74.008581991989 40.5814219632676, -74.0087265097835 40.5813437626698, -74.0088657272753 40.5812601592933, -74.0088880465542 40.58124593566, -74.008986742573 40.58117734009, -74.0090891415095 40.5811119759242, -74.0091950615 40.5810499592449, -74.0093043144285 40.5809914001894, -74.0094462059171 40.5809227954353, -74.0095926668399 40.5808600208934, -74.0097432854928 40.5808032530187, -74.009897638488 40.5807526513816, -74.0100552919439 40.5807083582192, -74.0102158027046 40.5806704980358, -74.0103787195845 40.5806391772528, -74.0105435846376 40.58061448391, -74.01070388953 40.5805406861074, -74.0108603557125 40.5804622452647, -74.0110127519724 40.5803792773018, -74.0111737229432 40.5802839788252, -74.0113293248303 40.5801836302248, -74.0114792853013 40.5800784071452, -74.0116233419021 40.5799684937623, -74.0117612425156 40.5798540824606, -74.0118927458041 40.5797353734964, -74.0120176216299 40.5796125746475, -74.0121356514602 40.5794859008488, -74.0122466287476 40.5793555738162, -74.0123503592923 40.579221821659, -74.0127498247037 40.5785573117353, -74.0127942235455 40.5784250088462, -74.012844653659 40.5782939685944, -74.012901053514 40.5781643507723, -74.0129633543014 40.578036313437, -74.0130314800179 40.5779100127172, -74.013031134572 40.5778570181186, -74.0130222295247 40.5778044596335, -74.0129770052135 40.5777213292327, -74.0129242497425 40.5776408204422, -74.0128642226753 40.577563329334, -74.0127972193453 40.5774892371331, -74.0124595183102 40.5766817706675, -74.0124505611792 40.5764747532223, -74.0124322871904 40.5762680923431, -74.0124047179802 40.57606203174, -74.0123678861459 40.5758568144128, -74.0123218352066 40.5756526823651, -74.0120154019113 40.5748850524742, -74.0119019649013 40.5747901665075, -74.0111566872925 40.5741667618588, -74.010713068461 40.5740290973115, -74.0100741078542 40.5738308095177, -74.0094289369033 40.5737972684102, -74.0087086573019 40.5737598185876, -74.006669156326 40.5733936483753, -74.0048224779998 40.5728902278021, -74.0047141012138 40.5728765951293, -74.0046074438167 40.572856574472, -74.0045031523452 40.572830287192, -74.0044018589922 40.5727978926378, -74.0043041777745 40.5727595871793, -74.0042107008097 40.5727156030166, -74.0041219947265 40.5726662067721, -74.0040385972309 40.5726116978753, -74.0039610138451 40.572552406746, -74.0038897148441 40.5724886927924, -74.0038873449653 40.5724564985517, -74.0038789699983 40.5724248923671, -74.0038625829665 40.5723908346563, -74.0038392373756 40.5723592251167, -74.0038095389987 40.5723308839423, -74.0037742584458 40.5723065465193, -74.0037343111684 40.5722868443458, -74.003690733705 40.5722722886454, -74.0036446567864 40.5722632571029, -74.0035972759963 40.5722599840648, -74.0035498207494 40.5722625544582, -74.0035157517033 40.5722681066762, -74.0034827770647 40.5722766793833, -74.0034513556506 40.5722881532969, -74.0033628259491 40.5722809631486, -74.0032757179002 40.5722669315176, -74.0031909383419 40.5722462044804, -74.0031093698701 40.572218997816, -74.0030318616481 40.572185594759, -74.0029592205669 40.5721463430512, -74.0028922028448 40.5721016513211, -74.0028315061538 40.5720519848291, -74.0027777623573 40.5719978606245, -74.0027315309321 40.5719398421614, -74.0026632332467 40.5718948052913, -74.0025994963039 40.571846035777, -74.0025406700272 40.5717938013771, -74.002487077377 40.5717383888724, -74.0023485271796 40.5711059679408, -74.0022285432039 40.5706098627688, -74.0022008496998 40.5703037543917, -74.0020854763973 40.569585983985, -74.0019839688836 40.5695965418238, -74.0020578093162 40.5701524629018, -74.002011670539 40.5702087585242, -74.0018778651766 40.5702474643158, -74.0016656216866 40.5703072816883, -74.0013540083489 40.5703648647028, -74.0012098738802 40.5703863095378, -74.0010643863451 40.5704015414354, -74.0009180059318 40.5704105122162, -74.0007711956537 40.5704131935046, -74.0005686739523 40.5704419179605, -74.0003648320233 40.5704645706195, -74.0001599828108 40.5704811167044, -73.9999544408064 40.5704915308129, -73.9997485215654 40.5704957969569, -73.9997192982345 40.57047379774, -73.9997295079268 40.5704504411229, -73.9997329117931 40.5704115121103, -73.9997032141999 40.5703864975226, -73.9996585068643 40.5703826025028, -73.9996413990163 40.5704452230047, -73.9996140257524 40.5704660966015, -73.9992273802893 40.5704895771079, -73.9989912881182 40.5704895752774, -73.9986324281592 40.5705080066902, -73.9984677790015 40.570497396973, -73.9982966978162 40.5704739122748, -73.9981872062097 40.5704608650693, -73.997995595213 40.5704478158531, -73.9978450441238 40.5704138939121, -73.9976671213519 40.5703747511661, -73.9975199935546 40.5703251735622, -73.9974481404857 40.570286034393, -73.9974196615896 40.5701408544458, -73.9973694488259 40.5701373075429, -73.9973557607108 40.5701973196832, -73.9973557575089 40.5702782041479, -73.997318117723 40.570322560423, -73.9971949382583 40.5703486490438, -73.9970443866112 40.5703564734244, -73.9969964077653 40.5703626913814, -73.9968490171762 40.5703669654688, -73.996650898707 40.5703721167596, -73.9964079635875 40.5703747186936, -73.9960007879413 40.5703929708244, -73.9957646967709 40.5703929623624, -73.9955149204596 40.5703538141138, -73.9952930120325 40.5703212827139, -73.9952617292692 40.5702285623369, -73.9952480521326 40.5700981017786, -73.9951872608574 40.5700218776331, -73.9951351400427 40.5700667876119, -73.9951522406495 40.5701789827435, -73.9951385443681 40.5703146612067, -73.9949376322995 40.5703546745124, -73.9948066423787 40.5703642207003, -73.9946836032281 40.5703613374158, -73.9944063104658 40.5703902944715, -73.994019665383 40.5704111486789, -73.9936750974706 40.5703951356701, -73.9936261803441 40.5703928636103, -73.9932977052498 40.5703824074857, -73.9931574188673 40.5703797894388, -73.9930528994426 40.5703390255588, -73.9930274071319 40.5702780229681, -73.9930137268676 40.5702127924757, -73.9929809807216 40.5701967733092, -73.9929452931961 40.5702362710853, -73.9929692301486 40.5703667320423, -73.9927285489706 40.5704337880374, -73.9925278285878 40.5704684640029, -73.9922954521959 40.5704910696716, -73.9922061931928 40.5704997520703, -73.9918913975631 40.5705336499988, -73.9915629151274 40.5705779834891, -73.9911933752361 40.5706118749683, -73.9908637468488 40.5706020162423, -73.990827285981 40.5704213743788, -73.9907926476694 40.5702486487555, -73.9907178159274 40.5702595956512, -73.9907417467294 40.5704031036069, -73.9907731032393 40.5705994218378, -73.9905261484993 40.5706587871254, -73.9902626752742 40.5707083401172, -73.9901462953122 40.5707260797864, -73.9899376116338 40.570757887126, -73.9896465753043 40.5707921554096, -73.9893593417586 40.5708308924951, -73.9891471971601 40.5708439191831, -73.9889282061789 40.5708752082258, -73.9888358220813 40.5708778085579, -73.9887214584883 40.5708836920826, -73.9886955452091 40.570815174287, -73.9886647641225 40.57072906724, -73.9886339755543 40.5706951444804, -73.9885777203888 40.5706979095049, -73.9886202548146 40.5708960513141, -73.9880371667853 40.5709851087687, -73.9877750842576 40.5710185968119, -73.9875218763042 40.5710472709236, -73.9872686683532 40.571075944477, -73.9868614842503 40.5711072087355, -73.9865466859409 40.5711332648658, -73.9865090582133 40.5710810773305, -73.986467998527 40.5710784627251, -73.9864508758885 40.5711489089104, -73.9859353817573 40.5711781889224, -73.9857293175481 40.5711958899815, -73.9837579044864 40.5713962272509, -73.9834884214666 40.5701560305491, -73.9838394948926 40.570112467158, -73.9838212539488 40.5700457899843, -73.9834852186614 40.5700890150627, -73.9833605803927 40.5695299944867, -73.9832699667531 40.5695418943563, -73.9833916843664 40.5700946850194, -73.9830432888371 40.570145860988, -73.9830580924507 40.5702096562685, -73.9834044073767 40.5701655445107, -73.9836727015327 40.5714070576874, -73.9830804449655 40.5715085314333, -73.9828272320183 40.5715424135746, -73.9824919005114 40.571565845913, -73.9822558025301 40.5715684182897, -73.982177106911 40.5715605784545, -73.9821463213306 40.5715214360821, -73.9820950434625 40.5713466114785, -73.9820266291875 40.5712761520892, -73.9819479404238 40.5712370021574, -73.9815715542343 40.5712499884248, -73.9815441742738 40.571273466987, -73.9815578547023 40.5712943428685, -73.9815989105755 40.5713073954841, -73.9816965690948 40.5713113718206, -73.9819205450172 40.5713204925867, -73.9819923913309 40.5713518133093, -73.9820163341174 40.5713883460492, -73.9820368507677 40.5714379242801, -73.9820407585251 40.5714803705224, -73.9818418065133 40.5714692035546, -73.9816364889062 40.5715265735895, -73.9813387792364 40.5716100203481, -73.9810444940945 40.5716804203658, -73.9806489086185 40.571737732454, -73.9803259222601 40.5717377022186, -73.9801035155189 40.5717272264845, -73.9800077157224 40.571698509186, -73.9799874371307 40.5715836058236, -73.9799598892664 40.5714401905005, -73.9797546474567 40.571249682582, -73.9795835711477 40.5712261688436, -73.9794432836761 40.571220925948, -73.9793906713688 40.5712620634641, -73.9793911414919 40.5712689951551, -73.979393170768 40.571275761419, -73.9793966985038 40.5712821598824, -73.9794016191876 40.5712879991722, -73.9794077856459 40.5712931046399, -73.9794150134456 40.5712973235851, -73.9794230864085 40.5713005298225, -73.9794317630788 40.5713026274559, -73.9794407839444 40.5713035537467, -73.9794498791977 40.5713032809903, -73.9794587768069 40.5713018173447, -73.9794672106511 40.5712992065862, -73.9796656580905 40.5713331610994, -73.9797238222547 40.5713462174124, -73.9798059254358 40.5714036345487, -73.9798606482469 40.5714819205131, -73.979846944694 40.5715393196102, -73.9797648105726 40.5715862715887, -73.9795218304509 40.5717140787342, -73.9794568104664 40.5717427684609, -73.9791000155687 40.571840698018, -73.9789733938191 40.5718642211146, -73.9788449835794 40.5718811951707, -73.9787153667011 40.5718915432738, -73.9785851305029 40.5718952185344, -73.9784548651118 40.5718922042992, -73.9783251607861 40.5718825142263, -73.9781966052418 40.5718661922234, -73.9780697809881 40.5718433122486, -73.9779992449254 40.5718304768105, -73.977930801936 40.5718122040365, -73.9778825890381 40.5717955449703, -73.9778361440679 40.5717761843746, -73.9778079651865 40.5717562007263, -73.9777840795185 40.5717331937725, -73.9777650379117 40.5717076941, -73.9777512794976 40.5716802897826, -73.9777391887408 40.5715337121185, -73.9777050238432 40.5713771534471, -73.9776981972806 40.5713249683295, -73.9777153307249 40.5712519138423, -73.9780759979821 40.5712295701287, -73.978047249339 40.5711997939596, -73.9776708752381 40.571171020079, -73.977598772045 40.5711910305184, -73.977568200912 40.571246666659, -73.9776638458813 40.571729387799, -73.9773011015864 40.5718623859464, -73.9768425624797 40.5719483989353, -73.9762197885709 40.5720161101274, -73.9759255209154 40.5720186574375, -73.9756791802927 40.5719559844974, -73.9756026994881 40.5718592831036, -73.9755171882038 40.5716943152803, -73.9755088303412 40.5715244924405, -73.9754843266843 40.5714549783491, -73.9754569655919 40.5714210516176, -73.9754056409421 40.5714210406405, -73.9754056101999 40.571504534869, -73.9754708190279 40.5719690038169, -73.9752856496709 40.5720498326686, -73.9748476269655 40.5721645417658, -73.9744096194083 40.5722375030021, -73.9740067825874 40.5722743625465, -73.9737320997119 40.572286925094, -73.9734480532568 40.5722721069693, -73.9734275866675 40.5722346707678, -73.9733900057704 40.5720885467884, -73.9733661147647 40.5719372080932, -73.9733490403311 40.5718510996223, -73.9733430697662 40.5717405704244, -73.9733251575623 40.5716762791324, -73.9732909547818 40.5716423502966, -73.9732499011513 40.5716266866116, -73.9732122456461 40.5716684247027, -73.9732326807863 40.571905865967, -73.9733625622407 40.5722633570435, -73.9733450222981 40.5723212140061, -73.9731469334435 40.5724146399953, -73.972934761627 40.5724746026479, -73.9724967374708 40.5725762567474, -73.971836320568 40.5726282803543, -73.9716070645238 40.5726282239198, -73.9715179092025 40.5725816824044, -73.9714565707673 40.5724794627459, -73.9712206941635 40.5719627822016, -73.971183063557 40.5719418990842, -73.9711351515381 40.5719601521358, -73.9711424879452 40.5720506315145, -73.9713778579133 40.5725107530989, -73.9713504458748 40.5725994600452, -73.9713298962632 40.5726438103841, -73.971086916894 40.5727272442156, -73.9708536307437 40.5727705152798, -73.9702108938784 40.5728522619818, -73.9699611020173 40.5728600245875, -73.9697558033687 40.5728469246904, -73.9695589515174 40.5728085804608, -73.9692838522803 40.5723014764518, -73.9692462121557 40.5723040756545, -73.9692119795212 40.5723353764235, -73.9694683863316 40.5728233657055, -73.9694512620238 40.5728572803632, -73.9692022919877 40.5729574185166, -73.9690645439125 40.5729876370103, -73.9689721411385 40.5730215323047, -73.9688489394465 40.573058027445, -73.9685633598546 40.5731259465518, -73.9683903782887 40.5731544429401, -73.9681850609859 40.5731778685461, -73.9677915522393 40.5731881963182, -73.967623881041 40.57319858544, -73.9675314975368 40.5731907328873, -73.9674494637434 40.5730080649129, -73.9674262847453 40.5729851089692, -73.9673947223879 40.5729950026884, -73.9673639008057 40.5730445689522, -73.9674356779312 40.5732089696713, -73.9673897547887 40.5732589999044, -73.9672029410396 40.5733263173974, -73.9660223954297 40.5733885948325, -73.9650847857671 40.5734691986379, -73.9645361845445 40.5735131994249, -73.9639829238001 40.5735575722353, -73.9630589978631 40.5736355535179, -73.9626760712734 40.573666939039, -73.9621076955077 40.5737135200186, -73.960908858936 40.5738650289464, -73.9608141694138 40.5738618099387, -73.9606875536364 40.5738774219822, -73.9604890840351 40.5738851815441, -73.9602153229932 40.5739111791209, -73.9598286491124 40.5739293096358, -73.9593918222369 40.5739121093761, -73.9594177829999 40.5751779829999, -73.9610334279998 40.5750763239999, -73.9628611799998 40.5749801409999, -73.9647112889999 40.5747826179998, -73.9667535409999 40.5748329179999, -73.967567073 40.5748815269999, -73.967657435 40.5750436819999, -73.967803536 40.5750204539998, -73.9679553339999 40.5750125539999, -73.9681085769999 40.5750208989999, -73.9682587889998 40.5750454889999, -73.9684016599998 40.5750853679999, -73.968533459 40.5751387599999, -73.9688324999999 40.5752415009999, -73.9688899589999 40.5752612389999, -73.9688333539999 40.5753358589999, -73.9688018719998 40.5753773639999, -73.968731732 40.5755014099999, -73.9686811959999 40.5756308829999, -73.968666142 40.5756969679999, -73.9686510889998 40.5757630539999, -73.9685463549998 40.5762426709999, -73.9685323409998 40.5763050309999, -73.968524755 40.576340381, -73.968348025 40.5771132229998, -73.968044951 40.5784385329998, -73.9676155569998 40.5803051629999, -73.9675986779999 40.5803784699999, -73.9675871379998 40.5804290589999, -73.96733404 40.5815175219999, -73.967089561 40.5825957939999, -73.967072776 40.5826698119999, -73.9670111599999 40.5829476239999, -73.9669197519998 40.5833524729999, -73.9668576609999 40.5835866179999, -73.9668345839999 40.5836768619999, -73.966813755 40.5837577149999, -73.9667767839999 40.5839149899999, -73.966761289 40.5839843919999, -73.9667466419999 40.5840553519999, -73.966730118 40.5841359729999, -73.9667086629998 40.584239302, -73.9666153149998 40.5845710369999, -73.966708688 40.5845690829999, -73.9668442979999 40.5845693289999, -73.96781585 40.5845390509999, -73.968999793 40.5840635029999, -73.9698544559998 40.5839669819999, -73.970055463 40.5839477299998, -73.9704537349999 40.5838922789999, -73.970846422 40.5838202149999, -73.971744996 40.5836627489999, -73.9730850649999 40.5834298259999, -73.9744971299999 40.5831533899999, -73.9746109189999 40.5831298759999, -73.9746819439998 40.5831241179999, -73.9774252529999 40.5829065929999, -73.9800656799999 40.5833178639998, -73.9804479089998 40.5834106429999, -73.9817545209998 40.5835837639998, -73.9828115769999 40.5837923879999, -73.983875933 40.5839757449999, -73.9848219289999 40.5841685229999, -73.98492731 40.5845959529999, -73.9854815799999 40.5845196769999, -73.9858605929999 40.5845257129999, -73.986275737 40.5844799809999, -73.9867158229998 40.5845684999999, -73.9870102299999 40.5846262669999))</t>
  </si>
  <si>
    <t>Crown Heights North</t>
  </si>
  <si>
    <t>POLYGON((-73.9320866979999 40.6831003499999, -73.9350082169999 40.6827637679999, -73.934862572 40.6820305689999, -73.9347144109999 40.6812973839999, -73.9345709829999 40.6805647619999, -73.9345083899999 40.6802216929999, -73.93439531 40.6798353799999, -73.9343506649999 40.6795634079999, -73.9348721089999 40.6795930879999, -73.9373976369998 40.6797298999999, -73.9384361329999 40.6797858519999, -73.94032794 40.6798899749999, -73.9412086429999 40.6799383539999, -73.9432617689999 40.6800506069999, -73.9439734779999 40.6800881279999, -73.94627471 40.6802133259999, -73.94674916 40.6802396609999, -73.9477302359999 40.6802918459999, -73.9495568869999 40.6803904029999, -73.9511582849999 40.6804786149999, -73.951556827 40.6804988479999, -73.9533701749999 40.6806405079999, -73.953281874 40.6802000309998, -73.954368363 40.6800751069999, -73.9554368159999 40.6799578549999, -73.9553090749999 40.679273135, -73.955293616 40.6792031509998, -73.9559586239999 40.6793462469999, -73.958292168 40.6798311329999, -73.9613465589999 40.6804635239999, -73.9614104629999 40.6804131529999, -73.96153962 40.6800862549999, -73.9616799859999 40.6797022059999, -73.961956444 40.6789338429999, -73.9622284119999 40.6781662079999, -73.9625463539998 40.6772866169999, -73.9628644419999 40.6764053409999, -73.9631823889998 40.6755295039999, -73.960074283 40.6748780709999, -73.9603930189999 40.6739986019999, -73.960709745 40.673121394, -73.9610289829998 40.672243184, -73.9612644209999 40.6715635909999, -73.9613187799999 40.6714066759999, -73.9590472539999 40.6708822679999, -73.957973172 40.6706572739999, -73.955269637 40.6701249049999, -73.9532701969999 40.6700072049999, -73.9516049599999 40.6699237189999, -73.9505004649999 40.6698683309999, -73.9477299629999 40.6697134419999, -73.947751103 40.6694952659999, -73.9478185749998 40.6687837539999, -73.9450464570001 40.6686146159999, -73.9422842039999 40.6684614269999, -73.9395152079999 40.6682956159999, -73.93674947 40.6681273709999, -73.9368252179999 40.6673169939998, -73.9368680219999 40.6668498289999, -73.9369068109999 40.6664265899999, -73.9369451929998 40.6659812969999, -73.9369836239999 40.6655355079999, -73.934224263 40.6653777429999, -73.9314554999999 40.6652338179999, -73.9293068389998 40.6651170069999, -73.9286840439999 40.6650860229999, -73.928692006 40.664962297, -73.9287220459998 40.6644955689999, -73.928228724 40.6647098649999, -73.9277118889999 40.6649343279999, -73.9273935 40.6650747159999, -73.9263797049999 40.6655148919999, -73.9259220149998 40.6657150359999, -73.9254627019998 40.6659167519999, -73.924390994 40.6663814229999, -73.9242446719999 40.6664449999999, -73.923310398 40.6668534599998, -73.923232246 40.6668876279999, -73.9231197849999 40.6669367939999, -73.9230343939999 40.6669741259999, -73.922811066 40.6670717609999, -73.922752572 40.6670973329999, -73.9227271419999 40.6673650559999, -73.9226552999999 40.6681271149999, -73.9226321079999 40.6683732109999, -73.9226135429999 40.6685641069999, -73.9225443219999 40.6692758109999, -73.922466968 40.6701169299999, -73.9224535539999 40.6702611489999, -73.9223840179999 40.6710087629999, -73.922299504 40.6719002619999, -73.9222144429999 40.6727916329999, -73.9221315339998 40.6736838889999, -73.9220484329999 40.6745743969999, -73.921974953 40.6753485469999, -73.921900905 40.6761316209999, -73.921832326 40.6768490419999, -73.9218236099999 40.6769383579999, -73.92181539 40.6770183899999, -73.9217115989999 40.6781157139999, -73.9216466639999 40.6788699229999, -73.921835001 40.6789455589999, -73.921972872 40.6790784699999, -73.9219999079998 40.6791914139999, -73.9220153459999 40.6792558999999, -73.922032141 40.6793260589999, -73.922054535 40.6794196039999, -73.9220878719998 40.6795588579999, -73.9221114999998 40.6796575569999, -73.9221324289999 40.6797449779999, -73.9221522299999 40.6798446349999, -73.9221771569998 40.6799700849999, -73.92221627 40.6801669349999, -73.9222368179999 40.6802703429999, -73.9222561759999 40.6803677639999, -73.9222777419999 40.6804762929999, -73.9223126189999 40.6806484729999, -73.922338496 40.6807762179999, -73.922354586 40.6808556449999, -73.9223696239998 40.6809298799999, -73.92238256 40.6809937369999, -73.922401971 40.6810895529999, -73.9224265209998 40.6812107449999, -73.922492662 40.6816161089999, -73.9225079929999 40.68171007, -73.9225447959999 40.6819356129999, -73.9226701219999 40.6826815119999, -73.9228137429999 40.6834144299999, -73.9260946169999 40.6830387099999, -73.9290088399999 40.6827029049999, -73.9291613069999 40.6834363239999, -73.9320866979999 40.6831003499999))</t>
  </si>
  <si>
    <t>Crown Heights South</t>
  </si>
  <si>
    <t>POLYGON((-73.9290523549999 40.6643510069999, -73.9287220459998 40.6644955689999, -73.928692006 40.664962297, -73.9286840449999 40.6650860229999, -73.9293068389998 40.6651170069999, -73.9314554999999 40.6652338179999, -73.934224263 40.6653777429999, -73.9369836239999 40.6655355079999, -73.9369451929998 40.6659812969999, -73.9369068109999 40.6664265899999, -73.9368680219999 40.6668498289999, -73.9368252179999 40.6673169939998, -73.93674947 40.6681273709999, -73.9395152079999 40.6682956159999, -73.9422842039999 40.6684614269999, -73.9450464570001 40.6686146159999, -73.9478185749998 40.6687837539999, -73.947751103 40.6694952659999, -73.9477299629999 40.6697134419999, -73.9505004649999 40.6698683309999, -73.9516049599999 40.6699237189999, -73.9532701969999 40.6700072049999, -73.955269637 40.6701249049999, -73.957973172 40.6706572739999, -73.9590472539999 40.6708822679999, -73.9613187799999 40.6714066759999, -73.9625878489999 40.6717115969999, -73.9625410819999 40.671460119, -73.9625232659999 40.6713797389999, -73.9621944719999 40.6696410299999, -73.962110211 40.6691956969999, -73.9619965759999 40.6686628699999, -73.9618065869999 40.6676812269999, -73.9616162759999 40.6666952159999, -73.961257917 40.6648018229999, -73.961108869 40.6640623239999, -73.960955955 40.6632850549999, -73.9606154479999 40.6633027499999, -73.9603368289998 40.6641086979999, -73.9593442249999 40.6641756469999, -73.9578706189999 40.6642733579999, -73.9572917269999 40.6643026329999, -73.957209355 40.6635173969999, -73.9538485109997 40.6637278089999, -73.9509741009999 40.6639048679999, -73.9494063899999 40.6640053079999, -73.9481660419998 40.664081822, -73.9454629369998 40.6642261039999, -73.944892277 40.6641741439999, -73.9440819869998 40.6641285729999, -73.9426962899999 40.6640551289999, -73.9428289219999 40.6628474859999, -73.94002977 40.6630207429999, -73.937263776 40.6631918329999, -73.9345523669999 40.6633622859999, -73.934374593 40.6633728109999, -73.931607434 40.6635567229999, -73.9306846549999 40.6636204769999, -73.9298736479999 40.6639907729999, -73.9294035289999 40.6641998459998, -73.929167522 40.6642995319999, -73.9290523549999 40.6643510069999))</t>
  </si>
  <si>
    <t>Cypress Hills</t>
  </si>
  <si>
    <t>POLYGON((-73.866598483 40.6852695589999, -73.8668705859999 40.6863305909999, -73.8670180299999 40.6868303489999, -73.8672805739999 40.6877492849999, -73.867460889 40.6884150179999, -73.8676234039998 40.6891453419999, -73.8677683219998 40.6898032889999, -73.867909485 40.6904762609999, -73.8680588529999 40.6911839579999, -73.8685947809998 40.6938843749998, -73.8686845429999 40.6940346919999, -73.8684248969999 40.6947181189999, -73.8689170439999 40.6951504229999, -73.870042929 40.694941485, -73.8740205319999 40.694191295, -73.8793931509998 40.6912096319999, -73.879506412 40.6911467689999, -73.8795613939998 40.6911047809999, -73.8811829619999 40.6898662699999, -73.882266654 40.6890385509999, -73.883776986 40.6878634109999, -73.8845225099998 40.6866847489999, -73.8872839289999 40.6856224749999, -73.8880834179998 40.6852936319998, -73.8890889529999 40.684640553, -73.889627876 40.6842364539999, -73.8901541869998 40.6850039899999, -73.8916601069998 40.6840441779999, -73.892523168 40.6834245329999, -73.8927414239999 40.6836701859999, -73.8940405129998 40.6851322979998, -73.894142042 40.6852465669999, -73.8941746329999 40.6852832479999, -73.8950492689999 40.6843625989999, -73.8953050489998 40.68408052, -73.8955485939998 40.6837918919999, -73.8956147649999 40.6837074219999, -73.8957794549999 40.6834971829999, -73.895997273 40.6831968789999, -73.8962016959999 40.6828914819999, -73.8962863469998 40.6827583829999, -73.8963589879999 40.6826208669998, -73.896367991 40.6825997569999, -73.8964190909999 40.6824798759999, -73.896430104 40.6824463589999, -73.8964662509999 40.6823364219999, -73.8965263319999 40.6820029179999, -73.8965815869999 40.6815747179999, -73.896635368 40.6815564949999, -73.8967496599999 40.6814920259999, -73.8968729829999 40.6808952849999, -73.8969215499999 40.6807816129999, -73.896978863 40.6806703269999, -73.8970447219999 40.680561816, -73.8971188939999 40.6804564609999, -73.8972011219999 40.6803546299999, -73.8972911169998 40.6802566789998, -73.8973885629998 40.6801629519999, -73.897493121 40.6800737759999, -73.897671942 40.6799688539999, -73.8978629989999 40.6798750109999, -73.898064446 40.6797934309999, -73.89827419 40.6797250429999, -73.898489978 40.6796705089999, -73.898709448 40.6796301699999, -73.8988992829999 40.6795609339999, -73.8996983029999 40.6795440919999, -73.900470011 40.6795352439999, -73.9007523599998 40.6796766439999, -73.9026226229999 40.6806645029999, -73.9035887479999 40.6796748039999, -73.9040463979999 40.6792205979999, -73.9040295049999 40.6792135399999, -73.9040058829999 40.6792036709999, -73.903630796 40.6790469559999, -73.9033372369999 40.6789243029999, -73.9033366619999 40.6789239429999, -73.9032428739999 40.6788650509999, -73.9031631289999 40.6788149779999, -73.9028707959999 40.6786314149999, -73.9023946 40.6783323979999, -73.9023945189999 40.6783323469999, -73.9023619819999 40.6783119149999, -73.901992147 40.6780796799999, -73.9019853809998 40.6780754319999, -73.9018735250001 40.6780051919999, -73.901445741 40.677736562, -73.9014216959999 40.6777214619999, -73.901403569 40.6777099629999, -73.9013699249999 40.6776886199999, -73.9009976689999 40.677452468, -73.9005649959999 40.6771779849999, -73.9001486439999 40.6769493159999, -73.9000462609999 40.6768930899999, -73.8999229649999 40.6769492729998, -73.8991256279999 40.6773126379999, -73.8988320149999 40.6774464399999, -73.8983622919999 40.6776582759999, -73.898199615 40.6777617319999, -73.8978350569999 40.6779935759999, -73.897756555 40.6780607209999, -73.8976160029998 40.6781119879999, -73.897475452 40.6781632549999, -73.8969552189998 40.6784092429998, -73.8965367649999 40.6785935809999, -73.8962177369998 40.6773581839999, -73.8953177039999 40.6774960379999, -73.8943888149999 40.6776298889999, -73.8934840539999 40.6777620609999, -73.8925790539998 40.677900124, -73.8916712109999 40.6780317209999, -73.890773192 40.6781645889999, -73.889874392 40.6783021499999, -73.8890056979998 40.6785570439999, -73.8881563449999 40.6788278349999, -73.887304609 40.6790975369999, -73.8864379049999 40.6793734759999, -73.885555024 40.6796565969999, -73.8846704660001 40.6799402849999, -73.8848925469999 40.6808111159998, -73.8839719379998 40.6809471149999, -73.8830308329999 40.6810851749999, -73.8821072529998 40.6812174909999, -73.8811673030001 40.6813536629999, -73.881098342 40.6810744769999, -73.8806390059998 40.6791769849998, -73.8806137779999 40.6791100319999, -73.880151107 40.6792420629999, -73.879740633 40.6793609609999, -73.879266925 40.6794910849999, -73.878629242 40.6796765329999, -73.878388559 40.6797390539999, -73.877426862 40.6800144369999, -73.8768895519999 40.6801649969999, -73.876574953 40.680167002, -73.8755670759999 40.6801694649999, -73.875316276 40.6801109839999, -73.8750713639999 40.6800351459999, -73.87483539 40.6799425699999, -73.874611264 40.679834254, -73.8744016199999 40.6797116089999, -73.8742086669998 40.6795763399999, -73.8740465739999 40.6794296479999, -73.8738969279999 40.6792747219999, -73.873760758 40.6791124969999, -73.8736389599999 40.6789440309999, -73.8735321949999 40.6787704209999, -73.8734276709999 40.6786188469999, -73.873311831 40.6784718009999, -73.8731852179999 40.6783300019999, -73.873048457 40.6781941069999, -73.872570155 40.6778666099999, -73.87231018 40.6777557469999, -73.872040993 40.6776574189999, -73.8717641749999 40.6775722279999, -73.871481418 40.6775006629999, -73.870458215 40.6772223679999, -73.8697760679998 40.6770272089999, -73.8694231289999 40.6769122279999, -73.868381059 40.6765305989998, -73.8672571769999 40.6761126839999, -73.8662734949999 40.6757640449999, -73.8652151419999 40.675386574, -73.8645531319999 40.6751511219999, -73.8641333349999 40.6749972519999, -73.86310051 40.6746472129999, -73.8617640969999 40.6742322599999, -73.8610629499999 40.6743429349998, -73.8613186359999 40.6750212689999, -73.8613977589998 40.6753365899999, -73.8617123869999 40.6766105959999, -73.8620284309998 40.6778861139999, -73.8622594309999 40.6788167859999, -73.8623458049998 40.6791647859999, -73.8629647069999 40.6791128159999, -73.863286408 40.6790771969998, -73.863309642 40.6791679699999, -73.863349436 40.6793516399999, -73.863786745 40.6811137469999, -73.8639900880001 40.6819285759999, -73.864100967 40.6823728499999, -73.8649940449999 40.6821289699999, -73.8660266679999 40.6819180519999, -73.8662900299999 40.6831150069999, -73.866302639 40.6831866939998, -73.866314969 40.6832489429999, -73.8665040789999 40.6844740519999, -73.866598483 40.6852695589999))</t>
  </si>
  <si>
    <t>Downtown Brooklyn/MetroTech</t>
  </si>
  <si>
    <t>POLYGON((-73.9871793329998 40.7006369869999, -73.9877428289999 40.7006629559999, -73.9886670529998 40.700704997, -73.9888184699999 40.7007119189999, -73.9897297539999 40.7007350439999, -73.9899770959999 40.7007382839999, -73.990132773 40.7007393779999, -73.9902548939999 40.7007472589998, -73.9903840780001 40.7007485849999, -73.9908700279999 40.7007696779999, -73.9909320179998 40.7007662159999, -73.990874538 40.7006731169999, -73.9908351619998 40.7005697619999, -73.990817665 40.7004622929999, -73.9908227209999 40.7003547539999, -73.9908415789999 40.7002812569998, -73.9910295809998 40.6998471699999, -73.9912403319999 40.6993676019999, -73.9912834739998 40.6992342939999, -73.9913212449998 40.699100045, -73.9913536099999 40.6989649809999, -73.9913805389999 40.6988292269999, -73.991402007 40.6986929109999, -73.9914179949999 40.6985561589999, -73.9914284859999 40.6984190989999, -73.9914334709999 40.698281859, -73.9914228979999 40.6977809929999, -73.9913681219999 40.6970137529999, -73.9912841380001 40.6965882099999, -73.9912062099999 40.6963577979999, -73.9911878039999 40.6962874149999, -73.9911553909999 40.6961964759999, -73.990808038 40.6950271339999, -73.9906660559998 40.6945688239999, -73.990444741 40.6938282509999, -73.9904528649999 40.6937205839999, -73.9905879449999 40.6933913789999, -73.99072896 40.6930477009999, -73.9908504149999 40.6927982509999, -73.9909718689999 40.6925487999999, -73.9906662629999 40.6924971769999, -73.9894723859999 40.6922954939999, -73.9891054169999 40.6921533139999, -73.9890294479999 40.6921238609999, -73.9889335629999 40.6920866409999, -73.9882070139999 40.6918069599999, -73.987347874 40.6914576679999, -73.986464363 40.6911036109999, -73.9863313499998 40.6910505099999, -73.985363919 40.6906666129999, -73.98510412 40.6905611449999, -73.984432163 40.6902921719999, -73.9840703399998 40.6901430789999, -73.9837201109999 40.6900067189999, -73.9835048569999 40.690005706, -73.983134673 40.6900022769999, -73.9827672009998 40.6899864809999, -73.9815742029999 40.6899351829999, -73.9814756819999 40.6899309439999, -73.9815011859999 40.6899881549999, -73.982131802 40.6912272369999, -73.9820621569999 40.6913120909999, -73.9817890729999 40.6916448679999, -73.9817902589999 40.6920254159999, -73.9817588899999 40.6929551729999, -73.9825398369999 40.6930026159999, -73.9825112299999 40.6936143339999, -73.9824289209999 40.6936108529999, -73.9823498739999 40.6936078879999, -73.9822668969999 40.6936047759999, -73.9817531689998 40.693583385, -73.98154757 40.6935777899999, -73.9814715029999 40.693574935, -73.9809833319999 40.6935566169999, -73.980112992 40.6935238809999, -73.979167184 40.6934883229999, -73.9792179919998 40.6936256509999, -73.9792180619998 40.6936258309999, -73.9792181569998 40.6936260029999, -73.979289504 40.6937597419999, -73.9792895739999 40.6937598669999, -73.9792896699999 40.6937599939999, -73.979380942 40.6938877569999, -73.9794904969999 40.6940069049999, -73.9794906139999 40.6940070309999, -73.9794907449999 40.6940071389999, -73.9796162639999 40.6941154209999, -73.9796163579999 40.6941155019999, -73.9796164769999 40.6941155829999, -73.9797553919999 40.6942114769999, -73.9798623699999 40.6942900919999, -73.9799565179999 40.6943802949999, -73.9800347509999 40.6944801219999, -73.980094751 40.6945870039998, -73.9801351809999 40.6946980169999, -73.9801557449999 40.694810118, -73.9802199069999 40.6952871029999, -73.980242703 40.6954565289999, -73.9802635679999 40.6956344729999, -73.9803101979999 40.6959059949999, -73.9803568289999 40.6961775169999, -73.9803706339999 40.6962630499999, -73.980387235 40.6963829119999, -73.9803956169998 40.6964434899999, -73.9804026979999 40.6965021049999, -73.9804096149999 40.6965593439999, -73.9805092619999 40.6974462749999, -73.9820190099999 40.6974965799999, -73.982109865 40.697499368, -73.9822043629999 40.6975033719999, -73.9822735429999 40.6975062999999, -73.9831179399999 40.6975420429999, -73.9830579759998 40.6982960769999, -73.9830514709999 40.6983779339999, -73.9831489169999 40.6983816569999, -73.9839956219999 40.6984139709999, -73.9849606719999 40.6984449619999, -73.98537893 40.6984405679999, -73.985573054 40.6984470399999, -73.9857122209998 40.6984492459999, -73.985840098 40.6984575999999, -73.9861598509999 40.6984785039999, -73.9869689229999 40.6985036139999, -73.9869474969998 40.6987346739999, -73.986863548 40.6992201219999, -73.9868151319999 40.6999343309999, -73.9868091779999 40.7000709559999, -73.9867986819999 40.7001922979999, -73.986798143 40.7004052239999, -73.9867938289999 40.7006332229999, -73.9869230459999 40.7006335629999, -73.987057651 40.7006313809999, -73.9871249149999 40.70063448, -73.9871793329998 40.7006369869999))</t>
  </si>
  <si>
    <t>DUMBO/Vinegar Hill</t>
  </si>
  <si>
    <t>POLYGON((-73.9790576702781 40.7059528891423, -73.9790542965851 40.7059601701939, -73.9791860617182 40.70595876205, -73.9792174210845 40.7059004660756, -73.9792766171094 40.7059110770511, -73.9792836208271 40.7057838758455, -73.9793323812267 40.7057600332262, -73.9795587301082 40.7057653742984, -73.9795622204733 40.7057388739669, -73.9802377833346 40.7057601922287, -73.9802203462286 40.7058476412336, -73.980739211018 40.7058530303429, -73.9809063466881 40.7059060592102, -73.9809251030597 40.7053692551002, -73.9823294417526 40.705552033832, -73.982373406 40.7055433499999, -73.9824589862076 40.7055424144861, -73.9824595688611 40.7055087971127, -73.9827485933385 40.7055326911197, -73.9827450807931 40.7055527099346, -73.9827416189299 40.7055724412663, -73.9828355215064 40.705555807199, -73.9830898658296 40.7055115419129, -73.983086391294 40.7054770908511, -73.9832639871911 40.7054850663303, -73.9833681988905 40.7054610650382, -73.9834065031515 40.7054663708302, -73.983426275216 40.7055772211747, -73.9834380626094 40.7056440949238, -73.9840214979145 40.7055986347822, -73.9847432994313 40.7055429072669, -73.9864342982666 40.7053486074195, -73.9864291160866 40.7050691799307, -73.9865297301209 40.7049790991738, -73.9866227794053 40.7049786094542, -73.9866399314015 40.7050147796599, -73.9866639014653 40.7050486309295, -73.9866941660116 40.7050794238261, -73.9867300639588 40.7051064857184, -73.9867708111665 40.7051292254728, -73.9868155175665 40.7051471463673, -73.9868632066037 40.7051598569414, -73.9872696930114 40.7051757206942, -73.987956764915 40.7051342174125, -73.9882899911128 40.7050706595002, -73.9883033220853 40.704540468955, -73.9884074480715 40.7045545008408, -73.9886972330476 40.7045645787768, -73.9889889775779 40.7046903567817, -73.9890698965258 40.7047059146983, -73.9892004643615 40.7047238969888, -73.9893473471751 40.7047296917027, -73.9894935897135 40.7048090381236, -73.9900911139342 40.7049434632891, -73.9902272119601 40.7049340444871, -73.9902849603566 40.7048664293922, -73.9903076849381 40.704839880602, -73.9905461799855 40.7044161675017, -73.9907147311478 40.7043513795431, -73.9909475535079 40.7040324421392, -73.991417947827 40.7040040890207, -73.9918615918932 40.7040866421043, -73.9919571543119 40.7042006778533, -73.9921210063909 40.7043962015779, -73.9921270353507 40.7046896420335, -73.9923083378727 40.7046900017427, -73.9925121068204 40.7046941125576, -73.9926913557499 40.7046298499453, -73.9928010422899 40.7046340239278, -73.993508814036 40.704623505274, -73.9936264391674 40.7045952446574, -73.9935860697535 40.7045091182181, -73.9936879222448 40.7044779142115, -73.9936933612927 40.7044761288378, -73.993774572078 40.7044494574088, -73.9937815542649 40.7044689445437, -73.9938068724841 40.7045396132141, -73.9938634103188 40.704556007433, -73.9945697895087 40.7043762640165, -73.9946360340838 40.7043344034286, -73.994702290684 40.7042925319135, -73.9947761435345 40.7042458610524, -73.994698074708 40.7041647007973, -73.9947728616253 40.7041045416992, -73.9947923129999 40.7040888947071, -73.9947923146004 40.7040684056337, -73.9947715812516 40.7040493603744, -73.9947142423515 40.7039966890609, -73.9947693419157 40.7039528949536, -73.9948363743526 40.7039863390811, -73.994882047264 40.7040086538951, -73.9950292591644 40.703808200868, -73.9949296460925 40.7037713150838, -73.9949104306951 40.7037973159587, -73.9948823990243 40.7037880258373, -73.9949954253394 40.7036505632116, -73.9948576593374 40.7035661385261, -73.994662903436 40.7034306080565, -73.9948003827487 40.703291958142, -73.9949820331283 40.7033817155352, -73.9952934670093 40.7035540658979, -73.9954456431207 40.7032753054718, -73.9950459272414 40.7031318398998, -73.9949081599999 40.7030473409999, -73.994709233 40.7029938859999, -73.9944400939999 40.70290927, -73.994176812 40.7028246539998, -73.993809966 40.702674412, -73.9932538819999 40.7024119709999, -73.9928601619998 40.7022027669999, -73.9926120499998 40.7020611289999, -73.9923276789999 40.7018553699998, -73.992218711 40.7017725779999, -73.9921106779999 40.7016934429999, -73.992066819 40.7016588599999, -73.9920277289999 40.7016281419999, -73.991936449 40.7015564089998, -73.9912629449999 40.7010271019999, -73.9909320179998 40.7007662159999, -73.9908700279999 40.7007696779999, -73.9903840780001 40.7007485849999, -73.9902548939999 40.7007472589998, -73.990132773 40.7007393779999, -73.9899770959999 40.7007382839999, -73.9897297539999 40.7007350439999, -73.9888184689999 40.700711919, -73.9886670529998 40.700704997, -73.9877428289999 40.7006629559999, -73.9871793329998 40.7006369869999, -73.9871249149999 40.70063448, -73.987057651 40.7006313809999, -73.9869230459999 40.7006335629999, -73.986793828 40.700633223, -73.9867981419998 40.7004052239999, -73.9867986819999 40.7001922979999, -73.9868091779999 40.7000709559999, -73.9868151319999 40.6999343309999, -73.986863548 40.6992201219999, -73.9869474969998 40.6987346739999, -73.9869689229999 40.6985036139999, -73.98615985 40.6984785039999, -73.985840098 40.6984575999999, -73.9857122209998 40.6984492459999, -73.985573054 40.6984470399999, -73.98537893 40.6984405679999, -73.9849606719999 40.6984449619999, -73.9839956219999 40.6984139709999, -73.9831489169998 40.6983816579999, -73.9830514709999 40.6983779339999, -73.9830579749999 40.6982960769999, -73.983117941 40.6975420429999, -73.982273543 40.6975063009999, -73.982204364 40.6975033719999, -73.982109865 40.697499368, -73.9820190109999 40.6974965799999, -73.9805092619999 40.6974462749999, -73.9805441919999 40.6982465119999, -73.9804860419999 40.6992792279999, -73.980480779 40.6993727139999, -73.9804621719999 40.6997031579999, -73.9804407859999 40.7001836309999, -73.980417443 40.7005181529999, -73.9804048249998 40.7006990059999, -73.9807407949999 40.70127731, -73.9806490779999 40.7015608729999, -73.98022432 40.7030633239999, -73.97998854 40.7035410579999, -73.9796029279998 40.7041763999999, -73.9793276249999 40.7047462759999, -73.9791217928503 40.7055270340361, -73.9792450874468 40.705548389137, -73.9790608486996 40.7059460290057, -73.9790576702781 40.7059528891423))</t>
  </si>
  <si>
    <t>Dyker Heights</t>
  </si>
  <si>
    <t>POLYGON((-74.0131764599999 40.6320137659999, -74.015146307 40.6332219379999, -74.015424099 40.6325131389999, -74.015748044 40.6317642689999, -74.016048204 40.6310328889999, -74.016343224 40.6302855959999, -74.0166433649999 40.6295760789999, -74.0169264479999 40.6288356389999, -74.016969551 40.6287287859999, -74.0172228809999 40.6281006889999, -74.0178419339999 40.6265906939999, -74.0187518069999 40.624317511, -74.0189099719999 40.6240869879999, -74.0190757829999 40.6236146739999, -74.0193870289999 40.6228918189999, -74.0197049159999 40.6221849649999, -74.020086673 40.6224209519998, -74.0206233099999 40.6218062519999, -74.0209036829999 40.6215261659999, -74.0211779209999 40.6212521959999, -74.021673539 40.6207347999999, -74.021729255 40.6206794519999, -74.0222691989999 40.6201096249999, -74.0228759869999 40.6194661479999, -74.023633505 40.6185376479999, -74.0238736709999 40.6182593199999, -74.0246246129999 40.6173890239998, -74.0252532719999 40.6166784579999, -74.025749891 40.6160582229999, -74.0260701319999 40.6154866669999, -74.0262473239999 40.6151047809999, -74.0265146309999 40.6146703269999, -74.027368805 40.6132345159999, -74.027542973 40.6129371829999, -74.026532282 40.6124253709999, -74.026376091 40.6124506029999, -74.0271066059999 40.6102439559999, -74.0249793249999 40.6097419749999, -74.024783763 40.6096996289998, -74.0245785549999 40.6102233019999, -74.0245959379999 40.6101092249999, -74.024594417 40.6099920409999, -74.024573077 40.6098745279999, -74.02453196 40.6097595949999, -74.0244720759999 40.6096500829999, -74.0243953439999 40.6095485339999, -74.024304376 40.6094569699999, -74.0215060289999 40.6078220989999, -74.0224776949999 40.6066742159999, -74.020785409 40.6056736859999, -74.0212250839999 40.604738062, -74.0213946719999 40.6044939979999, -74.021299492 40.6044283229999, -74.0205358359999 40.6041964179999, -74.0192423949999 40.6037785009999, -74.019189715 40.6037618399999, -74.0191231659999 40.6037397699999, -74.0190985999999 40.6037322639999, -74.0186913569999 40.603607924, -74.018660218 40.6036410679999, -74.018231451 40.6041084729999, -74.0182145859999 40.6041819579999, -74.018176467 40.6042526089999, -74.0181190499999 40.6043152229999, -74.0180470259999 40.6043657349999, -74.0175086859999 40.6048504969999, -74.0174671139999 40.6049651049999, -74.0172836679999 40.6051378249999, -74.016712839 40.6056826349999, -74.016405531 40.6059759249999, -74.01549855 40.6068415239999, -74.0162363669999 40.6072332659999, -74.0170191019999 40.6076544169999, -74.0152237939999 40.6093563839999, -74.0134825589999 40.6110373979999, -74.0117120149999 40.6127350289999, -74.0110864809999 40.6133390439999, -74.010504036 40.6138966109999, -74.0099237199999 40.6144566429999, -74.0093416449999 40.6150150959999, -74.0087604 40.6155758229999, -74.0081768759999 40.616133181, -74.0075980689999 40.6166944609999, -74.0070153159999 40.6172539459999, -74.0064339499999 40.6178147169999, -74.0058531989999 40.6183704769999, -74.0052266599999 40.6189731539999, -74.00459907 40.6195768529999, -74.004019069 40.6201361889999, -74.0034355699999 40.6206954039999, -74.002857016 40.6212536429999, -74.002275863 40.6218142739999, -74.0016938019999 40.622372427, -74.0012022239999 40.6228427119999, -74.000529875 40.6234899389999, -73.99994665 40.6240506219999, -73.999320903 40.624655247, -73.99771359 40.62368027, -73.9974840399999 40.6245198459999, -73.9972406709999 40.6252886869999, -73.998116143 40.6258157069999, -74.0003136949999 40.6271445829999, -74.002514548 40.6284742099999, -74.0022279349999 40.6287511699999, -74.001930114 40.6290327669999, -74.0030615399999 40.6297151749999, -74.0036859719999 40.6300917809999, -74.00413728 40.6303639659999, -74.0063387069999 40.631693626, -74.007023025 40.6321099949999, -74.0077396829999 40.6316300899999, -74.0084560119999 40.6311502699999, -74.009223587 40.6306339339999, -74.0100034079999 40.6301130889999, -74.0109702639999 40.6306818689999, -74.0131764599999 40.6320137659999))</t>
  </si>
  <si>
    <t>East Flatbush/Farragut</t>
  </si>
  <si>
    <t>POLYGON((-73.931907438 40.6565376529999, -73.9328465739998 40.6564784819999, -73.933810121 40.6564229929999, -73.9347843739998 40.6563603949999, -73.9357181329998 40.6563032969999, -73.936179278 40.6562739719999, -73.936684695 40.656241823, -73.9371206389999 40.6562159029999, -73.937659235 40.6561838759999, -73.9385934899999 40.6561223789999, -73.9395592539998 40.6560627529999, -73.9405321469999 40.6560015389999, -73.9414626099999 40.6559442489999, -73.9424014789999 40.655884811, -73.9433548889999 40.6558283349999, -73.9444608369998 40.6557601659999, -73.944872844 40.655734762, -73.9450790929999 40.6557220469999, -73.9471589629998 40.6555937869999, -73.947032576 40.6543387139999, -73.9460669059998 40.6544102619999, -73.9459046879999 40.6528546499999, -73.9457060619998 40.6510067839999, -73.9466741449998 40.6509481189999, -73.9464788239999 40.6491007509999, -73.9462597259998 40.6470062149999, -73.9460721679998 40.6453118119999, -73.9459881369999 40.6445337969999, -73.9458687919999 40.6434237439999, -73.9468557059999 40.6433621409999, -73.9477899469998 40.6433057359999, -73.947544968 40.6410054759999, -73.9474429679998 40.6400476649999, -73.948413434 40.6399874639999, -73.9482649969998 40.6386071899999, -73.9471515029999 40.6386764059999, -73.9463815029999 40.6387262499999, -73.945372725 40.6387869549999, -73.9451233509999 40.6364482789999, -73.9448804279999 40.6341769539999, -73.9446288549999 40.6318377349999, -73.943659945 40.6318994269999, -73.94272878 40.6319572939999, -73.941756808 40.6320166269999, -73.9407882149999 40.6320758459999, -73.9403235979999 40.6321052679998, -73.9398545839999 40.6321349749999, -73.9389245699999 40.6321930899999, -73.9379979979999 40.6322468059999, -73.9375927359999 40.6322678569999, -73.9374083309999 40.6322806849999, -73.937017462 40.6323109789999, -73.9370366909999 40.6325092499999, -73.937064929 40.6327711669999, -73.9372670019998 40.6346506249999, -73.936295968 40.6347095259999, -73.93535985 40.6347673119999, -73.9343944029999 40.6348268029999, -73.9334268759999 40.6348840509999, -73.9324999569999 40.6349470689999, -73.932235548 40.6349633389999, -73.9315273509998 40.6350079679999, -73.9305533309998 40.6350629149999, -73.929624533 40.6351213159999, -73.9286128379998 40.635187646, -73.927668586 40.6352450229999, -73.9274482229999 40.6352584099999, -73.9271276959999 40.6356674559999, -73.9269145769998 40.6359394399999, -73.9268208569998 40.6360606619999, -73.9267444309999 40.6361731059999, -73.9266861569999 40.6362570879999, -73.9265249089999 40.6364927229999, -73.9262739919998 40.6372153279998, -73.926163778 40.6375729609999, -73.9261268489999 40.6377435229999, -73.9260813459999 40.6381629459999, -73.9260633809999 40.6385240609999, -73.9260463879998 40.6386033419999, -73.925966918 40.638802089, -73.9259048309999 40.6390051059999, -73.9258606859999 40.6392110719999, -73.925834756 40.6394185879999, -73.9258271129999 40.6396262699999, -73.9257438939999 40.6400144659998, -73.9259462739999 40.6399981629999, -73.9262200739999 40.6399760949999, -73.927164974 40.6399164619999, -73.927614389 40.6398876409998, -73.9280981819999 40.6398566159999, -73.9291062309998 40.6397951059999, -73.9293545129999 40.6421343189999, -73.9295998629999 40.6444327189999, -73.9297421359998 40.6457433839999, -73.9298024389999 40.6463200769999, -73.929999155 40.6481810639998, -73.930205932 40.6501086669999, -73.930381444 40.6517340539999, -73.9313911669999 40.6516896079999, -73.9316086869999 40.6537416389999, -73.9317715319998 40.6552736419999, -73.931907438 40.6565376529999))</t>
  </si>
  <si>
    <t>East Flatbush/Remsen Village</t>
  </si>
  <si>
    <t>POLYGON((-73.9209090419998 40.6605991149999, -73.92272843 40.6622312319999, -73.9245494589998 40.6638625919999, -73.9263797049999 40.6655148919999, -73.9273934999998 40.6650747169999, -73.9277118889999 40.6649343279999, -73.928228724 40.6647098649999, -73.9287220459998 40.6644955689999, -73.9290523549999 40.6643510069999, -73.929167522 40.6642995319999, -73.9294035289999 40.6641998459998, -73.9298736479999 40.6639907729999, -73.9306846549999 40.6636204769999, -73.9285406839999 40.6616806859999, -73.928282492 40.6614470669999, -73.9264642429998 40.6598143619999, -73.9272550539999 40.6593375639999, -73.9281925789999 40.6601771739999, -73.9283401759999 40.6600600359999, -73.928172154 40.6584773449999, -73.9279946519999 40.6568021009999, -73.9289641949998 40.6567426129999, -73.929898024 40.6566844359999, -73.9309035489998 40.6566103559999, -73.9319074389999 40.6565376529999, -73.9317715319998 40.6552736419999, -73.9316086869999 40.6537416389999, -73.9313911669999 40.6516896079999, -73.9303814429999 40.6517340539999, -73.930205932 40.6501086669999, -73.929999155 40.6481810639998, -73.9298024389999 40.6463200769999, -73.9297421359998 40.6457433839999, -73.9295998629999 40.6444327189999, -73.9293545129999 40.6421343189999, -73.9291062319999 40.6397951059999, -73.9280981819999 40.6398566159999, -73.927614389 40.6398876409998, -73.927164974 40.6399164619999, -73.9262200739999 40.6399760949999, -73.925946274 40.6399981619999, -73.9257438949999 40.6400144659998, -73.9257038829999 40.6403609499999, -73.9256212569999 40.6408112199999, -73.9255828079999 40.6410700309998, -73.9254788729999 40.6415870419999, -73.9253823309999 40.6423845319999, -73.92518619 40.6423972909999, -73.924542284 40.6424391769999, -73.9235652589998 40.6424992979999, -73.9234150019999 40.6409236059999, -73.9233741889998 40.6404955439999, -73.9233540919999 40.6401763239999, -73.9233265459999 40.6399002159999, -73.9215494809999 40.6413446919999, -73.9202580239999 40.6423662989999, -73.9197373699999 40.6427781479999, -73.919907826 40.6443295809999, -73.91995063 40.6447076299999, -73.919820777 40.6447838319999, -73.9194301499999 40.6450607919999, -73.919254197 40.6451777639999, -73.918923291 40.6453977529999, -73.9186167679998 40.6456020979999, -73.918301523 40.6458122629999, -73.9179851319999 40.6460108799999, -73.9176473239998 40.6462229359999, -73.917308013 40.6464429049999, -73.9169368359999 40.6466835349999, -73.9162093409999 40.6471511419999, -73.9155002969998 40.6476048539999, -73.9147321679998 40.6481011749999, -73.9139612929998 40.6486006579999, -73.9132529419999 40.6490614249999, -73.9125358919999 40.6495214789998, -73.911822802 40.6499834229999, -73.9111007019999 40.6504479129999, -73.9102299289999 40.6510140309999, -73.9094484639999 40.6515215989999, -73.908557905 40.6520959379999, -73.909334993 40.6528085919999, -73.9097001379998 40.6541529469999, -73.9097282749999 40.6542518639999, -73.9097427979999 40.654311112, -73.9097575619999 40.6543671169999, -73.9097796209999 40.6544662549999, -73.910122557 40.6558517709999, -73.911083236 40.6557023929999, -73.9119953839998 40.6555615599999, -73.9123645889999 40.6555135649999, -73.913143563 40.6562208639999, -73.9137794369998 40.6567836789999, -73.914028781 40.6570037089998, -73.914412477 40.6573624189998, -73.9155662959998 40.6583925719999, -73.915728038 40.6585501279999, -73.917073635 40.6597453539999, -73.9174181919999 40.6600511919999, -73.918184931 40.6607262089999, -73.9182993629998 40.6611612569999, -73.9186016819999 40.6611180489998, -73.9189360739999 40.6614160109999, -73.9192045099999 40.6616551999998, -73.9194572779999 40.6618807849999, -73.9195947979998 40.6619956789999, -73.9196271919999 40.6617080589999, -73.9196628089998 40.6614050329999, -73.9197439949999 40.6607709729999, -73.9199044049999 40.6603371169999, -73.919986348 40.6601154659999, -73.9200816709999 40.6598576329999, -73.9202131309998 40.6599754409999, -73.9209090419998 40.6605991149999))</t>
  </si>
  <si>
    <t>East New York</t>
  </si>
  <si>
    <t>POLYGON((-73.881098342 40.6810744769999, -73.8811673030001 40.6813536629999, -73.8821072529998 40.6812174909999, -73.8830308329999 40.6810851749999, -73.8839719379998 40.6809471149999, -73.8848925469999 40.6808111159998, -73.8846704660001 40.6799402849999, -73.885555024 40.6796565969999, -73.8864379049999 40.6793734759999, -73.887304609 40.6790975369999, -73.8881563449999 40.6788278349999, -73.8890056979998 40.6785570439999, -73.889874392 40.6783021499999, -73.890773192 40.6781645889999, -73.8916712109999 40.6780317209999, -73.8925790539998 40.677900124, -73.8934840539999 40.6777620609999, -73.8943888149999 40.6776298889999, -73.8953177039999 40.6774960379999, -73.8962177369998 40.6773581839999, -73.8965367649999 40.6785935809999, -73.8969552189998 40.6784092429998, -73.897475452 40.6781632549999, -73.8976160039998 40.6781119879999, -73.8977565559998 40.6780607209999, -73.8978350569999 40.6779935759999, -73.8983622919999 40.6776582759999, -73.898832016 40.6774464399998, -73.8991256279999 40.6773126379999, -73.8999229649999 40.6769492729998, -73.9000462619999 40.67689309, -73.9000274839998 40.6768191139999, -73.8997456890001 40.6757119639999, -73.899735011 40.6756548709999, -73.8997223969999 40.6756037369999, -73.8997175589999 40.6755642639999, -73.8997089949999 40.67549425, -73.8993067539999 40.6739820419999, -73.898386559 40.6741212439999, -73.8974842279998 40.6742554849999, -73.89650978 40.6743970479999, -73.895499435 40.6745507439999, -73.8945938399999 40.6746841039999, -73.8936703639999 40.6748217709999, -73.8933512829999 40.6735816459999, -73.8930280129999 40.6723144919999, -73.892710907 40.6710458279999, -73.8917995219999 40.671180413, -73.890878051 40.6713180869999, -73.89055869 40.6700602309999, -73.8901652189999 40.6685243769999, -73.8897698859999 40.6669899149999, -73.8906938539998 40.6668522339999, -73.8902991779999 40.665311759, -73.889906696 40.6637782899999, -73.888984707 40.6639166149999, -73.8881081739999 40.6640474119999, -73.887392173 40.6643534569999, -73.8872613129999 40.6644135739999, -73.8865776790001 40.6647080369999, -73.886413447 40.6647808069999, -73.885563645 40.6651404869999, -73.8849374369999 40.6654071089999, -73.884742474 40.6654948939999, -73.8841217 40.6657607419998, -73.8839126459999 40.6658517989999, -73.8833088339997 40.6661120049999, -73.8820882579999 40.6644641469999, -73.8818555729999 40.6641499879999, -73.882669442 40.6637979539999, -73.88309163 40.6636170919999, -73.8834867759999 40.6634478169999, -73.8843018929998 40.6630954569999, -73.8851175179998 40.6627456399999, -73.8859357399999 40.6623937129999, -73.8868137309999 40.6620138229999, -73.887568635 40.6616890809999, -73.8883855639999 40.6613377389999, -73.889199976 40.6609880809999, -73.8900149269999 40.660635833, -73.8908318419999 40.6602839679999, -73.8916491999999 40.659932576, -73.8924640889999 40.6595802749999, -73.8932789429998 40.6592301739999, -73.8940984499999 40.6588779199999, -73.8949138209999 40.6585264489999, -73.895718481 40.6581599599998, -73.8961675609999 40.6579784519999, -73.8961375929999 40.6578822489999, -73.8961258729999 40.6578146639999, -73.897042154 40.6576635889999, -73.8979659449999 40.6575320359999, -73.898806985 40.6574066619999, -73.8989172749999 40.6573902249999, -73.899041804 40.6573716579998, -73.899481093 40.6573213429999, -73.8996854809999 40.6572979379999, -73.8998898689998 40.6572745209999, -73.9000267929998 40.6572538479999, -73.9002942619999 40.6572088829999, -73.9003948669999 40.6571842049999, -73.9004876719999 40.6571486789999, -73.900574915 40.6570999469999, -73.900649048 40.6570415579999, -73.901185599 40.6565145509999, -73.9023023829998 40.6557806109999, -73.902453833 40.6556643669999, -73.9026191139998 40.6555581109999, -73.9027964159998 40.6554632109999, -73.902983667 40.6553807809999, -73.9031785839999 40.6553116339999, -73.904142214 40.6551464209999, -73.90446144 40.6550995359999, -73.9048926179998 40.6550361999999, -73.9050705979999 40.6550100609999, -73.905562728 40.6549379099999, -73.906067832 40.6548638509999, -73.9069233429999 40.6547384199999, -73.9078434639999 40.6545915299999, -73.9078253829999 40.6545336039999, -73.9078015699999 40.6544389489999, -73.907400357 40.6528439899999, -73.9082160689998 40.6523120869999, -73.908557905 40.6520959379999, -73.9094484639999 40.6515215989999, -73.908687695 40.6507214809999, -73.908490843 40.6505864179999, -73.908275707 40.6504985739999, -73.9076150339998 40.6498958939999, -73.907546414 40.6498342539999, -73.906372188 40.6487793819999, -73.9058889399998 40.6483451439999, -73.9057998369999 40.6482650789999, -73.9050958029999 40.6476068519999, -73.9039820059999 40.6466285679999, -73.903099438 40.6471996109999, -73.9023553859999 40.6476896019999, -73.9016583369998 40.6481422119999, -73.900891208 40.6486417099999, -73.900747079 40.6487354449999, -73.900569999 40.6488476069999, -73.9002708799999 40.6490377709999, -73.900193698 40.6490888179999, -73.8994689429999 40.6495417689999, -73.8987280879999 40.6500246069999, -73.897976495 40.6504940309999, -73.8977945719999 40.6506131089999, -73.8977151609999 40.6506650889999, -73.897571748 40.6507588869999, -73.897424779 40.6508550119999, -73.897365881 40.6508937069999, -73.8972750449999 40.6509531629999, -73.8972105479999 40.6509953789999, -73.896807004 40.6512601699999, -73.896752723 40.6512957859999, -73.896613907 40.6513868709999, -73.89655686 40.651424303, -73.896279576 40.6516062419999, -73.8962159069999 40.6516480189999, -73.895861549 40.6518805269999, -73.896109815 40.6521039119999, -73.896196345 40.6521817679999, -73.896549813 40.6524998059999, -73.896634179 40.652575715, -73.8967684509999 40.6526965259999, -73.8968414349999 40.6527621919999, -73.897462578 40.6533210569999, -73.8976101329999 40.6534538159999, -73.8974134469999 40.6535383199999, -73.8967821329999 40.6538095559999, -73.8966774559999 40.653854957, -73.8959444279999 40.6541728879999, -73.8955888449999 40.6543244719998, -73.895464273 40.6543775769999, -73.8952054039999 40.6544879299999, -73.89441114 40.6548329489999, -73.8935467709999 40.6552027139999, -73.8924573739998 40.6537109389999, -73.8913654359998 40.6523647189999, -73.8900378249999 40.6511781769999, -73.8900058919999 40.6511486969999, -73.8895904429998 40.6513375459999, -73.88876541 40.6516905909999, -73.8879490279999 40.6520409739999, -73.88713099 40.6523939159999, -73.886373737 40.6527344039999, -73.8862897529999 40.6527689009999, -73.8862111659998 40.6528005839999, -73.8855122199999 40.6530925319999, -73.8846521579999 40.6534516539999, -73.882782431 40.6542697679999, -73.8822136489999 40.654518638, -73.8822005299999 40.6544415759999, -73.8817218809999 40.6537538269998, -73.88141998 40.6533471759999, -73.8799259869999 40.6513347599999, -73.879085174 40.6502021169999, -73.8784358219999 40.6493273439999, -73.877984756 40.6487252929999, -73.876798774 40.6471422499999, -73.87610398 40.6462147889999, -73.87468213 40.6456544679999, -73.8745808109999 40.6456101059999, -73.874953578 40.6451415839999, -73.8753064639999 40.6446556689999, -73.8754586189998 40.6444269309999, -73.8759630909998 40.6436444839999, -73.876160874 40.6433205279999, -73.8761776709999 40.6432896589999, -73.8761993309999 40.6432571729999, -73.8765485999999 40.6426389279999, -73.8768334899999 40.6421185889999, -73.8770962709998 40.6416029549999, -73.8773424829999 40.6410826799999, -73.8775289459999 40.6407167999999, -73.877973413 40.6398071179999, -73.8784158940692 40.6389121893533, -73.8783507656264 40.6388716137452, -73.8782844782604 40.638859832177, -73.8781615752997 40.6388421635575, -73.8780375783337 40.6388296963533, -73.8779128663949 40.6388224686739, -73.8777878207012 40.6388205026128, -73.8776628234893 40.6388238041799, -73.8775723389863 40.6388133716676, -73.8774834752273 40.6387967128549, -73.8773969689278 40.6387739658503, -73.8773135372563 40.6387453192353, -73.8772338718899 40.6387110105016, -73.8771586332779 40.6386713240813, -73.8770884451678 40.6386265889895, -73.8770238894329 40.6385771760955, -73.8769655012483 40.6385234950484, -73.8766455048468 40.6382946385576, -73.8763238601174 40.6380671278307, -73.8761394460708 40.6379173022295, -73.8759617592512 40.6377628313934, -73.875791001126 40.6376038905079, -73.8756273653014 40.6374406598268, -73.8754710373013 40.6372733244676, -73.8753132610959 40.6371592894752, -73.8751501417846 40.637049704313, -73.8749818955075 40.636944714169, -73.8748087451936 40.6368444581424, -73.8746309202667 40.6367490690597, -73.8744486563403 40.6366586732987, -73.8742621949061 40.6365733906215, -73.8740717830143 40.6364933340151, -73.8738776729456 40.6364186095428, -73.8736801218778 40.6363493162031, -73.873479391545 40.6362855457988, -73.8733408734716 40.6362951496303, -73.8732034719833 40.6363116127764, -73.8730677717217 40.6363348651866, -73.8729343500909 40.6363648079223, -73.8728037748017 40.6364013135776, -73.872676601456 40.6364442268209, -73.872553371184 40.6364933650563, -73.8724346083403 40.6365485192001, -73.8716724430032 40.637080424393, -73.8715322108543 40.6371655225415, -73.8713876400742 40.6372462977615, -73.8712389601455 40.637322621827, -73.8710864070761 40.6373943735776, -73.8709302230248 40.6374614391111, -73.8707706559167 40.6375237119634, -73.8706079590494 40.6375810932791, -73.8704296930748 40.6376340015695, -73.8702530857079 40.6376900452316, -73.870180624162 40.6377141088513, -73.8699705906717 40.6377874681581, -73.8697633367075 40.6378652803355, -73.869559024903 40.6379474843275, -73.8692084611063 40.637465809261, -73.8696954981893 40.6371473896151, -73.869624894667 40.6370831918369, -73.8696156933926 40.6370905648955, -73.8696097213656 40.6370855346087, -73.8692669169378 40.6373114813096, -73.8686067398553 40.637743362595, -73.8679970966813 40.6381152652096, -73.8680885710803 40.6381856142803, -73.8685978009537 40.6383495665783, -73.8695243518936 40.6386457019186, -73.8697775375914 40.6388441456585, -73.8698958338625 40.6389345289195, -73.8700795840701 40.639211694017, -73.8700854422443 40.6398441813663, -73.8704357830426 40.6402908073793, -73.8706175271152 40.6403862786638, -73.8708450342226 40.6405566201832, -73.8708810717364 40.6407718707525, -73.8718943983012 40.6422482367275, -73.8719488011654 40.6423940845387, -73.8727563570498 40.6432489646548, -73.8729732073257 40.6438392310653, -73.8730981560066 40.6439346840435, -73.8732703125524 40.6439032143449, -73.8733199304732 40.6440088250042, -73.8733614391353 40.6441164464353, -73.8733946992858 40.6442257176921, -73.8734195993337 40.6443362722938, -73.8734360557259 40.6444477394535, -73.8734440132265 40.6445597453218, -73.8734434451042 40.6446719142407, -73.8734343532215 40.6447838700036, -73.8734167680292 40.6448952371167, -73.8733907484652 40.6450056420586, -73.8733563817569 40.6451147145335, -73.8733137831293 40.6452220887127, -73.8731859333094 40.6454450133616, -73.8733067800076 40.6455826795916, -73.8733574021273 40.6455944759142, -73.8734233708269 40.6456507035949, -73.8734535281808 40.6457528144166, -73.8735246246314 40.6458712290681, -73.8736026528691 40.6459666291909, -73.8736728495642 40.6460679791432, -73.8737570902774 40.6461601433009, -73.8738216037815 40.6462565314281, -73.8738603400901 40.6463144066016, -73.8739012773609 40.6463683678612, -73.8739542531331 40.6464444346184, -73.876721924919 40.6503232219678, -73.8767224338221 40.6503754030904, -73.8767619395629 40.6505609544952, -73.8791083739291 40.6537062355396, -73.8792412462232 40.653737186432, -73.8797197903429 40.6543759297764, -73.8796386550231 40.6544990918042, -73.8793321168056 40.6546220168498, -73.8792686378595 40.6545691307325, -73.879216582309 40.654591083773, -73.8762945246188 40.6506371403326, -73.8762333965814 40.6505542748243, -73.8735203686159 40.6468762094049, -73.873465582586 40.6468166329692, -73.8734250885652 40.6467812305158, -73.8733782828779 40.6467152052675, -73.8725704310289 40.6455756123597, -73.872122028579 40.6454237038645, -73.8719847673393 40.6454458718156, -73.871571741836 40.6454149628375, -73.8711917294964 40.6453053563125, -73.8706149246107 40.6448567418867, -73.8700170827359 40.6440713724054, -73.8699123933944 40.6432782029935, -73.8686728289508 40.6409250792033, -73.8673229107271 40.6398719839528, -73.8670299440306 40.6398510690214, -73.8668152820125 40.6399635276668, -73.8661709301152 40.639367600569, -73.86625535025 40.6393163140657, -73.8656324739134 40.6387867636229, -73.8655734874378 40.6387695662165, -73.8654863700052 40.6387651834816, -73.8653625648623 40.6388356911222, -73.8653427570345 40.6389020385946, -73.8653538996911 40.6389512936758, -73.8659879706066 40.6395044111826, -73.8660921022592 40.6394338794626, -73.8667041197378 40.6400217634955, -73.8653117366513 40.6407511914439, -73.8650936239439 40.6409396756941, -73.8643939396158 40.6414136062163, -73.863798657774 40.6417995781718, -73.8633113893911 40.6422991290285, -73.8628946322439 40.6425506796825, -73.8620130102775 40.64288704102, -73.8617875573551 40.6429259048866, -73.8615610196591 40.6429609183418, -73.8613043130053 40.6429957718407, -73.8610465336173 40.643025681234, -73.8607878455976 40.6430506274812, -73.8605284136282 40.6430705947014, -73.8602684028651 40.6430855701833, -73.860000908081 40.6430983263275, -73.8597341212627 40.6431178765627, -73.859468339707 40.6431441991029, -73.8592038595909 40.6431772646152, -73.8589409756429 40.6432170362528, -73.8586799808139 40.6432634696955, -73.8584211659513 40.6433165131995, -73.8581648194749 40.6433761076548, -73.8579112270567 40.6434421866511, -73.8576606713016 40.6435146765516, -73.8574134314329 40.643593496575, -73.8571697829821 40.643678558886, -73.8571678656729 40.6438218791526, -73.8571749231723 40.6439651060065, -73.8571909394781 40.6441079135477, -73.8572158782048 40.6442499768278, -73.857249682662 40.6443909725904, -73.8572922759853 40.6445305800057, -73.8573435613094 40.6446684814013, -73.857403421989 40.6448043629848, -73.857471721863 40.6449379155578, -73.8575483055649 40.64506883522, -73.857632998874 40.6451968240604, -73.8577256091135 40.6453215908355, -73.8577459894518 40.6453434547353, -73.8578447985934 40.6454563601717, -73.8579361994653 40.6455728299514, -73.8580199708892 40.6456925822827, -73.8580959101427 40.6458153274301, -73.8581638334491 40.6459407684158, -73.8582235764238 40.6460686017378, -73.8582749944715 40.6461985181038, -73.8583179631375 40.6463302031803, -73.8583523784073 40.6464633383521, -73.8583781569606 40.6465976014938, -73.8583952363728 40.6467326677488, -73.8584035752658 40.6468682103154, -73.8584031534101 40.6470039012373, -73.858393971773 40.6471394121976, -73.8583760525169 40.6472744153126, -73.8578346941633 40.6483023382876, -73.8577054207762 40.6487459714673, -73.8575933542786 40.6493972858928, -73.8575242937435 40.6499961902313, -73.8572604723697 40.6501716562602, -73.8572321211556 40.6502004336368, -73.8572073099187 40.6502310491456, -73.8571862427689 40.6502632509345, -73.8571655977496 40.65032327869, -73.8571376518816 40.6503815671017, -73.8571026515122 40.6504376023098, -73.8570609051809 40.6504908903175, -73.8570127809017 40.6505409613455, -73.8569587029589 40.6505873734871, -73.8589800298957 40.6526754579177, -73.8597553368663 40.6541041760949, -73.860421783 40.6546122019999, -73.8604830819999 40.6546589289999, -73.8605276779999 40.6547059619999, -73.8605671669999 40.6547474519999, -73.8605960189999 40.6547796969999, -73.8609891737695 40.6552097670526, -73.8611357479539 40.6552369532911, -73.8612837693632 40.6552591309979, -73.8614329428475 40.6552762560384, -73.8615829711916 40.6552882942921, -73.8617335554759 40.655295221774, -73.8626411734316 40.6556675370077, -73.8626956640271 40.6557144143475, -73.8627946568236 40.6558068249803, -73.8628870998149 40.6559030901731, -73.862972734689 40.656002940964, -73.8630513221527 40.6561060983717, -73.8631226426003 40.6562122741752, -73.8631864967268 40.6563211717182, -73.8631933107855 40.6563299476467, -73.8631982370031 40.6563394277199, -73.8632011539198 40.6563493781999, -73.8632019896154 40.6563595537496, -73.8632007234844 40.6563697034832, -73.8631973867433 40.6563795771509, -73.8631920616611 40.6563889313098, -73.8631848795312 40.6563975353254, -73.8631760174347 40.6564051770586, -73.86316629967 40.6564056596242, -73.8631566172485 40.6564048655526, -73.8631472571912 40.656402818383, -73.8631384969637 40.6563995788007, -73.8631305962499 40.6563952428384, -73.8631237892545 40.6563899390293, -73.8630696671865 40.6563316824709, -73.8630578842521 40.6563312023721, -73.8630461597348 40.6563322157678, -73.8630348177622 40.6563346946422, -73.8630241718848 40.6563385704663, -73.8630145164108 40.6563437360922, -73.8630061182685 40.656350048715, -73.8629992096263 40.6563573338208, -73.8629939814761 40.656365390011, -73.8629905783519 40.6563739945703, -73.8629999260206 40.656396371337, -73.8630130787124 40.6564176096036, -73.8630298052097 40.6564373360072, -73.8630370009167 40.6564416075688, -73.8630431940999 40.6564467096563, -73.8630482214926 40.656452507767, -73.8630519505609 40.6564588490495, -73.8630542829977 40.656465566333, -73.8630551573142 40.6564724825346, -73.863054550461 40.6564794153271, -73.8630524784353 40.6564861819462, -73.8630489958606 40.656492604008, -73.863044194545 40.6564985122121, -73.8630382010621 40.6565037508043, -73.8630311734141 40.6565081816831, -73.8630017171526 40.6566537573702, -73.863039376544 40.6567432816124, -73.8630902888417 40.6567670380743, -73.8631373655455 40.6567950087064, -73.8631800080556 40.656826837854, -73.8632176741519 40.6568621207985, -73.8632498848891 40.6569004089057, -73.8632762306859 40.6569412153281, -73.8632705171355 40.6569626037815, -73.8632605695737 40.6569830734579, -73.8632466227261 40.6570021413417, -73.8632407420788 40.6570027269128, -73.8632350808183 40.6570040728301, -73.8632298071301 40.6570061391089, -73.8632250776853 40.657008864364, -73.8632210329869 40.6570121676333, -73.8632177931954 40.6570159507829, -73.8632154545588 40.6570201014225, -73.8632140865538 40.6570244962446, -73.8632137298217 40.6570290046871, -73.8632143949604 40.6570334928127, -73.8632160622099 40.6570378272876, -73.8632186820398 40.6570418793426, -73.863158109742 40.6570877841036, -73.8631539882555 40.6571298013342, -73.8631466155115 40.6571322612353, -73.8631398672934 40.6571356027783, -73.8631339238127 40.6571397367272, -73.8631289437907 40.6571445526845, -73.8631250602191 40.65714992204, -73.8631223768091 40.6571557014049, -73.8631209652221 40.6571617364408, -73.8631208631544 40.6571678659817, -73.8631220733321 40.6571739263377, -73.8631266126454 40.6571771134405, -73.8631304241793 40.6571808124259, -73.8631334097994 40.657184928057, -73.8631354926354 40.6571893543699, -73.8631366190606 40.657193977401, -73.8631367600732 40.6571986781225, -73.8631359120423 40.6572033355058, -73.8631340968018 40.6572078296383, -73.8631313610883 40.6572120448104, -73.8631277753372 40.6572158724953, -73.86312343187 40.657219214142, -73.863118442517 40.657221983714, -73.8631097011486 40.6572221526046, -73.8631010388612 40.6572212433479, -73.8630926834223 40.6572192798519, -73.863084854531 40.657216313745, -73.8630777580412 40.6572124230186, -73.8630715805491 40.6572077099759, -73.8630502481994 40.6572185207992, -73.8630314382944 40.6572317722403, -73.8630156273452 40.6572471286022, -73.8630032158903 40.6572642008645, -73.8629945183502 40.6572825565371, -73.8629897550623 40.6573017306177, -73.8629948911515 40.6573181900054, -73.8630026713996 40.6573340362539, -73.8630129753605 40.6573490240436, -73.8630018451778 40.6573984443731, -73.8630098126472 40.6574104497914, -73.8630152426941 40.6574232500428, -73.8630180042998 40.6574365362795, -73.8630180308298 40.6574499879277, -73.8630153216425 40.6574632804221, -73.8630099421044 40.6574760930376, -73.8630020220129 40.6574881166272, -73.8626977829977 40.6576183090061, -73.863170833 40.6582765119999, -73.8617475899998 40.6589383569999, -73.8612224499998 40.6592209369999, -73.8603597819999 40.6596458289999, -73.859386918 40.6597727149999, -73.8585143639999 40.6598989419999, -73.8576105279999 40.6601083559999, -73.857922198 40.6613188559999, -73.8580250429998 40.6617210499999, -73.858117793 40.6620365709999, -73.8584295089999 40.6634533599999, -73.8575356329999 40.663597863, -73.8565907509999 40.6637471599999, -73.8561171019999 40.6638084019998, -73.8556846119999 40.6638674919999, -73.8561097379998 40.6655060109999, -73.856188097 40.6658465549999, -73.8564631189999 40.6670417629999, -73.856846762 40.6686029349999, -73.8572269369999 40.6700962119999, -73.857246758 40.6701740509999, -73.857267446 40.670255294, -73.8572848669999 40.6703219889999, -73.8573094769999 40.6704162329999, -73.857633232 40.6716561939999, -73.858554804 40.6715329339999, -73.8594741649999 40.6713805319999, -73.860389379 40.6712687749999, -73.8607751279998 40.6728056219999, -73.861071925 40.6740198139999, -73.8610629499999 40.6743429349998, -73.8617640969999 40.6742322609999, -73.86310051 40.6746472129999, -73.8641333349999 40.6749972519999, -73.8645531319999 40.6751511219999, -73.8652151419999 40.675386574, -73.8662734949999 40.6757640459999, -73.8672571769999 40.6761126849999, -73.868381059 40.6765305989998, -73.8694231289999 40.6769122279999, -73.8697760679998 40.6770272089999, -73.870458215 40.6772223679999, -73.871481418 40.6775006639999, -73.8717641749999 40.6775722279999, -73.872040993 40.6776574189999, -73.87231018 40.6777557469999, -73.872570155 40.6778666099999, -73.873048457 40.6781941069999, -73.8731852179999 40.6783300019999, -73.873311831 40.6784718009999, -73.8734276709999 40.6786188469999, -73.8735321949999 40.6787704209999, -73.8736389599999 40.6789440309999, -73.873760758 40.6791124969999, -73.8738969279999 40.6792747219999, -73.8740465739999 40.6794296479999, -73.8742086669998 40.6795763399999, -73.8744016199999 40.6797116089999, -73.874611264 40.679834254, -73.87483539 40.6799425699999, -73.8750713639999 40.6800351459999, -73.875316276 40.6801109839999, -73.8755670759999 40.6801694649999, -73.876574953 40.680167002, -73.8768895519999 40.6801649969999, -73.877426862 40.6800144369999, -73.878388559 40.6797390539999, -73.878629242 40.6796765329999, -73.879266925 40.6794910849999, -73.879740633 40.6793609609999, -73.880151107 40.6792420629999, -73.8806137779999 40.6791100319999, -73.8806390059998 40.6791769849998, -73.881098342 40.6810744769999))</t>
  </si>
  <si>
    <t>East New York/Pennsylvania Avenue</t>
  </si>
  <si>
    <t>POLYGON((-73.8997175589999 40.6755642639999, -73.899722397 40.6756037379999, -73.899735011 40.6756548709999, -73.8997456890001 40.6757119639999, -73.9000274839998 40.6768191139999, -73.9000462619999 40.67689309, -73.9007918369999 40.6765724579999, -73.9009623479999 40.6765022119999, -73.902455831 40.6758820509999, -73.9025771639999 40.6758317069999, -73.9026783179998 40.6757897289999, -73.9027974599999 40.6757574929999, -73.9029188729999 40.6756845809999, -73.903020764 40.6756564809999, -73.9031380389999 40.6756222149999, -73.9034742230001 40.6755066829999, -73.903462289 40.6754579189999, -73.9034427239998 40.6753779189998, -73.9032213189999 40.6744729139999, -73.90296769 40.6734393949999, -73.902660084 40.6721971789999, -73.9022882259998 40.670936007, -73.901982181 40.6696700709999, -73.9016676789999 40.6684135289999, -73.901265704 40.6668806499999, -73.9008513569999 40.6653458949999, -73.900416541 40.6638065269999, -73.9005093009998 40.6637935749999, -73.9007171199999 40.6637645529999, -73.901451147 40.6636583649999, -73.901053298 40.6621248209999, -73.9006611869999 40.6605861579999, -73.900146584 40.6606532769999, -73.899889088 40.6606398069999, -73.899728805 40.6607045349999, -73.8996523329998 40.6607354159999, -73.8992176089998 40.6591114039999, -73.8988357149998 40.6575259419999, -73.898818348 40.6574538129999, -73.898806985 40.6574066619999, -73.8979659449999 40.6575320359999, -73.897042154 40.6576635889999, -73.8961258739998 40.6578146639999, -73.8961375929999 40.6578822489999, -73.8961675609999 40.6579784519999, -73.8957184819999 40.6581599599998, -73.8949138199998 40.6585264489999, -73.8940984499999 40.6588779199999, -73.8932789429998 40.6592301739999, -73.892464088 40.6595802749999, -73.8916491999999 40.659932576, -73.8908318429998 40.6602839679999, -73.8900149269999 40.660635833, -73.889199976 40.6609880809999, -73.8883855649999 40.6613377379999, -73.887568635 40.6616890809999, -73.8868137309999 40.6620138229999, -73.8859357399999 40.6623937129999, -73.8851175179998 40.6627456399999, -73.8843018939999 40.6630954569999, -73.8834867759999 40.6634478169999, -73.883091631 40.6636170909999, -73.882669442 40.6637979539999, -73.8818555729999 40.6641499879999, -73.8820882579999 40.6644641469999, -73.8833088339997 40.6661120049999, -73.8839126459999 40.6658517989999, -73.8841217 40.6657607419998, -73.884742474 40.6654948939999, -73.8849374369999 40.6654071089999, -73.885563645 40.6651404869999, -73.886413447 40.6647808069999, -73.8865776790001 40.6647080369999, -73.8872613129999 40.6644135739999, -73.887392173 40.6643534569999, -73.8881081739999 40.6640474119999, -73.888984707 40.6639166149999, -73.889906696 40.6637782899999, -73.8902991779999 40.665311759, -73.8906938539998 40.6668522339999, -73.8897698859999 40.6669899149999, -73.8901652189999 40.6685243769999, -73.89055869 40.6700602309999, -73.890878051 40.6713180869999, -73.8917995219999 40.671180413, -73.8927109069999 40.6710458289999, -73.8930280129999 40.6723144919999, -73.8933512829999 40.6735816459999, -73.8936703639999 40.6748217709999, -73.8945938399999 40.6746841039999, -73.895499435 40.6745507439999, -73.89650978 40.6743970479999, -73.8974842279998 40.6742554849999, -73.898386559 40.6741212439999, -73.8993067539999 40.6739820419999, -73.8997089949999 40.6754942509999, -73.8997175589999 40.6755642639999))</t>
  </si>
  <si>
    <t>East Williamsburg</t>
  </si>
  <si>
    <t>POLYGON((-73.9318812549288 40.7280953827941, -73.9319608529366 40.7281256243596, -73.9320042045381 40.7281450828934, -73.9322685217504 40.7281746580156, -73.9325543859999 40.7278628899999, -73.934123374 40.7268554709999, -73.935397404 40.7259068669999, -73.9367638239999 40.7248389189998, -73.9376531459999 40.7242655549999, -73.9384885709999 40.7238089059999, -73.9389118379999 40.7235788249999, -73.939311999 40.7233478939999, -73.940221237 40.7228915049999, -73.9410941879999 40.7223092449999, -73.9415038079999 40.7219909789999, -73.9419563359999 40.7216523189999, -73.9428168369999 40.7211436209999, -73.9436754799999 40.7206599749999, -73.9444053669999 40.7202404119999, -73.9456035889999 40.7195672859999, -73.9467921159999 40.7188216079999, -73.9472134179999 40.7185609859999, -73.9483216759999 40.717864512, -73.948663975 40.7176827709999, -73.949042817 40.7174285189999, -73.9495403429999 40.7171219959999, -73.9498379229999 40.7169386659998, -73.9500461919998 40.7168052279999, -73.951144337 40.7160345209999, -73.9518242960001 40.7154759689999, -73.952108785 40.7152588939999, -73.952753813 40.7147359909999, -73.9533529459999 40.7141836549999, -73.9534847219998 40.7140702079999, -73.9532527299999 40.7140656299999, -73.9531649759999 40.7140650979999, -73.9530314939999 40.7140628469999, -73.9529104979999 40.7140609869999, -73.9516236629999 40.7140663609999, -73.9493723189998 40.7140668779999, -73.949245262 40.7133203089999, -73.9491308299998 40.712612421, -73.949013584 40.7119037559999, -73.9488923389999 40.7111675349999, -73.948771497 40.7104322589999, -73.9486553349999 40.7097249829999, -73.9508749269999 40.7095131149999, -73.9508296389999 40.7091435979998, -73.950760272 40.7088028599999, -73.9506591949999 40.7081699829999, -73.9505301000001 40.7073909849999, -73.9504058899998 40.7066527459999, -73.9502891839999 40.7059134389999, -73.950236938 40.7054732459999, -73.9498378869998 40.7052290219999, -73.9494706829999 40.7050190189999, -73.949253357 40.7048959309999, -73.9486649889998 40.7045650739999, -73.948549627 40.7045004309999, -73.948140661 40.7042712539999, -73.9478536729999 40.7041113829999, -73.9470520529999 40.7036639489999, -73.9462510779999 40.7032087469999, -73.945854991 40.7029872069999, -73.945449882 40.7027606359999, -73.9446391019999 40.7023136939999, -73.9443146019999 40.7021333449999, -73.94400504 40.7019617919999, -73.9438247379999 40.7018620079999, -73.9432268599999 40.7015207089999, -73.9430640689999 40.7014244349999, -73.942200587 40.7008906669999, -73.9419307889998 40.7007252339999, -73.9404205789999 40.7010765979999, -73.9405445659999 40.7017980449998, -73.940601195 40.7021415809999, -73.9406199669999 40.7022554499999, -73.940675555 40.7025926509999, -73.9407648130001 40.7031340329999, -73.9407793939998 40.7032224689999, -73.9408928719998 40.7039141569999, -73.9410300979999 40.704636177, -73.9416804169999 40.7045740359999, -73.9417696579999 40.7045655079998, -73.9421432499999 40.7045298069999, -73.9422114949999 40.7045232859999, -73.942734484 40.7044733059999, -73.9428501359999 40.7051820299999, -73.9429661939999 40.7058884399999, -73.9430858739999 40.7065966619999, -73.9432022289998 40.7073347509999, -73.9433229439999 40.7080701949999, -73.9434400979999 40.7087808909999, -73.9435443469999 40.7094160309999, -73.9435574509999 40.709495865, -73.943570947 40.709578094, -73.94358513 40.7096645049999, -73.9436768549999 40.7102233479999, -73.9436882829999 40.7102929639999, -73.9437879959999 40.7109003789999, -73.9435773129999 40.7109202869999, -73.9432697889999 40.7109493449999, -73.9428363709999 40.7109902979999, -73.9424599469999 40.7110258639999, -73.9421058069999 40.7110593219999, -73.9419696479999 40.7110721309999, -73.941591796 40.7111076709999, -73.941168529 40.7111474829999, -73.940753559 40.7111865129999, -73.9404225199999 40.7112176479999, -73.9404771349999 40.7115626429999, -73.9406880309999 40.7119620479999, -73.9384661769998 40.7124892559999, -73.9383200139999 40.7125236849999, -73.9372480359998 40.7127827409999, -73.934802819 40.7133724959999, -73.9345332909999 40.7127533039999, -73.934257094 40.7121230239999, -73.9338927269998 40.7113356779999, -73.933601465 40.7106691059999, -73.9332959639998 40.7099877109999, -73.932996908 40.7093171599999, -73.932692157 40.7086320359999, -73.9325231089999 40.708238188, -73.932297086 40.7077494469999, -73.9320728499999 40.7077857859999, -73.929025661 40.7082768149999, -73.9274068379999 40.7085413219999, -73.925765025 40.7088037639999, -73.9241864749999 40.7090647289999, -73.9224824179998 40.7093324879999, -73.9218918469999 40.7093960959998, -73.9207451969998 40.7105296859999, -73.9210944209999 40.7107212649999, -73.921220735 40.7107905589999, -73.921546017 40.7110432839998, -73.9216866359999 40.7118943169999, -73.9222329469999 40.7128544249999, -73.9231393629999 40.7133947279999, -73.9240401129999 40.7140083129999, -73.9240590971852 40.7141115598224, -73.9243358975712 40.7141225934665, -73.924336374636 40.7141400817554, -73.9243369910776 40.7142015873512, -73.9243377960683 40.7142537087109, -73.9243475111798 40.7143070530094, -73.9243671883279 40.7143308294748, -73.9243902805049 40.7143491791324, -73.9244091086459 40.714349912868, -73.924414531177 40.7143485385188, -73.9244191096702 40.7143496125249, -73.9244315317406 40.7143647761763, -73.9244822173474 40.7145234523006, -73.9245122616131 40.7146207721806, -73.9245258166989 40.7146904178469, -73.92455568744 40.7147536537328, -73.9246150150585 40.7148270836542, -73.9246601307839 40.7148668804072, -73.9246900933839 40.714880957033, -73.9247298162903 40.7149379664753, -73.9247615504933 40.7149759714484, -73.9247649334008 40.7149886527708, -73.9247625720615 40.7150040762739, -73.9247612878219 40.7150194741791, -73.9247662928447 40.7150320490092, -73.9247874513713 40.715075593546, -73.92485230936 40.7151986006983, -73.9248855350761 40.7152671876526, -73.9248328755904 40.7152829120414, -73.9245940828104 40.7155343758554, -73.9243132996156 40.7158470565767, -73.9235900100309 40.7160281491975, -73.9236114515554 40.7161035081713, -73.9234714407078 40.7161466666239, -73.9234316927592 40.7161725210986, -73.9234049108596 40.7161924044798, -73.9233857974681 40.7162127891732, -73.9233662758324 40.7162173056063, -73.9233347737972 40.7162253267639, -73.9233124491607 40.7162288498968, -73.9232603979891 40.7162497341353, -73.9230550001433 40.7163426647934, -73.9230757991149 40.7163892347664, -73.9231036112497 40.716451532494, -73.9231114960376 40.7164691882315, -73.923117181684 40.7164761884565, -73.923134457224 40.7164794689453, -73.9231677608526 40.7164789153861, -73.923231571136 40.7166994391576, -73.9232865323734 40.7168340031081, -73.9233535568471 40.716965899489, -73.92336526384 40.716974525873, -73.9233705225067 40.7169814450528, -73.9233783416714 40.7169942462992, -73.9233853977938 40.7170029496636, -73.9233929943387 40.7170153907455, -73.9234013059782 40.7170320832986, -73.923405221649 40.7170444944561, -73.923410699233 40.7170569252481, -73.9234186143472 40.7170690157387, -73.9234289199994 40.7170819992296, -73.9234400204304 40.7170929297029, -73.9234523385271 40.7171058964369, -73.9234627869619 40.7171176460162, -73.9234748199425 40.7171308008585, -73.9234849854518 40.7171421721395, -73.9234961193941 40.7171546153978, -73.9235105240246 40.7171738146761, -73.9235190216811 40.7171850141359, -73.9235272708795 40.7171951504717, -73.923535343664 40.7172045664913, -73.9235495029838 40.7172205509275, -73.923558754813 40.7172347760864, -73.9235660685184 40.7172452714784, -73.9235760424432 40.717258425948, -73.9235878623397 40.7172715806368, -73.9236015524262 40.7172847377381, -73.9236149949463 40.7172968225012, -73.9236269941498 40.7173085730942, -73.9236398926206 40.7173206574933, -73.9236600084222 40.7173355194152, -73.9236737038475 40.717344038361, -73.9236873979865 40.7173531067924, -73.9237097150152 40.7173673136266, -73.9237283193837 40.7173782765184, -73.9237487547008 40.7173921758591, -73.923770137104 40.7174059944051, -73.9237824235474 40.7174145936553, -73.9237952188526 40.7174235539266, -73.9238065716196 40.7174314948455, -73.9238147213607 40.7174366324261, -73.9238323896609 40.7174484778835, -73.9238518917775 40.7174607554303, -73.9238732614853 40.7174745466416, -73.9238941706456 40.7174890594181, -73.9239036788158 40.7174956206965, -73.9239313285829 40.7175141359513, -73.9239403746935 40.7175208138551, -73.9239545032465 40.7175336105183, -73.9239656378098 40.7175464155888, -73.9239772799705 40.7175599209211, -73.9239891245487 40.7175720144688, -73.9240012317259 40.7175834044081, -73.9240145690646 40.7175947770652, -73.9240304235349 40.71760939353, -73.9240482660732 40.7176243368091, -73.9240664643599 40.7176385671579, -73.9240842361937 40.7176521951309, -73.9241028009433 40.7176671372024, -73.9241199951009 40.7176793605783, -73.9241353112153 40.7176895822752, -73.9241506260187 40.717699992772, -73.9241659886565 40.7177099719165, -73.9241808416877 40.7177202470784, -73.9241908235593 40.717726971146, -73.9242057123545 40.7177369762748, -73.9242219623098 40.717747748063, -73.9242335769337 40.7177545638337, -73.9242456522157 40.7177617307074, -73.9242600692735 40.7177708807965, -73.9242758587178 40.7177806075763, -73.9242930560775 40.717790065394, -73.9243130678671 40.7178021548969, -73.9243330315125 40.7178139907289, -73.9243507009109 40.717825231837, -73.9243692700279 40.7178364200924, -73.9243902055647 40.7178482565528, -73.9244087753187 40.7178588948114, -73.9244292467153 40.7178722988444, -73.9244506295891 40.7178853796423, -73.9244606131203 40.7178908795681, -73.9244778104608 40.7179009855197, -73.9244926653784 40.7179096758376, -73.9245075570146 40.7179176372682, -73.9245208166273 40.7179244813951, -73.9245380167141 40.717932371796, -73.9245529097176 40.7179391347341, -73.9245682413707 40.7179448819068, -73.9245840710721 40.7179502407415, -73.9245869348676 40.7179507026462, -73.9246033947607 40.7179533060734, -73.9246255503998 40.7179538432646, -73.9246451386398 40.7179531089173, -73.924660040746 40.7179514432336, -73.9246759143405 40.7179499225917, -73.9246936210235 40.7179481248846, -73.9247122757726 40.717946155912, -73.9247290613489 40.7179440506878, -73.9247507718373 40.7179404439534, -73.9247717357903 40.7179369471274, -73.9247946191773 40.7179317739368, -73.9248221434471 40.7179250925121, -73.9248373090318 40.7179219234234, -73.9248629971176 40.7179165005926, -73.9248891124791 40.717911547445, -73.924902393685 40.7179094223188, -73.924926210813 40.7179048541483, -73.9249425244246 40.7179008848483, -73.9249548965358 40.7178981459748, -73.9249747370717 40.7178938995342, -73.9249974068021 40.7178895550872, -73.9251460605982 40.7178556123767, -73.9259409110885 40.7176741516596, -73.9259516394395 40.7176910705699, -73.9280968874471 40.7171290346693, -73.9281200610615 40.7171284364942, -73.9281433662164 40.7171265248179, -73.9281665195066 40.7171233328014, -73.9281892718893 40.7171188802252, -73.9282113500456 40.7171132397931, -73.9282325304494 40.7171064537508, -73.9282526348971 40.7170985958668, -73.9282714510703 40.7170897288321, -73.928322419421 40.7170624562005, -73.9284362240152 40.7169988342671, -73.928489109203 40.7169710419117, -73.9285758110836 40.7169298336846, -73.9286100919124 40.7169123312957, -73.9286436542239 40.7168932436463, -73.9286772879615 40.7168724087257, -73.9287111132049 40.7168497458598, -73.9287453198779 40.7168251283485, -73.9287680502739 40.7168073306165, -73.9287905809 40.7167879385701, -73.9288356617243 40.7167437780346, -73.9288544671096 40.7167225742146, -73.9288707269485 40.7167014490641, -73.9288844185459 40.7166804216683, -73.9288955189762 40.7166595194884, -73.9289025104377 40.7166401079375, -73.92890601265 40.7166189573121, -73.9289059898622 40.7165963547318, -73.9289024285406 40.7165728123179, -73.9284388181458 40.7155309495758, -73.9292536656754 40.7153288025398, -73.9292716706695 40.7153142169788, -73.9293141228572 40.7152798346895, -73.9299027990129 40.715124963477, -73.9299166552831 40.7151498169994, -73.9308519013404 40.7149029855928, -73.9310523190172 40.7146102239233, -73.9309507359175 40.7143638194784, -73.9307716654745 40.7139294675825, -73.9304226389901 40.7131916312695, -73.9304229431307 40.713172558671, -73.9304244858389 40.7131695870043, -73.9304263110575 40.7131667878934, -73.9304305881457 40.7131615490607, -73.9304360384999 40.7131560864508, -73.9304641824193 40.7131316723203, -73.930473615222 40.7131199628539, -73.9304915043932 40.7130904197145, -73.9305011378323 40.7130777908112, -73.9305060787522 40.7130731375482, -73.9305120595292 40.7130688824543, -73.9305190693687 40.7130650318889, -73.9305271320743 40.7130615609045, -73.9305464277637 40.7130557464606, -73.9305711431028 40.7130510969146, -73.9306678864663 40.7130212668937, -73.9317343685176 40.712749292238, -73.9317722642453 40.7127249566111, -73.931792859637 40.7127100378026, -73.9318097033647 40.7126947748457, -73.9318163387003 40.7126871609875, -73.9318218728668 40.7126794652262, -73.9318341574614 40.7126553745773, -73.9318424949344 40.7126272379906, -73.93184794873 40.7125934910591, -73.9318486887743 40.7125647741833, -73.931846351181 40.7125472491382, -73.9318412232114 40.712528262778, -73.9318333498544 40.7125075279877, -73.9318204207726 40.7124789836111, -73.9316103273485 40.712038023183, -73.9308640944477 40.7122181926869, -73.9308552876546 40.712220663782, -73.9308468254447 40.7122214063721, -73.930833692726 40.7122179224641, -73.9308256373487 40.7122142337046, -73.9308189429892 40.7122103490858, -73.9308125804356 40.7122058059496, -73.9308008054433 40.7121946968559, -73.930790204141 40.7121808222605, -73.9307803752296 40.7121637066479, -73.9307789473704 40.7121604279554, -73.9307778853388 40.7121570139536, -73.9307768754865 40.7121497825447, -73.9307773691762 40.7121420645363, -73.9307793659171 40.7121339071707, -73.9307828650395 40.7121253193262, -73.9307878093358 40.7121164792173, -73.930801590265 40.7120988907976, -73.9308084145053 40.7120923842965, -73.9308163730948 40.7120862210696, -73.9308357102634 40.7120749319857, -73.9308596617391 40.7120649411567, -73.9308888191219 40.7120560068581, -73.9315461374685 40.711855351751, -73.9311583696586 40.7110010485448, -73.9310303645083 40.7106885487045, -73.9309979955702 40.7105993244967, -73.9309302173088 40.7104211717544, -73.9309031841421 40.7103558866506, -73.9308716350875 40.7102875461498, -73.9308526662739 40.7102517667225, -73.9308091464533 40.7101785382786, -73.930791487333 40.7101466400574, -73.9307695745917 40.7100982520984, -73.9307453726365 40.7100313020978, -73.9307414590052 40.710016009212, -73.9307394781646 40.7099985381292, -73.9307403693046 40.7099379793022, -73.9307389017118 40.7099153577404, -73.9307334808395 40.7098933633667, -73.9307291241936 40.7098836530534, -73.9307236070528 40.7098746453203, -73.930715758959 40.7098649774676, -73.9307056753554 40.7098551735768, -73.9306500995626 40.7098127901007, -73.9306381468254 40.7098017686638, -73.9306290467488 40.709791038264, -73.9306017078327 40.7097467525867, -73.930376714062 40.7092223395302, -73.9302503884907 40.70892791292, -73.9302565183531 40.7089165428841, -73.9302650972974 40.7089060937203, -73.9302662809459 40.7089049240929, -73.9302887981323 40.7088857287388, -73.9303505350377 40.708840137758, -73.9303628542563 40.708828465054, -73.9303728780507 40.7088158732468, -73.9303802173509 40.7088028477628, -73.930384669007 40.7087897655831, -73.9303857407662 40.708782319149, -73.9303856313316 40.708774538789, -73.9303818492876 40.7087577687139, -73.9303772099988 40.7087475186101, -73.9303734795637 40.7087393035049, -73.9303609456579 40.7087177385352, -73.9305010008319 40.7086812250396, -73.9305020318005 40.7086902949094, -73.9305071231641 40.7087112251341, -73.9305158586309 40.7087317623618, -73.9305257228551 40.7087476083384, -73.9305279439575 40.7087511838696, -73.9305429663505 40.7087688708975, -73.9305721330634 40.7087948682607, -73.9306418037418 40.7088469416653, -73.9306704392646 40.708871073939, -73.9306959378435 40.7088963130112, -73.9307188219669 40.708921739475, -73.9307390315692 40.708947316942, -73.9307565310477 40.7089729827372, -73.9307599915477 40.7089793784904, -73.9307627053335 40.7089863770596, -73.9307660262384 40.7090025430766, -73.9307668365167 40.7090191674455, -73.9307660006663 40.7090606540233, -73.930768572108 40.7090811325745, -73.9307719933313 40.7090910130348, -73.930776931098 40.7090994809808, -73.9307800270698 40.7091033012876, -73.9307835264735 40.709106798007, -73.9307869429517 40.7091095903926, -73.9307874517291 40.7091100051606, -73.9307918037048 40.7091129348105, -73.9307949018106 40.7091147010685, -73.9309322754774 40.7091653112541, -73.9310297877014 40.7093585122073, -73.9312657270326 40.7099244435529, -73.9315109259058 40.7104698083942, -73.9316639886076 40.7108102439853, -73.9319010192085 40.7113384714283, -73.9332834932024 40.7109787074579, -73.933384846153 40.7112337277457, -73.9320326298051 40.7115902230743, -73.9326469395634 40.7130007302862, -73.9326491737301 40.713015815055, -73.9326482349775 40.7130310430457, -73.9326474728589 40.7130348786332, -73.9326462145881 40.713039272298, -73.9326443754896 40.7130437018087, -73.9326390524247 40.7130525861694, -73.9326315998166 40.7130613711127, -73.9326222660997 40.7130697493717, -73.9326167598056 40.7130736721442, -73.9326105193549 40.7130772882473, -73.9325956361949 40.7130837006765, -73.9325776548016 40.7130891111532, -73.9325504173053 40.713095371262, -73.9324516315665 40.7131217174393, -73.9319718412763 40.7132532609102, -73.9316452739165 40.7133427937581, -73.9315914426215 40.7133848159179, -73.9315560427113 40.7133994727547, -73.9314530173305 40.7134388444636, -73.931240670595 40.7137248108847, -73.9314825453064 40.71422174884, -73.9315420382573 40.7143596065021, -73.9315566200753 40.714393384423, -73.9315904835653 40.7143994924812, -73.9317535718228 40.7147416755057, -73.9321368692121 40.7146790464747, -73.9321412815333 40.7146812915917, -73.932149986012 40.7146874647302, -73.9321536155982 40.7146910422299, -73.9321566533722 40.7146948344854, -73.9321736792134 40.7147221395194, -73.9321969843879 40.7147664488862, -73.9322151930617 40.7148056135093, -73.9322300150879 40.7148469655458, -73.9322339746946 40.7148644283748, -73.9322353635064 40.7148828531379, -73.932234690451 40.7148934612194, -73.9322341491634 40.7149020158329, -73.9322303771755 40.7149215452463, -73.9322252981196 40.7149357974608, -73.9322136328231 40.7149551066193, -73.9322060730731 40.7149639809294, -73.9321975314634 40.7149721074903, -73.9321557326611 40.7150060591762, -73.9321299951439 40.715025603784, -73.9321047811306 40.7150425992692, -73.9320804705364 40.715056497541, -73.9320446165215 40.7150741719205, -73.9319881491739 40.7151001364141, -73.9319048299599 40.7151375838835, -73.9318324282947 40.7151685283298, -73.9317926722912 40.7151829750912, -73.9317500895424 40.7151945849367, -73.931705345383 40.7152031676124, -73.9316592671743 40.7152085523942, -73.9315843812832 40.71521425275, -73.9315589243157 40.7152148507674, -73.9315359654061 40.7152141608097, -73.9315332550619 40.7152139884878, -73.9315129843278 40.7152119046247, -73.9314930461085 40.7152084810752, -73.9302996242696 40.7155078763639, -73.929575433234 40.7156762736554, -73.9295592038559 40.715679649111, -73.9295431388066 40.7156841966834, -73.9295274741894 40.7156898412977, -73.9295124723109 40.7156965052146, -73.9294983453227 40.715704069285, -73.9294853192327 40.7157124279382, -73.9294735692146 40.7157214526211, -73.9294632508138 40.7157310447562, -73.9294406781309 40.7157565786164, -73.9294198181736 40.7157850036968, -73.9294005289396 40.7158165187663, -73.9293825020932 40.7158516280597, -73.9293613166862 40.7158983155449, -73.9293448342123 40.715938917983, -73.9293317763477 40.7159765609795, -73.9293218797775 40.7160120704492, -73.9293165196556 40.7160438378059, -73.9293157263629 40.7160781012698, -73.9293199976608 40.7161120088327, -73.9295016940007 40.7164997898054, -73.9294973148609 40.7165221377295, -73.9294963979435 40.7165268197133, -73.9294946497543 40.7165357692717, -73.9294934720095 40.7165632699393, -73.9294939059559 40.7165670343678, -73.9294956154653 40.7165734208713, -73.929498461682 40.7165796537786, -73.9295023492769 40.7165855184292, -73.9295071485949 40.7165907808759, -73.9296861770915 40.7169730752337, -73.9296928553871 40.7169817253769, -73.9296984781283 40.7169910302404, -73.9297061273464 40.7170108015801, -73.9297079860938 40.7170208069203, -73.9297084843028 40.7170306673565, -73.929707622822 40.7170402038032, -73.9297053991533 40.7170492793892, -73.9296957285304 40.7170739290911, -73.9296829561912 40.7170984430438, -73.929667237205 40.7171225484396, -73.929648761461 40.7171459421696, -73.929639400718 40.7171564988537, -73.9296057883535 40.7171901845551, -73.9295685690553 40.7172215355626, -73.9292029421137 40.7174010980062, -73.9291853904297 40.7174116501186, -73.9291698977277 40.7174235551023, -73.9291570069504 40.7174364145779, -73.9291470154509 40.7174499159568, -73.9291453078458 40.7174531394639, -73.9291439786799 40.7174566139917, -73.9291424545693 40.717464519654, -73.92914297144 40.7174907159878, -73.9291423120928 40.7174993329989, -73.9291402089783 40.7175067623606, -73.9291385605439 40.717510038005, -73.9291364861019 40.7175130713106, -73.9291243277067 40.7175272927245, -73.9291100394283 40.7175416011123, -73.9290934667455 40.7175561612246, -73.9290741935762 40.7175713328193, -73.9289822116626 40.7176365712372, -73.9289685070604 40.7176475401508, -73.9288910810597 40.7177133111642, -73.9288796517999 40.7177203186236, -73.9288664256044 40.7177263441014, -73.9288520289609 40.7177311077118, -73.9288371369768 40.7177343674604, -73.9288225296615 40.7177359976812, -73.9288085531663 40.7177359714491, -73.9287956187773 40.7177342973951, -73.928789630572 40.7177328521223, -73.9287839882596 40.7177310024857, -73.928779989409 40.7177293163666, -73.9287760856196 40.7177272707935, -73.9287684578225 40.7177220422502, -73.9287420797614 40.7176964688592, -73.9287353864659 40.7176911876185, -73.9287286693929 40.7176871410362, -73.928698268136 40.7176723806816, -73.9286677468449 40.717659313104, -73.9286372006141 40.7176479572927, -73.928606675652 40.7176383382379, -73.9285917078938 40.7176350605051, -73.9285742522137 40.7176331316612, -73.9285135383969 40.7176320943451, -73.9284915378775 40.7176304963803, -73.9284806402659 40.7176287324213, -73.9284708308491 40.7176262868002, -73.9284619456356 40.7176231203817, -73.9284538902069 40.7176191980942, -73.9284516558227 40.7176177732294, -73.9284495386325 40.7176160882682, -73.9284456138606 40.7176118633132, -73.9284356896591 40.7175959539825, -73.928431718539 40.7175908089403, -73.9284293775785 40.7175885743514, -73.9284268816076 40.7175867541275, -73.9284241972088 40.7175853026808, -73.9284212741908 40.7175842105983, -73.9284037507558 40.717580192961, -73.9283915383407 40.7175787536806, -73.9283793010151 40.7175783672901, -73.9263836660075 40.7180848080287, -73.9261579023416 40.7180994681358, -73.9250867752076 40.7183842192043, -73.9249920442655 40.7183847882638, -73.9249318137898 40.7184058287494, -73.9248641350909 40.7184404454135, -73.9248155567726 40.718486835906, -73.9247718325362 40.7185646108554, -73.924702278071 40.7186883041006, -73.9246900485712 40.7187223355558, -73.9246295419987 40.7189869748762, -73.9245794808889 40.7191625233347, -73.9245535587674 40.7192791311941, -73.924538549858 40.7193425802046, -73.924520830482 40.7195535665119, -73.9245201859684 40.7195683707742, -73.9245199941513 40.7196127304243, -73.9245343256217 40.7196661577725, -73.9246088564731 40.7197896928349, -73.9246762236925 40.7198856954809, -73.924745031081 40.7199852472463, -73.9247109844167 40.7199911959794, -73.9247089165574 40.7199988755664, -73.9248153715802 40.7202255585508, -73.9248179894369 40.7202651374753, -73.9256147051661 40.7200616622124, -73.9272027596347 40.7236529471861, -73.9277965010407 40.7249256692162, -73.9278058478398 40.7250498001661, -73.9278589538516 40.7257545994997, -73.9278643199705 40.7258266790582, -73.9278717240502 40.7258540511976, -73.9278825766526 40.7258664841229, -73.9279017185606 40.7258757804415, -73.9279275436286 40.7258790568471, -73.927939126252 40.7258837290457, -73.9279551407346 40.7259165175136, -73.9280542953431 40.7260723401626, -73.9281307474384 40.7261726868244, -73.9281587072564 40.7262052307577, -73.9283373801301 40.7264175826986, -73.9284941854016 40.7266146033079, -73.92886953255 40.7270026316284, -73.9292689889355 40.7273652153212, -73.9292433394838 40.7273979423186, -73.9293758860378 40.7274799695389, -73.9294247630478 40.7275117525151, -73.9294975342307 40.727559064582, -73.9295802069089 40.7276128207087, -73.9296116352237 40.7276112194394, -73.9296273430395 40.7276000540057, -73.9296240063501 40.7275775745762, -73.929632246058 40.7275645942836, -73.9296548490517 40.7275476525514, -73.9296630804212 40.7275433977112, -73.9298353127538 40.7276078893266, -73.92991812728 40.7276388983564, -73.9303263555996 40.7277951422489, -73.9307225423455 40.7278410726896, -73.9308047913174 40.7278488392617, -73.9312077015133 40.7279413386244, -73.9315735618683 40.7280182950609, -73.9316685874964 40.7280382828095, -73.9316831782674 40.728031726097, -73.93174841322 40.7280537276967, -73.9318812549288 40.7280953827941))</t>
  </si>
  <si>
    <t>Erasmus</t>
  </si>
  <si>
    <t>POLYGON((-73.9500666489999 40.6554229969999, -73.949930089 40.6541503269999, -73.94976875 40.6526423229999, -73.9496685119999 40.6516975199999, -73.9495711310001 40.6508078999999, -73.9513784589998 40.6507157449999, -73.9524690139999 40.6506694549999, -73.95295084 40.6506555599999, -73.9548007199999 40.6505693029999, -73.9558251839998 40.6505298079999, -73.9587078989999 40.6503872729999, -73.958255172 40.648532449, -73.9581500359999 40.647767674, -73.9581406849999 40.6475034039999, -73.958106722 40.6465180089999, -73.9580366449999 40.6453024999999, -73.9580217649999 40.6450699619999, -73.9579776469999 40.6445762559999, -73.9579187369998 40.6441432649999, -73.9578939439999 40.6440155619999, -73.9576364459999 40.6426894989999, -73.9574635989999 40.6423716699999, -73.95707031 40.6419606709999, -73.9557159999998 40.6405825259999, -73.9556382069998 40.6405039259999, -73.9547676329999 40.639624447, -73.9542735839998 40.6391155389999, -73.9540435859999 40.6388775489999, -73.953748538 40.6385863379999, -73.9536000469999 40.6384223469999, -73.9530769989998 40.6384462609999, -73.9521385229999 40.6384434959999, -73.9511631119998 40.6384481829998, -73.950173615 40.6385105969999, -73.949232957 40.6385476729999, -73.948264996 40.6386071899999, -73.948413434 40.6399874639999, -73.9474429679998 40.6400476649999, -73.947544968 40.6410054759999, -73.9477899469998 40.6433057359999, -73.9468557069999 40.6433621409999, -73.9458687919999 40.6434237439999, -73.9459881369999 40.6445337969999, -73.9460721679998 40.6453118119999, -73.9462597259998 40.6470062149999, -73.9464788239999 40.6491007509999, -73.9466741449998 40.6509481189999, -73.9457060619998 40.6510067839999, -73.9459046879999 40.6528546499999, -73.9460669059998 40.6544102619999, -73.947032576 40.6543387139999, -73.9471589629998 40.6555937869999, -73.9500666489999 40.6554229969999))</t>
  </si>
  <si>
    <t>Flatbush/Ditmas Park</t>
  </si>
  <si>
    <t>POLYGON((-73.9540435859999 40.6388775489999, -73.9542735839998 40.6391155389999, -73.9547676329999 40.639624447, -73.9556382069998 40.6405039259999, -73.9557159999998 40.6405825259999, -73.95707031 40.6419606709999, -73.9574635989999 40.6423716699999, -73.9576364459999 40.6426894989999, -73.9578939439999 40.6440155619999, -73.9579187369998 40.6441432649999, -73.9579776469999 40.6445762559999, -73.9580217649999 40.6450699619999, -73.9580366449999 40.6453024999999, -73.958106722 40.6465180089999, -73.9581406849999 40.6475034039999, -73.9581500359999 40.647767674, -73.958255172 40.648532449, -73.9584433539999 40.6493034429999, -73.9587078989999 40.6503872729999, -73.9589252729999 40.6512115499999, -73.9591500099999 40.6521445569999, -73.9593292649999 40.6529281789999, -73.959451838 40.6535753879999, -73.959696659 40.6548392149999, -73.9598610319998 40.6556347889999, -73.960698094 40.6553409239999, -73.961564615 40.6550041169999, -73.961900285 40.6548709619999, -73.964144226 40.6539942639999, -73.9662132199999 40.6531894049999, -73.9657512149999 40.652499229, -73.9652410349999 40.6517420469999, -73.9646543869998 40.6508877279999, -73.96526282 40.6506424499999, -73.966145033 40.6502976799999, -73.9670280919999 40.6499472739999, -73.9679094839999 40.6495993739999, -73.9687936719998 40.6492482629999, -73.9696717369999 40.6488979359999, -73.9706934409999 40.6484967759999, -73.971396317 40.6482577859999, -73.971210391 40.6476201539999, -73.9708411379998 40.6463785709999, -73.9707697609998 40.6461109069999, -73.9705455439998 40.6453166679999, -73.9703167709999 40.6445379409999, -73.9700889779999 40.6437458399999, -73.969884647 40.6430302969999, -73.9696861179999 40.6423560099999, -73.969484681 40.6416898969999, -73.9693990309999 40.6413824459999, -73.9689146109999 40.6397571599999, -73.968790992 40.6392559329999, -73.9687221839999 40.6390185379999, -73.968223434 40.6372969059999, -73.9680386849999 40.6366509849999, -73.9693596579999 40.6365055499999, -73.9702903619999 40.6364063409999, -73.9698686929999 40.6341946749999, -73.9708756769999 40.6337195129999, -73.9719042709998 40.6332300939999, -73.9721614599999 40.633111621, -73.972311362 40.6330415549999, -73.9724168699998 40.6329920449999, -73.9728108449998 40.6328045479999, -73.97320195 40.6326180809999, -73.974318835 40.6320905739999, -73.975171463 40.6316885809999, -73.976049357 40.6312759059998, -73.9771651199998 40.6307466539999, -73.9769984889999 40.6298714959999, -73.9768496429999 40.6290885809999, -73.976696044 40.6283545639999, -73.9765777569999 40.6275731859999, -73.9765146209999 40.6272944899999, -73.9764497039999 40.6270082549999, -73.976234537 40.6259763499999, -73.975635809 40.626035209, -73.975076113 40.6261137669999, -73.9741491150001 40.6262148979999, -73.9732200109999 40.6263185429998, -73.9722989479998 40.6264311679999, -73.9711920979999 40.6265426959999, -73.9710816029998 40.6265537089999, -73.970921263 40.6265699849999, -73.9711142199999 40.6275858839999, -73.9712075049998 40.6280897119999, -73.9713662219999 40.628929162, -73.9710923229998 40.6289661409999, -73.9700010979999 40.6291134739999, -73.9689291589998 40.6292316259999, -73.9680008439999 40.6293330579999, -73.967076569 40.6294346819999, -73.9660819139998 40.6295427069999, -73.9650807279999 40.6296546749998, -73.9641486289999 40.629738965, -73.9632214929998 40.6298410609999, -73.9623259939999 40.6299687169999, -73.9619745429999 40.6299950409999, -73.961820998 40.6300048769998, -73.9616363989999 40.6300222229999, -73.961369216 40.6300583879999, -73.9604628059999 40.6301556609999, -73.9604073429999 40.6301625309999, -73.9602585509999 40.6294182629999, -73.960249029 40.6293706219999, -73.960225601 40.6292545009999, -73.960147735 40.6289151849999, -73.9599556509999 40.6277786719999, -73.9589941629999 40.627885594, -73.958052931 40.6279711189999, -73.9568469729999 40.6281198789999, -73.9558120719999 40.6282334919999, -73.954884992 40.6283355479999, -73.9539598339999 40.6284393899999, -73.953031332 40.6285401149999, -73.9520690179999 40.6286457809999, -73.9511064189999 40.6287504669999, -73.9501765699999 40.6288527719999, -73.9492522979998 40.6289547649999, -73.9483238629999 40.6290566609999, -73.947326722 40.6291665669998, -73.9463262219999 40.6292766419999, -73.945400532 40.6293778119998, -73.9444678409999 40.6294800519999, -73.9441553529999 40.6295082849999, -73.9445399509999 40.6298665629999, -73.944808161 40.6301271669999, -73.9455109549998 40.6307914829999, -73.946479618 40.6317081619999, -73.9456175469999 40.6317774299999, -73.9446288549999 40.6318377349999, -73.9448804279999 40.6341769539999, -73.9451233509999 40.6364482789999, -73.945372725 40.6387869549999, -73.9463815029999 40.6387262499999, -73.9471515029999 40.6386764059999, -73.9482649969998 40.6386071899999, -73.949232957 40.6385476729999, -73.950173615 40.6385105969999, -73.9511631119998 40.6384481829998, -73.9521385229999 40.6384434959999, -73.9530769989998 40.6384462609999, -73.9536000469999 40.6384223469999, -73.953748538 40.6385863379999, -73.9540435859999 40.6388775489999))</t>
  </si>
  <si>
    <t>Flatlands</t>
  </si>
  <si>
    <t>POLYGON((-73.919461412 40.6402392929998, -73.919465885 40.640284187, -73.91953494 40.6408577409999, -73.919555766 40.6411849579999, -73.9195829859999 40.6413957619999, -73.919659514 40.6420782369999, -73.9197373699999 40.6427781479999, -73.9202580239999 40.6423662989999, -73.9215494809999 40.6413446919999, -73.9233265459999 40.6399002159999, -73.9233540919999 40.6401763239999, -73.9233741889998 40.6404955439999, -73.9234150019999 40.6409236059999, -73.9235652589998 40.6424992979999, -73.924542284 40.6424391769999, -73.92518619 40.6423972909999, -73.9253823309999 40.6423845319999, -73.9254788729999 40.6415870419999, -73.9255828079999 40.6410700309998, -73.9256212569999 40.6408112199999, -73.9257038829999 40.6403609499999, -73.9257438939999 40.6400144659998, -73.9258271129999 40.6396262699999, -73.925834756 40.6394185879999, -73.9258606859999 40.6392110709999, -73.9259048309999 40.6390051059999, -73.925966918 40.638802089, -73.926046388 40.638603341, -73.9260633809999 40.6385240609999, -73.9260813459999 40.6381629459999, -73.9261268489999 40.6377435229999, -73.926163778 40.6375729609999, -73.9262739919998 40.6372153279998, -73.9265249089999 40.6364927229999, -73.9266861569999 40.6362570879999, -73.9267444299999 40.6361731059999, -73.9268208569998 40.6360606619999, -73.9269145769998 40.6359394399999, -73.927127695 40.635667456, -73.9274482229999 40.6352584099999, -73.927668586 40.6352450229999, -73.9286128379998 40.635187646, -73.929624533 40.6351213159999, -73.9305533309998 40.6350629149999, -73.9315273509998 40.6350079679999, -73.932235548 40.6349633389999, -73.9324999569999 40.6349470689999, -73.9334268759999 40.6348840509999, -73.9343944019999 40.6348268029999, -73.93535985 40.6347673119999, -73.9362959669999 40.6347095259999, -73.9372670019998 40.6346506249999, -73.9370649279999 40.6327711669999, -73.9370366909999 40.6325092499999, -73.937017462 40.6323109789999, -73.9374083309999 40.6322806849999, -73.9375927359999 40.6322678569999, -73.9379979979999 40.6322468059999, -73.9389245699999 40.6321930899999, -73.9398545839999 40.6321349749999, -73.9403235979999 40.6321052679998, -73.9407882149999 40.6320758459999, -73.941756808 40.6320166269999, -73.94272878 40.6319572939999, -73.943659945 40.6318994269999, -73.9446288539998 40.6318377349999, -73.9456175469999 40.6317774299999, -73.946479618 40.6317081619999, -73.9455109549998 40.6307914829999, -73.944808161 40.6301271669999, -73.9445399509999 40.6298665629999, -73.9441553529999 40.6295082849999, -73.9444678409999 40.6294800519999, -73.945400532 40.6293778119998, -73.9463262219999 40.6292766419999, -73.947326722 40.6291665669998, -73.946874399 40.6267736679999, -73.946422661 40.6243855669999, -73.9454244289998 40.6244956099999, -73.9449703129999 40.6221045119999, -73.944518334 40.6197136469999, -73.9455166359999 40.6196056119999, -73.946513732 40.619494019, -73.946066996 40.6171037389999, -73.9457635949998 40.6155040639999, -73.9457369199998 40.6153634069999, -73.9448277099998 40.6160462089999, -73.9446759949999 40.616165113, -73.9439577949998 40.6168163089999, -73.9434696199999 40.6173850009999, -73.9432534069999 40.6174120639999, -73.9431451009999 40.6174256169999, -73.942212515 40.6175260549999, -73.9413889989998 40.6176174189999, -73.941282159 40.6176292699999, -73.9407891409999 40.6176967899999, -73.9404527469999 40.6179290499999, -73.9403701089998 40.6179923859999, -73.9397167159999 40.6184060959999, -73.93949342 40.6185507909999, -73.939002364 40.6188672709999, -73.9386473239999 40.6190972459999, -73.938288024 40.6193290189999, -73.9378135189999 40.6196520959999, -73.9375761639999 40.6197955289999, -73.936962727 40.6201991409999, -73.9368669959999 40.6202532809999, -73.9350185869999 40.6186001109999, -73.933204576 40.6169704419999, -73.9324872739999 40.6174317019999, -73.9317317919998 40.6179269209999, -73.9306024459999 40.6169222629999, -73.9298988449999 40.6162942719999, -73.9294609480001 40.6158968199999, -73.9284298539999 40.6149727799999, -73.9280893539999 40.6146678849999, -73.9277613009999 40.6143734249999, -73.9276920359999 40.6143126409998, -73.927395808 40.6140526909999, -73.926296046 40.6131167989999, -73.9262976989999 40.6131921549999, -73.9263159899999 40.6134396759998, -73.926400446 40.6144785349999, -73.9253954579999 40.6145405629999, -73.9244665139999 40.6145994179999, -73.923497864 40.6146581579999, -73.922529303 40.6147190329999, -73.9215937009999 40.6147781839999, -73.920624003 40.6148386819999, -73.9205269409999 40.6139426949999, -73.920107 40.6142121289999, -73.9196079709999 40.6145344639999, -73.9193708869999 40.6146902229999, -73.9189334849999 40.6149677799999, -73.918628382 40.6151686069999, -73.917887534 40.6156465799999, -73.9173907319999 40.6159663059999, -73.917195874 40.6160917159999, -73.9169030269999 40.6162742289999, -73.9169765169998 40.6169322119999, -73.9170081 40.6172019239999, -73.917115544 40.6179251909999, -73.917167795 40.6183879619999, -73.9171713769998 40.6187112519999, -73.9172644090001 40.6195480369999, -73.917412798 40.6209585309999, -73.9174699159999 40.6215124289999, -73.9175155619999 40.6219403159999, -73.917709271 40.6237176859999, -73.917752402 40.6241647169999, -73.9179946459999 40.6264577229999, -73.9181626019998 40.6280044949998, -73.9182425449999 40.6287700749999, -73.9186064959999 40.6320904149999, -73.9186298239999 40.6323468729999, -73.918762826 40.6336375289999, -73.918851645 40.634482719, -73.9188619929998 40.6345771279999, -73.9188693459999 40.6346442159998, -73.9188828429999 40.6347673519999, -73.9188907109999 40.6348391329999, -73.9189121209998 40.6350344599999, -73.9189216129999 40.6351210609999, -73.918939837 40.6352873209999, -73.9189515659999 40.6353943179999, -73.9189915459999 40.635759063, -73.919006295 40.6358936179999, -73.9190277079998 40.6360975439999, -73.9190579039999 40.6363851099999, -73.9191648269999 40.6374033419999, -73.9191718039999 40.6374698409999, -73.9192898459999 40.6385960329999, -73.9194144739999 40.6397746649999, -73.91945473 40.6401731369999, -73.919461412 40.6402392929998))</t>
  </si>
  <si>
    <t>Fort Greene</t>
  </si>
  <si>
    <t>POLYGON((-73.9693556790001 40.6958547289999, -73.9693719569999 40.6959377599999, -73.969378617 40.6959913339999, -73.9693945009999 40.6960803889998, -73.9697278989999 40.6978040139999, -73.970761909 40.6978392839999, -73.9717844529999 40.6978826639999, -73.9727947779999 40.6979208379999, -73.9733237859999 40.6979396509999, -73.9737751339999 40.6979593909999, -73.974786156 40.6980045529999, -73.9757827580001 40.6980477299999, -73.9767864259998 40.6980869469999, -73.9775310169998 40.6981158129999, -73.978088928 40.6981383249999, -73.9805441919999 40.6982465119999, -73.9805092619999 40.6974462749999, -73.9804096149999 40.6965593439999, -73.9804026989999 40.6965021049999, -73.9803956169998 40.6964434899999, -73.980387235 40.6963829119999, -73.9803706339999 40.6962630499999, -73.9803568289999 40.6961775169999, -73.9803101979999 40.6959059949999, -73.9802635679999 40.6956344729999, -73.980242703 40.6954565289999, -73.9802199069999 40.6952871029999, -73.9801557449999 40.694810118, -73.9801351809999 40.6946980169999, -73.980094751 40.6945870039998, -73.9800347509999 40.6944801219999, -73.9799565179999 40.6943802949999, -73.9798623699999 40.6942900919999, -73.9797553919999 40.6942114769999, -73.9796164769999 40.6941155829999, -73.9796163579999 40.6941155019999, -73.9796162639998 40.6941154219998, -73.979490745 40.6940071399999, -73.979490615 40.6940070309999, -73.9794904969999 40.6940069049999, -73.979380942 40.6938877569999, -73.9792896699999 40.6937599939999, -73.9792895749998 40.6937598669999, -73.979289504 40.6937597419999, -73.9792181569998 40.6936260029999, -73.9792180619998 40.6936258309999, -73.9792179919999 40.6936256519998, -73.979167184 40.6934883229999, -73.980112992 40.6935238809999, -73.9809833319999 40.6935566169999, -73.9814715029999 40.693574935, -73.98154757 40.6935777899999, -73.9817531689998 40.693583385, -73.9822668969999 40.6936047759999, -73.9823498739999 40.6936078879999, -73.9824289209999 40.6936108529999, -73.9825112299999 40.6936143339999, -73.9825398369999 40.6930026159999, -73.9817588899999 40.6929551729999, -73.9817902589999 40.6920254159999, -73.9817890729999 40.6916448679999, -73.9820621569999 40.6913120909999, -73.982131802 40.6912272369999, -73.9815011859999 40.6899881549999, -73.9814756819999 40.6899309439999, -73.9815742039999 40.6899351829999, -73.9827672019999 40.6899864809999, -73.983134673 40.6900022769999, -73.9835048569999 40.690005706, -73.9837201109999 40.6900067189999, -73.9829565729999 40.6896997309999, -73.9820973799999 40.6893580099999, -73.9815529829999 40.6891461639999, -73.9810178689999 40.6889379269999, -73.9809282289999 40.6889024769999, -73.9808430809999 40.6887613619999, -73.980691182 40.6885158109999, -73.9806497209998 40.6884594769999, -73.980127562 40.6877500089999, -73.9798405589998 40.6873443319999, -73.9795903769999 40.6870039019999, -73.9793629769999 40.6866819999999, -73.9790906579999 40.6862938659999, -73.9789940289999 40.6861561319999, -73.9782741609999 40.6851959519999, -73.9780428959999 40.6848566149999, -73.9774572209999 40.6840522869999, -73.977097967 40.6838697799999, -73.97682268 40.6837538379999, -73.976763032 40.683731782, -73.9765392869999 40.6836490509998, -73.976248983 40.6835558779999, -73.9759529979999 40.6834746979999, -73.9748319129999 40.683235237, -73.9737559849999 40.6830340199999, -73.9727844589999 40.6828524219999, -73.9726490490001 40.682827455, -73.9718642419998 40.6826702869999, -73.9706742499998 40.6824209629999, -73.9696938569998 40.6822168049999, -73.968689614 40.6820052579999, -73.9686739849999 40.6820859929999, -73.96906202 40.6841573609999, -73.9694893989998 40.6862883069999, -73.9697831419999 40.6877516119999, -73.9701315419999 40.6895063079998, -73.9691036249999 40.6894675219999, -73.9695211519999 40.6915635589999, -73.9698311849998 40.693134244, -73.9688098960001 40.693120382, -73.9693409769999 40.6957684299999, -73.9693556790001 40.6958547289999))</t>
  </si>
  <si>
    <t>Gowanus</t>
  </si>
  <si>
    <t>POLYGON((-73.9865330299999 40.6803726389999, -73.9872930609999 40.6806696979999, -73.9876680399999 40.6808178099999, -73.9880802929999 40.6801721659998, -73.9885050989998 40.6795371569999, -73.9889736929999 40.6788498769999, -73.9893181369998 40.6783493889999, -73.989318055 40.6782539399999, -73.9894089639999 40.6774545169999, -73.989865662 40.6768266019999, -73.990366514 40.676218321, -73.9906986189999 40.6758074189999, -73.992565756 40.6761058199999, -73.992799271 40.6761319059999, -73.9928091019999 40.6761487499998, -73.9931237449998 40.676178714, -73.9931783629998 40.6761616579999, -73.9933342719999 40.6761760129998, -73.993491024 40.6761833019999, -73.9936480679999 40.6761834989999, -73.9938048509999 40.6761766029999, -73.993960821 40.6761626389998, -73.9940579759999 40.6761827839999, -73.9942080269999 40.6761524269999, -73.9943557919999 40.6761161479999, -73.9945049119999 40.6760727749999, -73.994650759 40.6760233699999, -73.9947929119999 40.6759680759999, -73.9949309619998 40.6759070529999, -73.9950645109998 40.6758404749998, -73.995202663 40.6757295249999, -73.995409894 40.6755630969999, -73.99572188 40.6752222929999, -73.9959621319999 40.6749682239999, -73.9966604349999 40.6741427809999, -73.9969667329999 40.6737841599999, -73.997176961 40.6735282939999, -73.9974511569999 40.6731945679999, -73.998057417 40.6724695449999, -73.998128447 40.67244075, -73.9984713409999 40.6720591009999, -73.9985509059999 40.6719259419999, -73.9986188799999 40.6718301719999, -73.9984567809999 40.6715680429999, -73.9982251009999 40.6712028679999, -73.9979893159999 40.6708420819999, -73.9978713 40.6706614999999, -73.9977147429999 40.6704154479998, -73.9976487519999 40.6703117349999, -73.997577321 40.6701994839999, -73.9969646509999 40.6692345489999, -73.9969179149999 40.6691534839999, -73.996671917 40.6687391679999, -73.9965974299999 40.6688119279998, -73.996481427 40.6689252359999, -73.996165661 40.668435498, -73.9958512919998 40.6679724959999, -73.9950711769998 40.6670757319999, -73.9949035019999 40.6667854349999, -73.99284786 40.6655543919999, -73.9927708069998 40.6655072809999, -73.9922346229999 40.6661376249999, -73.991733652 40.6667365949999, -73.9912339959999 40.6673356529999, -73.99072559 40.6679461729999, -73.9902225219999 40.6685480979999, -73.9897220349998 40.6691478069999, -73.9892168539999 40.6697534749999, -73.989070798 40.6699286199999, -73.9890700769999 40.6699294839999, -73.988713226 40.6703569069999, -73.988212108 40.670960814, -73.9877157599998 40.671555381, -73.987444964 40.6718800859999, -73.9872110049999 40.6721606159999, -73.9867090539999 40.6727667329999, -73.9857001719998 40.6739748329999, -73.98520256 40.6745738099999, -73.9846987299998 40.6751756299999, -73.9842029459999 40.6757711999999, -73.9839004869999 40.6761486529999, -73.9834736149999 40.676779161, -73.9830481189998 40.6774066859998, -73.982617254 40.6780424299999, -73.982189397 40.678675804, -73.9817564229999 40.6793146239999, -73.9818571559998 40.6793526149998, -73.984138781 40.6802453709999, -73.9861038819999 40.6810085219999, -73.9865330299999 40.6803726389999))</t>
  </si>
  <si>
    <t>Gravesend</t>
  </si>
  <si>
    <t>POLYGON((-73.9732398349999 40.5969788179998, -73.9740839059999 40.5968829439999, -73.974926956 40.5967935379999, -73.9750394039999 40.596780027, -73.975588193 40.5967192059999, -73.976509345 40.5966161089998, -73.977506742 40.5965064529999, -73.9785016919999 40.5963948529999, -73.9789057139999 40.5963527299999, -73.9794258679999 40.5962975229999, -73.980357855 40.5961915409999, -73.9801430129998 40.5950661759999, -73.9799544349999 40.5940738119999, -73.980711 40.593997396, -73.9810808669999 40.5939528909999, -73.981790848 40.5938674559999, -73.9827334639999 40.5937636989999, -73.9830329689998 40.5937302929999, -73.9834412439999 40.5936877729999, -73.9835462239999 40.5936765099999, -73.9836676639998 40.5936634819999, -73.9840704039999 40.5936173639999, -73.9841288849999 40.5936106669999, -73.9846396539998 40.5935521759999, -73.9846779409999 40.5936586499999, -73.9860193679999 40.5944460489999, -73.9879885639999 40.5925527779999, -73.9896215009999 40.590981993, -73.990364251 40.5914319319999, -73.99066312 40.5911671669999, -73.9914734209999 40.5904493059999, -73.9915393439999 40.5903909029999, -73.9916141239999 40.5903564449999, -73.9925574779999 40.5899216749999, -73.992860677 40.589782698, -73.992915916 40.5897573789999, -73.99297836 40.589730033, -73.99330855 40.5895838989999, -73.9937576189999 40.5903318439999, -73.9980186706147 40.5884254000205, -73.9979338240619 40.5883992829516, -73.9978831127551 40.5883434379613, -74.0003820710785 40.5871330571747, -74.0004891205095 40.587042855062, -74.0004694808748 40.5869430487606, -74.000425294387 40.5866924315609, -74.0004327749314 40.5865445949215, -74.0003736889094 40.58647481463, -74.0003173430327 40.5864533350233, -74.0002384564419 40.58647051937, -74.0001652065631 40.5865048849625, -74.000108860195 40.5865607290967, -74.0001032257226 40.5865907989454, -74.0001144953841 40.5869516409026, -73.9953473766121 40.58933138044, -73.9949022605074 40.5888029875031, -73.9948767769538 40.5887717466752, -73.9951558419544 40.5886268728901, -73.9955502936809 40.5884335812816, -73.9955502945396 40.5884206939208, -73.9979789350664 40.5873124639677, -73.9979605510623 40.587277423541, -73.9979563973929 40.5872695063656, -73.9977770813554 40.5873532375515, -73.9955277563281 40.5884035100657, -73.9955221225182 40.5883906229881, -73.9950994949081 40.5885925050438, -73.9950568493018 40.5885610983382, -73.9951549040411 40.5885148937395, -73.995133512695 40.5884809155435, -73.9955631661999 40.5882770721987, -73.9955524716799 40.5882648392966, -73.9954900735167 40.5882974549916, -73.9954829431665 40.5882852227253, -73.995345668855 40.5883450171745, -73.9953314079744 40.5883300667816, -73.9949748484748 40.5885053720159, -73.9942155460831 40.5888685304828, -73.9940790462178 40.5886934419906, -73.9956605451227 40.5879362073438, -73.9955985741035 40.5878417075541, -73.9942350292251 40.5884387006483, -73.9941730563837 40.5883828578208, -73.9962365379423 40.5874212558796, -73.9981453044899 40.5865316939071, -73.9982185478422 40.5865102186407, -73.9982805244254 40.5865102195849, -73.9986382638476 40.5864916294608, -73.9987763305322 40.5864844533866, -73.9989735281156 40.5864286156058, -73.9993566515775 40.5863813694157, -73.999565115703 40.5862439200957, -73.999634238235 40.5860697474333, -73.9995256799036 40.5857585446599, -73.9997003362606 40.5857542496277, -73.9997059709952 40.5856898198585, -73.9994693390151 40.5856898190093, -73.9992890500946 40.5855523660529, -73.9986711016601 40.5855070132154, -73.9982867355359 40.5854830629867, -73.998088991884 40.5854707407633, -73.99808523776 40.5853647215815, -73.9982636529196 40.5853118156251, -73.9984608461169 40.5852860463874, -73.9986016987773 40.58523020847, -73.9987876230711 40.5851528939333, -73.9989848172946 40.5850154455308, -73.9991538395443 40.5849424258702, -73.9993397630992 40.5848608148172, -73.999458079261 40.5847534316164, -73.9995313217702 40.5847018873363, -73.999632733412 40.5846331622942, -73.9997397798043 40.5845773228652, -73.9998580944457 40.5845429609527, -73.9999820428926 40.5844312815951, -74.0001003557999 40.584375441998, -74.0002468390725 40.5842637628337, -74.0003595179047 40.5841864458804, -74.0004368535805 40.5840489694865, -74.000417395037 40.5835459215033, -74.0003088081067 40.5831770375147, -74.0001792285941 40.5830739507477, -73.997813017109 40.582610031083, -73.9973961201265 40.5824296169996, -73.9967257040298 40.5822534905793, -73.9962242980962 40.5822019305815, -73.9960552882052 40.5821289038541, -73.9958967185115 40.5821570187839, -73.9955886174118 40.5822198062734, -73.9955505823647 40.5822116942426, -73.9955113221292 40.5822084146511, -73.9954718856032 40.582210055118, -73.995433326394 40.5822165718157, -73.9953966746708 40.5822277906406, -73.9953629096423 40.5822434118645, -73.9953329333967 40.5822630181418, -73.9953075468004 40.5822860856595, -73.995287428103 40.5823119981317, -73.9952731148143 40.5823400632641, -73.9952392637489 40.5823728914135, -73.9951988511798 40.5824010771629, -73.995152956563 40.5824238676404, -73.9951028057891 40.5824406540875, -73.9950497384394 40.5824509881191, -73.9949951720029 40.5824545937013, -73.994949257522 40.5824615231603, -73.9949053289619 40.5824738411109, -73.9948644670117 40.5824912445188, -73.994827676921 40.582513305242, -73.9947958637693 40.5825394805631, -73.9947698102016 40.5825691265406, -73.9947318083383 40.5825974162328, -73.9946883367125 40.5826206812862, -73.9946405256929 40.5826383167498, -73.9945896184866 40.5826498640561, -73.9945369388125 40.5826550229448, -73.9943629740396 40.5827091057278, -73.9941922212007 40.5827688433248, -73.9940249963349 40.5828341251732, -73.9938616089548 40.5829048304482, -73.9937023614738 40.5829808282873, -73.9935475486449 40.5830619780318, -73.9933974570173 40.5831481294871, -73.9932523644047 40.5832391232011, -73.9932150419708 40.5832458726736, -73.9931795160353 40.5832569011891, -73.9931466251058 40.5832719484455, -73.9931171454979 40.5832906592872, -73.9931105690491 40.5833083563969, -73.9931000940457 40.5833249258556, -73.9930860333849 40.5833398727151, -73.9930688070722 40.5833527504963, -73.9930489296752 40.5833631745251, -73.9930269949536 40.5833708334238, -73.9929769901788 40.583383705009, -73.9929297108455 40.5834015879091, -73.9928860163485 40.5834241570679, -73.9928467009244 40.5834510022473, -73.9928139870784 40.5834923017269, -73.9927736783812 40.5835294941729, -73.9927266475262 40.5835617743486, -73.9926739127502 40.5835884433694, -73.9909761229884 40.58435003081, -73.9902624471435 40.5846191482053, -73.9902963895508 40.5845659968618, -73.9903229335007 40.584510452484, -73.9903417938592 40.584453111766, -73.9903527680368 40.584394590698, -73.9903557381628 40.5843355179485, -73.9903506723516 40.5842765281108, -73.9903376250444 40.5842182548859, -73.9916955301477 40.5818585032789, -73.9918252957586 40.5817385203027, -73.9918553565663 40.5816239785461, -73.9918253244997 40.581503706867, -73.991730781285 40.5814865050479, -73.9916826188119 40.5813834270771, -73.99174273417 40.5812001625875, -73.9916300747237 40.5810798843819, -73.9911944079673 40.5810283076994, -73.9899550496088 40.5806616697656, -73.9897176249999 40.5808382269999, -73.98928725 40.5819575829999, -73.98888885 40.5825673349999, -73.9887485009999 40.582820323, -73.9885239929999 40.5831435349999, -73.9882994829998 40.5834667469999, -73.9873089319999 40.5835944529999, -73.986623505 40.583673937, -73.9865445709999 40.5836585909999, -73.9866033829999 40.5837651209999, -73.9867957719998 40.5841136279999, -73.986835905 40.5841863309999, -73.9868754019999 40.5842515879999, -73.987101203 40.5846445919999, -73.9870102299999 40.5846262669999, -73.9867158229998 40.5845684999999, -73.986275737 40.5844799809999, -73.9858605929999 40.5845257129999, -73.9854815799999 40.5845196769999, -73.98492731 40.5845959519998, -73.9848219289999 40.5841685229999, -73.983875933 40.5839757449999, -73.9828115769999 40.5837923879999, -73.9817545209999 40.5835837629999, -73.9804479089998 40.5834106429999, -73.9800656799999 40.5833178639998, -73.9774252529999 40.5829065929999, -73.9746819439998 40.5831241179999, -73.9746109189999 40.5831298759999, -73.9744971299999 40.5831533899999, -73.9730850649999 40.5834298259999, -73.9717449969999 40.5836627489999, -73.970846422 40.5838202149999, -73.9704537349999 40.5838922789999, -73.970055463 40.5839477299998, -73.9698544559999 40.5839669829999, -73.9689997929999 40.5840635039999, -73.96781585 40.5845390509999, -73.9668442979999 40.5845693289999, -73.966708688 40.5845690829999, -73.9666153149998 40.5845710369999, -73.966600798 40.5846417419999, -73.9665358889998 40.584957807, -73.9664979619998 40.5851424929999, -73.9664374079999 40.5854146939999, -73.9663648679998 40.5857512439999, -73.966330128 40.5858987509999, -73.9661502279999 40.5866688239999, -73.9659749839998 40.587432136, -73.9658140269998 40.588133218, -73.9656408479998 40.5888874279999, -73.9654650069999 40.5896433369998, -73.9653016439999 40.5903582299999, -73.965143852 40.5911019159999, -73.9652882789999 40.5910866099999, -73.9654252389998 40.5910714279999, -73.9665195119998 40.5909528729999, -73.967445275 40.5908512099999, -73.9678770219999 40.5908037569999, -73.9683709999998 40.5907494659999, -73.969299593 40.590647589, -73.970223377 40.5905401759999, -73.9711510179999 40.5904424439999, -73.9712874889998 40.5911595019999, -73.9714184759998 40.5918385099999, -73.971555305 40.5925604579999, -73.971782203 40.5937560839999, -73.9718968479998 40.5943525109999, -73.971765091 40.5951114109999, -73.9716955499998 40.5954885419999, -73.9715332449999 40.5963687089999, -73.9713295109999 40.5963524309999, -73.9714835089999 40.597171585, -73.9732398349999 40.5969788179998))</t>
  </si>
  <si>
    <t>Green-Wood Cemetery</t>
  </si>
  <si>
    <t>POLYGON((-73.995752785 40.6591078299999, -73.996335608 40.6585472159999, -73.996918242 40.6579896329999, -73.9975014459999 40.6574284719999, -73.998091002 40.6568646879999, -73.9986704139998 40.6563068609999, -73.9992565699999 40.6557457189998, -73.9998378659998 40.6551861579999, -74.0004131819999 40.6546287019999, -74.0009951919999 40.6540672339999, -74.0015943959999 40.6534880839999, -74.0021447459999 40.652956107, -73.99779466 40.6502888899999, -73.9983060229999 40.6497400149999, -73.9960456529999 40.6483406549999, -73.9939292389999 40.6470693109999, -73.9918082349998 40.6457839689998, -73.9890587249999 40.6441192409999, -73.9883498669999 40.6445622439999, -73.985284128 40.6457679379999, -73.983073401 40.6466251339999, -73.982309398 40.6469274039999, -73.981805339 40.6471277989999, -73.981328876 40.6471816729999, -73.9802911549999 40.6472971609999, -73.9803633469999 40.6476937439999, -73.9807117469999 40.6495240869999, -73.9810537829999 40.6513038189999, -73.9811091189999 40.6515917319999, -73.9812969739999 40.6526375069999, -73.9814529379999 40.653416336, -73.9817956869999 40.6552460969999, -73.9840239719999 40.65659117, -73.986227613 40.6579204829999, -73.9884313529998 40.659251212, -73.9890128659999 40.6586907959999, -73.9895923809999 40.6581340609999, -73.990188415 40.6576008179999, -73.9923833949999 40.6588990159999, -73.9929640199999 40.6583374099999, -73.9951689009999 40.6596695219999, -73.995752785 40.6591078299999))</t>
  </si>
  <si>
    <t>Greenpoint</t>
  </si>
  <si>
    <t>MULTIPOLYGON(((-73.9623904304462 40.7241935671868, -73.9624434091142 40.7241997854813, -73.962471951129 40.7241749892736, -73.9624679001105 40.7241315796013, -73.9620727192192 40.7238803002015, -73.962007448495 40.7239919013038, -73.9623659688943 40.7242090616142, -73.9623904304462 40.7241935671868)), ((-73.9544412511326 40.7391176539699, -73.9545464481908 40.7391249169295, -73.9546035338012 40.7391278483741, -73.9546632150002 40.7391279531343, -73.9547153325346 40.7391265419591, -73.9547631402033 40.7391235360588, -73.9548075756685 40.7391188435002, -73.9549228049316 40.739103300665, -73.9551966091339 40.7390845416936, -73.9555306715093 40.7390326932622, -73.9555833632283 40.7390400711876, -73.9556145431912 40.7390458104333, -73.9556300411182 40.7390446998419, -73.9556351553074 40.7390447018122, -73.9556400457613 40.7390443162074, -73.9567781691443 40.7389055931793, -73.9569034729187 40.7388899626837, -73.9569182000964 40.738888914788, -73.9569300286511 40.7388870730715, -73.9569464079314 40.738879182002, -73.9569585107304 40.738873873259, -73.9570932951828 40.7388059892582, -73.9571547953331 40.7387763216202, -73.9574182351606 40.7386492413324, -73.9575470386147 40.7385822459952, -73.9576340960701 40.7385381177614, -73.9577167367705 40.7384933202474, -73.9577648807612 40.7384643593652, -73.9578544414845 40.7384101097698, -73.9578942469991 40.7383864052725, -73.9579598711734 40.7383483913731, -73.9581558807683 40.7382308304109, -73.9582421355094 40.7381799196203, -73.9583123551325 40.7381370264708, -73.9583750790278 40.7380969493686, -73.9584318951818 40.7380586443721, -73.9584586868082 40.738039203051, -73.9584874691582 40.7380166834734, -73.9586134230507 40.7379212020659, -73.9586403101833 40.7378999420697, -73.9586780030555 40.7378664927028, -73.958730363138 40.7378337429775, -73.9587654299909 40.7378148084691, -73.9587779705527 40.737809445915, -73.9588143245062 40.7377958334964, -73.9588247447747 40.7377908032214, -73.9588333204565 40.7377854672204, -73.958888197661 40.7377411640261, -73.9589885658971 40.7376647276903, -73.9590279708699 40.7376373578486, -73.9590895340492 40.7375980090168, -73.959109904109 40.7375860397878, -73.9591637296288 40.7375570089685, -73.9591910755678 40.7375391162865, -73.9593057412757 40.7374520685888, -73.9593687291495 40.7374043288795, -73.9594013832884 40.7373810160273, -73.9594701001917 40.7373347818313, -73.9595643178501 40.7372686718344, -73.9595831145234 40.7372541631057, -73.959602398684 40.7372369515061, -73.959665432361 40.7371721644954, -73.9596922503639 40.7371472570096, -73.9597058590908 40.7371368520149, -73.9597224391936 40.7371263120264, -73.9597797455522 40.7370956609817, -73.959799073382 40.7370843933693, -73.9598158325265 40.7370727378713, -73.9598293114785 40.7370609006332, -73.9598508141778 40.7370368558599, -73.9598950195283 40.736979059065, -73.9599165921342 40.7369540503563, -73.9600010657909 40.7368691351155, -73.9600338318451 40.7368343138929, -73.960077135549 40.7367785610387, -73.9600952141966 40.7367585487332, -73.9601473184298 40.736715693746, -73.9601876530763 40.736675472873, -73.9602157750854 40.7366451810798, -73.9602228845031 40.7366366556024, -73.9602386308907 40.7366137610138, -73.9602955704475 40.7365629197999, -73.9604226223433 40.7364445560135, -73.9604674814225 40.7363996458555, -73.9605115504617 40.7363506088975, -73.9605191671797 40.7363421923001, -73.9611900313404 40.735602796583, -73.9615749430673 40.7351796149286, -73.9617620845885 40.7348916147791, -73.9619096467632 40.7347508067492, -73.9619847787048 40.7346380331481, -73.9620903444991 40.7345079978737, -73.9621855287732 40.7342490166327, -73.9622852023692 40.7340476958766, -73.9623246782858 40.7339077603456, -73.9623550595522 40.733713261124, -73.9623083769669 40.7335323252689, -73.9623406219412 40.7333892266328, -73.9623040801106 40.7331140914106, -73.9623565222803 40.7331079333706, -73.9623574881315 40.7331100175487, -73.9627554196542 40.733072739273, -73.9635373682169 40.7330004741627, -73.9635387832987 40.7329966545035, -73.9635744914258 40.7329947960407, -73.9635772053228 40.732997597105, -73.9636532145087 40.7329921711483, -73.9636518957952 40.7329872900145, -73.9637210631897 40.7329800783661, -73.9640604786137 40.7329450238284, -73.9640789145577 40.7329329604677, -73.9640882190023 40.732919099545, -73.9640650704918 40.7327790406536, -73.9640492521008 40.7327615379059, -73.9640309913664 40.7327579387596, -73.9636612263574 40.7327985059819, -73.9636772601319 40.7329200734784, -73.9635866522008 40.7329215780655, -73.9635885915715 40.7329118452203, -73.9635780646874 40.7329121256812, -73.9635745957239 40.7328950489407, -73.9635659096402 40.7328942980193, -73.9635572631168 40.7328489974519, -73.9635311719302 40.7328502210145, -73.9635213616697 40.7328271883712, -73.9633368536688 40.7328385292847, -73.9633259581349 40.7328308015024, -73.9628483075098 40.7328715754557, -73.9623601283097 40.7329126277768, -73.9622634042328 40.7329155516235, -73.9621212830216 40.7323737233312, -73.961909477179 40.7316513739974, -73.9618255748588 40.7316077990263, -73.9617161451202 40.7315699174435, -73.9614318767784 40.7309651716478, -73.9613014367309 40.7302529429247, -73.9612841382304 40.7301619292975, -73.9612909005249 40.730161931571, -73.9613488124321 40.7301619510242, -73.9612177169702 40.7295297073153, -73.9611950241203 40.7294163478203, -73.9611403009501 40.7294163293656, -73.9610707683854 40.7292195096944, -73.9610610768433 40.7287767168253, -73.9609964084161 40.7287691260859, -73.9610114803126 40.7285193523477, -73.9610513088932 40.7284663815109, -73.9611415931246 40.7281037254046, -73.9614182682088 40.7273561797048, -73.9614992010531 40.7267510911253, -73.9616171696375 40.726661421991, -73.961652808281 40.7262039262311, -73.9616151883593 40.725865563074, -73.9610634351171 40.7258448991854, -73.9602854494422 40.725948122413, -73.9601249713323 40.7253196366368, -73.9584261184392 40.7254005358322, -73.9583517707884 40.7251980573017, -73.9582758822372 40.725167457041, -73.9579509621325 40.7250364391684, -73.9579418348949 40.7246492026998, -73.9580391674166 40.7244274408786, -73.9581429250353 40.7244042842013, -73.9577198919999 40.7242849569999, -73.956273115 40.7233898759999, -73.954776629 40.7224595049999, -73.9541833029999 40.7226364279999, -73.9538246169999 40.7227597349999, -73.9533203679998 40.7229326999999, -73.952495948 40.7232177339999, -73.951646323 40.7234858569999, -73.950645943 40.7217056929999, -73.949865995 40.7221794839999, -73.9490781679998 40.7225402869999, -73.948874597 40.7212924069999, -73.9485326049998 40.7191671759998, -73.9484163859999 40.7184555329999, -73.9472134179999 40.7185609859999, -73.9467921159999 40.7188216079999, -73.9456035889999 40.7195672859999, -73.9444053669999 40.7202404119999, -73.9436754799999 40.7206599749999, -73.9428168369999 40.7211436209999, -73.9419563359999 40.7216523189999, -73.9415038079999 40.7219909789999, -73.9410941879999 40.7223092449999, -73.940221237 40.7228915049999, -73.939311999 40.7233478939999, -73.9389118379999 40.7235788249999, -73.9384885709999 40.7238089059999, -73.937653145 40.7242655549999, -73.9367638239999 40.7248389189998, -73.935397404 40.7259068669999, -73.934123374 40.7268554709999, -73.9325543859999 40.7278628899999, -73.9322685217504 40.7281746580156, -73.9323459884982 40.7281823938846, -73.932360906291 40.728167770367, -73.9323870036786 40.7281476945561, -73.9324078986618 40.7281459238374, -73.9326268266163 40.7281806135634, -73.9329111623526 40.7282333159416, -73.9330165861012 40.7282103422337, -73.9332572980561 40.7282407028148, -73.933482719993 40.7282815638459, -73.9334855598165 40.7282944147813, -73.9334994819437 40.7283041392015, -73.9335276165271 40.7283073975901, -73.9337667607517 40.7283339394405, -73.9341542156217 40.7283816536206, -73.9342287100879 40.7283908269011, -73.9342352403369 40.7283954955783, -73.9342303276802 40.7284313151651, -73.934255727826 40.7284329144727, -73.9348084572106 40.7285286107038, -73.9349292639186 40.728543915753, -73.9350119320213 40.7285724277311, -73.9352743816797 40.7286510190734, -73.9356145398116 40.7287459856343, -73.9356359123366 40.7287519526528, -73.9360824548659 40.7288827118521, -73.9365589437499 40.7290178262669, -73.9368400137808 40.7290879139382, -73.9369312479987 40.7291080912655, -73.9371187450794 40.7291899320649, -73.9372951126292 40.7293005567874, -73.9380890091204 40.7297468462605, -73.9381033496066 40.7297285195214, -73.9385612041251 40.7301336432188, -73.9389150347705 40.7303837947332, -73.9397460775414 40.7310654754721, -73.9398132262544 40.731152688912, -73.939887851462 40.7312956210337, -73.9403665895294 40.7322125869148, -73.9406849160134 40.7330170771245, -73.9405686893023 40.7330584942577, -73.940591127464 40.7330917662203, -73.9406442348714 40.7331705114796, -73.94072562055 40.733291185407, -73.9407549070068 40.7332778099144, -73.9408181722585 40.7332489094403, -73.9409175805169 40.7334840471214, -73.9409291468145 40.7335113918772, -73.9409420754879 40.7335086520784, -73.9410384327479 40.733488260203, -73.9411353395535 40.73370281125, -73.941156158094 40.7337489096098, -73.9409974659992 40.7337904855558, -73.9411474670195 40.7341529275376, -73.9412980185679 40.7343762934336, -73.9415456683245 40.7347343359348, -73.9416065819686 40.7346877021638, -73.9416936883213 40.7347693786139, -73.9417630650351 40.7348593823185, -73.9417861664156 40.7348949369232, -73.9417918916098 40.73491289715, -73.9417381958984 40.7349507179176, -73.9417723107772 40.7349820813899, -73.9419689213011 40.7351189764034, -73.9421053659687 40.7352190381246, -73.9421224596296 40.7352337614062, -73.9423944354243 40.7354257499476, -73.9428418960536 40.7356172323655, -73.9428804403221 40.735632947046, -73.9429441431141 40.735660191794, -73.943006911108 40.7356886519511, -73.9431050709284 40.7357357977102, -73.9431678832004 40.7357675086524, -73.9432134765294 40.7357905300161, -73.9432996801758 40.7358236127333, -73.9443156602326 40.7362244835064, -73.9443804891741 40.7362519787886, -73.9444236273128 40.7362679208276, -73.9444475829818 40.7362748849018, -73.9444703679383 40.7362799034243, -73.9444813883178 40.7362814925329, -73.9444924208176 40.7362830737726, -73.9445154211736 40.7362843913954, -73.9445200873573 40.7362836541816, -73.9445266713041 40.7362811722658, -73.9445300112339 40.7362793371144, -73.9445332210581 40.7362771691928, -73.9445388600858 40.7362721462825, -73.9445410648892 40.7362695260576, -73.9445428076355 40.7362668974015, -73.9445440411409 40.7362643234489, -73.9445447525728 40.7362618743871, -73.9445449211989 40.7362595863919, -73.9445447914801 40.7362585247141, -73.9445445438967 40.7362575063692, -73.94454415356 40.736256533355, -73.9445436341021 40.7362556328177, -73.9445429831162 40.7362547859929, -73.9445422028042 40.7362539935521, -73.9445411961087 40.7362531728577, -73.9445399894343 40.7362523532397, -73.9445369136418 40.7362506676148, -73.9445228060318 40.7362447354086, -73.9445200849662 40.7362434111413, -73.9445180500948 40.736242176161, -73.9445170440216 40.7362414022065, -73.9445162630204 40.7362406442756, -73.944515707992 40.7362398787473, -73.9445155184605 40.7362394998786, -73.9445153765077 40.7362391128241, -73.9445152816791 40.7362387345037, -73.9445152474304 40.7362383392923, -73.9445152715396 40.736237951145, -73.9445153425657 40.7362375559844, -73.9445156506812 40.736236762895, -73.9445161724511 40.7362359441096, -73.9445172153365 40.7362348280481, -73.9445185058876 40.7362338372482, -73.9445200696358 40.7362329914904, -73.9445219171835 40.7362322540914, -73.9445242978794 40.7362315801066, -73.944527151121 40.7362310137339, -73.9445391686119 40.7362293177882, -73.944542613803 40.736228553684, -73.944544887742 40.7362278076109, -73.9445467944338 40.7362269258322, -73.9445483700264 40.7362258731844, -73.9445490329951 40.7362252883337, -73.944549625305 40.7362246578817, -73.9445676624131 40.736202821617, -73.9445772611247 40.7361911813049, -73.944612729945 40.7361473987428, -73.9446330062904 40.7361238502514, -73.9446709474207 40.7360827526335, -73.9446905205898 40.7360641382862, -73.9447395406776 40.7360242432775, -73.9447592102149 40.7360041078242, -73.9447727208077 40.7359857612771, -73.944785512709 40.7359645433151, -73.9448365341482 40.7358677811912, -73.9448621404604 40.7358105389371, -73.9448854042496 40.7357663704946, -73.9449230922738 40.735702786597, -73.9449612448357 40.7356342491508, -73.9449905853295 40.7355703087645, -73.9450064221209 40.7355314418091, -73.9450217993007 40.7354749061165, -73.9450278576709 40.7354505235191, -73.9450329903192 40.7354286156833, -73.9451850718131 40.7354791526778, -73.9452549227955 40.7358927890037, -73.9449991047559 40.7364174787706, -73.9449990888948 40.7364366937126, -73.9450338142478 40.736448720264, -73.9450590833402 40.736439125685, -73.9450780667231 40.7363934976849, -73.9452201211517 40.7364440057188, -73.9452011393877 40.7364872304083, -73.9452074370178 40.7365088505161, -73.9453589717991 40.7365497545759, -73.9454000312713 40.7365377640787, -73.9454158498636 40.7365017445107, -73.9455452848521 40.7365378328546, -73.9455199804412 40.7365906629182, -73.9455325990523 40.7366050810203, -73.9455704845722 40.7366123039104, -73.9458731056289 40.7361018312581, -73.946171958815 40.7362028887742, -73.9462474829693 40.7361661652269, -73.9463072009062 40.7360575195061, -73.9464005067585 40.7358890685368, -73.9464305125696 40.7358353589378, -73.9464431007418 40.7358131844558, -73.9466266378662 40.7358655851674, -73.9469290273746 40.7353131406837, -73.9467567839939 40.7352576665347, -73.946736923407 40.7352949437199, -73.9466282822119 40.7345847893348, -73.9465980670735 40.7344422243473, -73.9470653291538 40.7344019928193, -73.947086434635 40.7345459154895, -73.9471577585992 40.7350322972516, -73.9471869111844 40.7352307821004, -73.9471998336711 40.7353551781141, -73.9468794516218 40.7359393498804, -73.9468053992637 40.736100225203, -73.9466312131316 40.7364495945871, -73.9466209993482 40.7364700826945, -73.9464539226734 40.7368095904611, -73.9465235285479 40.7369268539581, -73.9465805064898 40.7369442689772, -73.9466158952048 40.7369245549603, -73.9466991905293 40.7369577507112, -73.9467592546025 40.7369787236564, -73.9467782401272 40.7369840188966, -73.9468215743273 40.7369937646628, -73.9468397774883 40.7369991494932, -73.9468599083624 40.7370073881856, -73.9469104765004 40.7370317343376, -73.9469682797805 40.7370525985792, -73.9469886118081 40.737061064005, -73.9470057003396 40.7370706175264, -73.9470340024366 40.7370902797229, -73.9470361798767 40.7370917931531, -73.9470493494223 40.7370999575792, -73.9470955720832 40.7371248600171, -73.9471363414264 40.7371446547325, -73.9471617858923 40.7371549317597, -73.9471813979385 40.7371612531525, -73.9472014958558 40.7371664488196, -73.9475421149279 40.7372789165483, -73.9480917268225 40.7374677048647, -73.9481067530303 40.7374337079594, -73.9481229165706 40.7373971546084, -73.9484052177219 40.7375138345934, -73.948584083261 40.7375845502646, -73.9486120038476 40.7375954501017, -73.9488437740073 40.7376858924164, -73.9492574328859 40.7378449878044, -73.9493970100015 40.7378996643398, -73.9494843055121 40.7379338594584, -73.9496477167887 40.7379977311122, -73.9499651646993 40.7381244810761, -73.9500484853742 40.7381580526832, -73.9502194406015 40.7382215316004, -73.950387481977 40.7382848371257, -73.9504645828051 40.738309580795, -73.9505097388953 40.7383226850267, -73.950645217333 40.7383644721522, -73.9515420295666 40.7386112582022, -73.9517171496975 40.7386652189662, -73.9518126933132 40.738694183756, -73.9518578844407 40.7387082953115, -73.9518780658649 40.7387139859065, -73.9518786452735 40.7387140756078, -73.9518791432419 40.7387140934061, -73.9518793676875 40.7387140759096, -73.9518795696814 40.7387140398083, -73.9518797582595 40.7387139767296, -73.951879935831 40.7387139054376, -73.9518800896359 40.7387138061587, -73.9518802203209 40.7387136986613, -73.9518803395724 40.7387135641874, -73.9518804462839 40.7387134099403, -73.9518806002768 40.738713050493, -73.9518806953028 40.7387126085981, -73.9518806844618 40.7387114563469, -73.951880400586 40.7387098977304, -73.9518782520031 40.7387020534141, -73.9518778989466 40.7386993070064, -73.9518780306526 40.7386977852517, -73.9518782086343 40.7386971463803, -73.9518784695847 40.7386965970027, -73.9518788119751 40.7386961195281, -73.9518790257657 40.7386959122197, -73.9518792503409 40.738695715135, -73.9518794878858 40.7386955527336, -73.951879760884 40.7386953997286, -73.9518800444406 40.7386952648208, -73.9518803528663 40.7386951567277, -73.9518871496452 40.7386934397413, -73.9518945132564 40.7386924520663, -73.9519023635224 40.7386922043907, -73.9519105667548 40.738692693643, -73.9519275902922 40.7386958968188, -73.9519358866919 40.7386985208971, -73.9519436860238 40.7387017118441, -73.9519492725806 40.7387048212873, -73.9519546919036 40.7387089390017, -73.9519728512576 40.7387274336165, -73.9519773122519 40.7387312890865, -73.9519879435442 40.7387476209768, -73.9520051419177 40.7387515174382, -73.9520175131944 40.7387537651016, -73.9520333747341 40.7387572569283, -73.9521054173805 40.7387709843725, -73.952145060848 40.7387782574258, -73.9521773188057 40.7387835840928, -73.9521866942478 40.7387852540356, -73.9523844877751 40.73882039306, -73.9525552757198 40.73885768188, -73.9526570290261 40.7388788764744, -73.9527178138872 40.7388910848032, -73.9527870757471 40.7389041749163, -73.9528623207419 40.7389215603004, -73.9529235572418 40.7389349423952, -73.953232990377 40.7389926831382, -73.9533674459887 40.7390105142204, -73.9535146185366 40.7390269269751, -73.9535808906473 40.7390329772849, -73.9537378328533 40.7390453336898, -73.953815514917 40.7390531258635, -73.953972403983 40.7390749458279, -73.9540277811602 40.7390831445748, -73.9541218660032 40.7391007688459, -73.9541562788532 40.739106914853, -73.954193512678 40.739106957143, -73.9542326293958 40.7391073502992, -73.954283170276 40.7391073703734, -73.9543955541706 40.7391147725225, -73.9544412511326 40.7391176539699)))</t>
  </si>
  <si>
    <t>Homecrest</t>
  </si>
  <si>
    <t>POLYGON((-73.9638533259999 40.6124325189999, -73.9647811279999 40.6123309219999, -73.9642964989999 40.6097764259999, -73.965223781 40.6096744009999, -73.966298355 40.6095552129999, -73.9673997959999 40.6094596069999, -73.9676863559999 40.6094177869999, -73.967921689 40.6093891899999, -73.9690408659999 40.6092531929999, -73.969969693 40.6091504829999, -73.9708953839999 40.6090497189999, -73.9719133129999 40.6089359209999, -73.9729943399998 40.6088141419999, -73.972589824 40.6066715329999, -73.9723973549998 40.6056518899999, -73.972177428 40.6041947119998, -73.972351521 40.6033481189999, -73.972452617 40.6026170539999, -73.9725653369999 40.6017943729999, -73.972911169 40.599315804, -73.9719108049999 40.5994230589999, -73.9717610529999 40.5986519319999, -73.9716303819999 40.5979440169999, -73.9714835089999 40.597171585, -73.9713295109999 40.5963524309999, -73.9715332449999 40.5963687089999, -73.9716955499998 40.5954885419999, -73.971765091 40.5951114109999, -73.9718968479998 40.5943525109999, -73.971782203 40.5937560839999, -73.971555305 40.5925604579999, -73.9714184759998 40.5918385099999, -73.9712874889998 40.5911595019999, -73.9711510179999 40.5904424439999, -73.9702233769999 40.5905401749999, -73.969299593 40.590647589, -73.9683709999998 40.5907494659999, -73.9678770219999 40.5908037559999, -73.967445275 40.5908512099999, -73.9665195109999 40.5909528729999, -73.9654252389998 40.5910714279999, -73.9652882789999 40.5910866099999, -73.965143852 40.5911019159999, -73.964834856 40.5911369689999, -73.963773663 40.5912572289999, -73.9628378589999 40.5913601119999, -73.9606798409999 40.5915975819999, -73.9606241039998 40.5908626809999, -73.960572305 40.5901814269999, -73.9605166719999 40.5894529119999, -73.9604596839998 40.5887238199999, -73.9604071019998 40.588034352, -73.9603495359999 40.5873062859999, -73.9597803029999 40.5873694749998, -73.9593473679999 40.5874175369999, -73.9581954319999 40.5875443319999, -73.9571256639999 40.5876609609999, -73.9561931369999 40.5877622689999, -73.956227216 40.5879959149999, -73.9563920029999 40.5889286749999, -73.9565879059999 40.5898841149999, -73.9566568339999 40.5901016529999, -73.9567157929999 40.5904987339999, -73.957003304 40.5920022559999, -73.9560772039998 40.5921014319999, -73.9565554049998 40.5946477249999, -73.956927197 40.5966120759999, -73.9573324639998 40.5987309139999, -73.9577574599999 40.6009858889999, -73.9568300159999 40.6010873489999, -73.957283474 40.6034696419999, -73.9575305769999 40.6048233089999, -73.957724013 40.6057998329999, -73.95828057 40.608747354, -73.9585927849999 40.6104030309999, -73.959520696 40.6103020529999, -73.9604436189999 40.6102015069999, -73.961372684 40.6100988749999, -73.9623794779998 40.609986374, -73.9628597399998 40.6125494859999, -73.9638533259999 40.6124325189999))</t>
  </si>
  <si>
    <t>Kensington</t>
  </si>
  <si>
    <t>POLYGON((-73.9791182189999 40.6474280609999, -73.9802911549999 40.6472971609999, -73.9813288769999 40.6471816729998, -73.981805339 40.6471277989999, -73.982309398 40.6469274039999, -73.983073401 40.6466251339999, -73.985284128 40.6457679379999, -73.9883498669999 40.6445622439999, -73.987499406 40.6440455099999, -73.9867308059999 40.6435739929999, -73.9858964449999 40.6430675949999, -73.985095196 40.6425730559999, -73.9845871949999 40.6422620039999, -73.9843029309999 40.6420845629998, -73.9833162849998 40.6414786819999, -73.9829941919999 40.6413249969999, -73.982444542 40.6415386259999, -73.9820432179999 40.6417075819999, -73.9812324049998 40.6420449129999, -73.9804205789999 40.6423852269999, -73.9800742859999 40.6405396999999, -73.980006931 40.6402088369999, -73.9799098319998 40.6396863579999, -73.979873603 40.6395182059999, -73.9796770499999 40.6384647999999, -73.9795544119999 40.6378192589998, -73.9794759209999 40.6374313639999, -73.9793864469999 40.6369321629999, -73.9792859169999 40.6364141939999, -73.9791118869999 40.6354403859999, -73.97802159 40.6355527029998, -73.9768886119999 40.6356748619999, -73.9766365599999 40.6343538209999, -73.9765506409999 40.6339035089999, -73.976433422 40.6332891229999, -73.976049357 40.6312759059998, -73.975171463 40.6316885809999, -73.974318835 40.6320905739999, -73.97320195 40.6326180809999, -73.9728108449998 40.6328045479999, -73.9724168699998 40.6329920449999, -73.972311362 40.6330415549999, -73.9721614599999 40.633111621, -73.9719042709998 40.6332300939999, -73.9708756769999 40.6337195129999, -73.9698686929999 40.6341946749999, -73.9702903619999 40.6364063409999, -73.9693596579999 40.6365055499999, -73.9680386849999 40.6366509849999, -73.968223434 40.6372969059999, -73.9687221839999 40.6390185379999, -73.968790992 40.6392559329999, -73.9689146109999 40.6397571599999, -73.9693990309999 40.6413824459999, -73.969484681 40.6416898969999, -73.9696861179999 40.6423560099999, -73.969884647 40.6430302969999, -73.9700889779999 40.6437458399999, -73.9703167709999 40.6445379409999, -73.9705455439998 40.6453166679999, -73.9707697609998 40.6461109069999, -73.9708411379998 40.6463785709999, -73.9717439819999 40.6460011099999, -73.972085748 40.6458623249999, -73.9731013539999 40.6454509759999, -73.9741399689999 40.6450297539999, -73.9744236939998 40.6449130649999, -73.974642245 40.6448132189999, -73.974670868 40.6449350829999, -73.9747480389999 40.6452635909999, -73.974827418 40.6456634209999, -73.9759191869999 40.6455442729999, -73.9768476099999 40.6454420209999, -73.977773806 40.645341877, -73.9781907439999 40.6475259919999, -73.9791182189999 40.6474280609999))</t>
  </si>
  <si>
    <t>Madison</t>
  </si>
  <si>
    <t>POLYGON((-73.944174506 40.6127225379999, -73.944308882 40.6134117379999, -73.944573665 40.614803772, -73.9447954729999 40.6158885309999, -73.9448277099998 40.6160462089999, -73.945736919 40.6153634069999, -73.9465736679999 40.6147891309999, -73.9474260879999 40.6142246009999, -73.947726826 40.6141697159999, -73.9483451739999 40.6141364959999, -73.9493052739999 40.6140307349999, -73.9502651489999 40.6139243519998, -73.949995981 40.6124914609999, -73.9499629669999 40.6123157269999, -73.9499304929999 40.6121446509999, -73.949783805 40.6113717499999, -73.950705129 40.6112504519999, -73.9516323499999 40.6111235389999, -73.9525655309999 40.6109871839999, -73.952587869 40.6111122399999, -73.9535988889999 40.6109498649999, -73.954795527 40.6108207659999, -73.9557406699999 40.6107148269999, -73.9567047139999 40.6106118779999, -73.9576680139999 40.6105037149999, -73.9580473189999 40.6104627619999, -73.9585927849999 40.6104030309999, -73.95828057 40.608747354, -73.957724013 40.6057998329999, -73.9575305769999 40.6048233089999, -73.957283474 40.6034696419999, -73.9568300169999 40.6010873489999, -73.9577574599999 40.6009858889999, -73.9573324639998 40.5987309139999, -73.956927197 40.5966120759999, -73.9560012789999 40.5967133859999, -73.9554531339999 40.5967733839999, -73.9550763139998 40.596815391, -73.9541103619999 40.5969207389999, -73.9531494739999 40.5970279189999, -73.9522037079998 40.5971303509999, -73.9510058549999 40.5972626189999, -73.9499733459999 40.5973774419999, -73.949046816 40.5974793619999, -73.9485503269999 40.5975329639999, -73.948120131 40.5975793999999, -73.94719207 40.5976820869999, -73.9462294119999 40.5977889919999, -73.945265192 40.5978936269999, -73.9447966749999 40.5979447329999, -73.9443392259999 40.5979946259999, -73.943875965 40.5980461629999, -73.9434115909999 40.5980978149999, -73.9424847329999 40.5982003649998, -73.94278946 40.5997945499999, -73.942837424 40.600045694, -73.9428895409998 40.6003186499999, -73.9418905759999 40.6004274189998, -73.9411660979999 40.6005080159999, -73.9408926359999 40.6005378359999, -73.939966993 40.6006394479999, -73.9395254379999 40.6006880969999, -73.9390413469999 40.6007414319999, -73.9381130869999 40.6008437569999, -73.9371506299998 40.6009488659999, -73.9361968639998 40.6010550699998, -73.9352598199998 40.6011423479999, -73.934471589 40.6012315119999, -73.935032746 40.6017337899998, -73.9342626669999 40.6022307109999, -73.9360940729999 40.6038731619999, -73.9379155789998 40.6054979009999, -73.9384349359999 40.6059738629999, -73.9397261389999 40.607132915, -73.939392691 40.6073509089999, -73.9393396899998 40.6073855599999, -73.9390124689999 40.6075994769999, -73.9382967959998 40.6080626939999, -73.9375374939999 40.6085573899999, -73.939347034 40.6101871409999, -73.9401152879999 40.6096910779999, -73.9408289789999 40.6092293179999, -73.9415475769999 40.6087677359999, -73.9418722999998 40.6085554669999, -73.9423117589998 40.6082681969999, -73.94354698 40.6093465549999, -73.9436409119999 40.6098588169999, -73.9436995389998 40.6102140389998, -73.9438003199999 40.6107191189999, -73.944055609 40.6119928419999, -73.944174506 40.6127225379999))</t>
  </si>
  <si>
    <t>Manhattan Beach</t>
  </si>
  <si>
    <t>POLYGON((-73.9311918109998 40.5854137259999, -73.93126945 40.5854363929999, -73.9313167399999 40.5856712969999, -73.9313279159999 40.5857378509999, -73.9313432369999 40.5858056339999, -73.9313994759998 40.5860798949999, -73.931457273 40.586101272, -73.9321085049999 40.5862862039999, -73.9324449779999 40.5863602899999, -73.9334439939998 40.5865374379999, -73.9344471859999 40.5866520749999, -73.9347740629999 40.58663997, -73.935412711 40.5865860549999, -73.935885376 40.5865320899999, -73.936336469 40.5864805879998, -73.936775802 40.5863985939999, -73.9372471729998 40.5863106299999, -73.9381689669999 40.5861498719999, -73.939086018 40.5859919689999, -73.9391450409999 40.5859798249999, -73.939206352 40.5859716889999, -73.9410599829999 40.5856610839999, -73.9419161039999 40.5855201729999, -73.942910148 40.5854056379999, -73.9438662909999 40.5852983619999, -73.9449308669999 40.5851725059999, -73.94555222 40.5851394919999, -73.9466911319999 40.5850730719999, -73.9476357449999 40.584998862, -73.948662306 40.5848938559999, -73.9498697459998 40.5848563959999, -73.951238657 40.5849246329999, -73.9528796989999 40.5851984199999, -73.9528954089998 40.5852987529999, -73.953007674 40.5852745839999, -73.953124395 40.5852611329999, -73.9532428699999 40.5852589829999, -73.9533602969999 40.5852681809999, -73.9534739489999 40.5852882459999, -73.9535736609999 40.5853091869999, -73.953671153 40.5853484979999, -73.953757788 40.5854059599999, -73.9538253609999 40.5854782619999, -73.9538683119999 40.585559471, -73.9538852169998 40.5856425509999, -73.953878607 40.5857212459999, -73.9539804079999 40.5857118479999, -73.95439985 40.5856762479999, -73.9548554309999 40.5856247769999, -73.955762873 40.5855000979999, -73.9562677109999 40.5854662049999, -73.9564161359999 40.5853990109999, -73.9565743209998 40.5853443459999, -73.9567394529999 40.5853033079999, -73.9569084619999 40.5852765279999, -73.9575791639999 40.5852008269999, -73.9576165969998 40.5851975079999, -73.957652921 40.5851936139999, -73.9577793369998 40.5851835289999, -73.958801755 40.5851871509999, -73.959172877 40.5851391059999, -73.960074633 40.5850503159999, -73.960217422 40.5850362549999, -73.960258259 40.5850293079999, -73.9602431539998 40.5848270809999, -73.9602394339998 40.5847918739999, -73.96023556 40.5847466759999, -73.9602312439999 40.5846760049999, -73.9602275390001 40.5846089589999, -73.960217922 40.5845146619999, -73.960149241 40.5835758969999, -73.960105095 40.5834083569999, -73.960047987 40.583269872, -73.9590073999999 40.5828381279999, -73.9573360839998 40.5830251339999, -73.957236101 40.5830422709999, -73.9571329139998 40.583045726, -73.9570313419999 40.5830353319999, -73.9569559599999 40.5829822629999, -73.956890473 40.5829339789999, -73.9568258359999 40.5828863089999, -73.9567561829999 40.5828349699999, -73.9564572909998 40.5826588509999, -73.956041468 40.5827362539999, -73.9557116009999 40.5828045849999, -73.955174415 40.5829158709999, -73.9543657259999 40.5830810779999, -73.9541428789999 40.5831061399999, -73.9541213209998 40.5829829849999, -73.9541117619999 40.582919918, -73.9540717289999 40.5827023979999, -73.9540397059999 40.5825163909999, -73.9539200069999 40.5818697939999, -73.9538380169999 40.5817455519999, -73.9537406319999 40.5813558919999, -73.9533415389999 40.5792671279999, -73.9530996389999 40.5779941559999, -73.953039709 40.5776795869999, -73.953001232 40.5774765119998, -73.952874511 40.5768821589999, -73.9524262849999 40.5745591069999, -73.9523584672133 40.5742746858452, -73.9522422110147 40.5743334409668, -73.9520779164786 40.5743986028653, -73.9517630916565 40.574421954561, -73.9515132957953 40.5744244575024, -73.9514765323082 40.5744244419799, -73.9513250956544 40.5744243779153, -73.9510478999174 40.5744607891159, -73.9508117706896 40.5744919981899, -73.9505311591345 40.5745205790298, -73.9505308157179 40.5745205991529, -73.9503087290243 40.5745335290624, -73.9501855243287 40.5745595684338, -73.9500657581515 40.5745621250408, -73.94991862626 40.574551624739, -73.9495406590231 40.5746499873339, -73.9493881362592 40.574689679863, -73.9489637597346 40.5747782042114, -73.9486854928755 40.5748082236791, -73.9477671676401 40.5749072886987, -73.9470850031949 40.5749808721268, -73.9469198029282 40.5750051840311, -73.9468013406922 40.5750154403443, -73.9467795328984 40.575017328521, -73.9467119736007 40.5750201172281, -73.9466510173403 40.5750194263574, -73.9459239023584 40.5751154323094, -73.9459089795528 40.5751392595471, -73.9459214827695 40.5751989335994, -73.9459533007827 40.5752120177213, -73.9461589885059 40.5751897107444, -73.9462055015131 40.5751990669463, -73.9461984666175 40.5752495617811, -73.9461823759703 40.5752988362069, -73.9461575363836 40.5753459506133, -73.9461244215043 40.5753900065771, -73.946083662785 40.5754301639948, -73.9460360374425 40.5754656571027, -73.9459824536381 40.5754958090801, -73.9458985372183 40.5755224290996, -73.9458120300298 40.5755436874989, -73.9457235201399 40.5755594397649, -73.9456336092321 40.5755695788146, -73.9455429085146 40.5755740357236, -73.9454520345657 40.575572780194, -73.9451878408511 40.5755593130621, -73.944995277061 40.575555595685, -73.9448692613737 40.5755736624806, -73.9447076399965 40.5755264532134, -73.9446768910279 40.5753361005403, -73.9446481079413 40.5752611123392, -73.9446271597642 40.5752454662076, -73.9446073083515 40.5752338346092, -73.9445694221718 40.5752475524189, -73.9445662343864 40.5752690239822, -73.9445527223794 40.5752934962106, -73.9446331912959 40.5756911967471, -73.9446072724375 40.575716225518, -73.9445769861462 40.5757382191651, -73.944542937 40.5757567386467, -73.9445058046935 40.5757714142722, -73.9443930887568 40.5757888132634, -73.9442791142773 40.5758005117, -73.9441643765823 40.5758064587411, -73.9440493743171 40.5758066285411, -73.9439346072769 40.5758010203619, -73.9438205742342 40.5757896585765, -73.9436414953313 40.5757728599584, -73.9434725694637 40.5757489306385, -73.9432922062785 40.5757202853315, -73.9431159056162 40.575676774845, -73.9428874874469 40.5756324668834, -73.9427406081806 40.5755987880104, -73.9425986220295 40.5755707125777, -73.942577530903 40.5755688126189, -73.9425571226477 40.5755643308539, -73.9425379371058 40.5755573858349, -73.9425204817757 40.5755481612727, -73.9425052183877 40.5755369011767, -73.9424925506896 40.5755239034005, -73.9424828137675 40.5755095117629, -73.9424762651813 40.5754941069529, -73.9424895407654 40.575489505973, -73.942501735883 40.5754834092889, -73.9425125629243 40.5754759606852, -73.9425217665437 40.5754673358302, -73.9425291296834 40.5754577381332, -73.9425344786917 40.5754473939465, -73.9425376874183 40.575436547228, -73.9425386741457 40.5754250381443, -73.942537251635 40.5754135556104, -73.9425334559834 40.575402390992, -73.9425273835051 40.5753918275872, -73.9425191882881 40.5753821334387, -73.9425090782843 40.5753735545318, -73.9389240781322 40.5754894714387, -73.9368496516706 40.5755564945139, -73.9368437698545 40.5755584370714, -73.9368375511533 40.5755596217335, -73.9368311622793 40.5755600167417, -73.936824774507 40.5755596115064, -73.9368185590814 40.5755584168914, -73.9368126826272 40.5755564649219, -73.9368073026814 40.5755538079272, -73.9368025634706 40.5755505171361, -73.9367985920452 40.5755466807693, -73.9367954948712 40.5755424016728, -73.9367933549785 40.5755377945616, -73.9367567450178 40.5754276610819, -73.9367567320902 40.5754276237157, -73.9367453768658 40.5754229653285, -73.9367331565806 40.5754198279563, -73.9367204186938 40.5754183008036, -73.9367075253815 40.575418427292, -73.9366948432392 40.5754202038251, -73.9366827328574 40.5754235798908, -73.9366715385712 40.5754284594974, -73.936650974268 40.5756227100841, -73.9366210958546 40.5757227159582, -73.9366035818979 40.5757724064526, -73.9365616343875 40.5758192014433, -73.9364710758658 40.5758604963563, -73.936231679051 40.5758504060998, -73.9357442581936 40.5757505639832, -73.9353003828148 40.5756341481802, -73.9350479962778 40.575554349306, -73.9349661133228 40.5754825927871, -73.9349475997054 40.5752720854192, -73.934945034006 40.5752707829398, -73.9349422249248 40.5752698155254, -73.9349392470689 40.5752692088703, -73.9349361795289 40.5752689790867, -73.9349331037764 40.5752691322776, -73.9349301015016 40.5752696643744, -73.9349272524432 40.5752705612447, -73.9349246322701 40.5752717990684, -73.9349223105729 40.5752733449696, -73.9349203490142 40.5752751578902, -73.9349200131472 40.5752755386621, -73.9349212993102 40.5755373581224, -73.9349183826133 40.575558372887, -73.9349063257667 40.5755753053058, -73.9348826380232 40.5755781217909, -73.9333164500938 40.5755876316409, -73.9330731042882 40.5756087240021, -73.9315025674404 40.5756605051267, -73.9314422561959 40.5757009709326, -73.9310628833565 40.5761631007233, -73.93106028108 40.5762659200969, -73.9316406939419 40.578170809176, -73.9316902633024 40.5781788616494, -73.9318268842721 40.5786804710954, -73.9318149783332 40.57895869723, -73.9319957687599 40.5795210103253, -73.9320212466452 40.5795418689226, -73.9324506061651 40.5809712045965, -73.9325034115582 40.5811469886391, -73.9325243366416 40.581196042842, -73.9325526813435 40.5812400949457, -73.9325800656803 40.5812647412034, -73.9326407480481 40.5812767194712, -73.9326975326653 40.581269288473, -73.9327494487056 40.5812372255851, -73.9327788560717 40.5811984307362, -73.9328063642747 40.5811474186865, -73.932869163647 40.5811484825205, -73.9328729502238 40.5812860004732, -73.9329134081497 40.5812837393371, -73.9329095874481 40.581145767361, -73.9329635037575 40.5811451702622, -73.9329716189067 40.5812836300748, -73.9330029472604 40.5812814096512, -73.9330034891642 40.5811446754172, -73.9337580135613 40.5811320416058, -73.9337631343138 40.5811834662257, -73.9336627964381 40.5811845996373, -73.9336624342681 40.5811623138186, -73.93339931869 40.5811648015251, -73.9334004288524 40.5812153888692, -73.9336632572222 40.5812129031721, -73.933662959338 40.5811946945555, -73.9337631473704 40.581193564408, -73.9337639173507 40.5812331723399, -73.9338132808981 40.5812326156076, -73.9338130480485 40.5812205789826, -73.9338362727788 40.5812203167737, -73.933836451114 40.5812301614113, -73.9339140448123 40.5812293479839, -73.9350953259682 40.5812106189631, -73.9351061582392 40.5812213962225, -73.9351087911518 40.581303817021, -73.9351378928337 40.5813032767536, -73.9351340770489 40.5811837895577, -73.9342995473485 40.5811992769017, -73.9338359807471 40.5812041376131, -73.9338361533932 40.5812137363144, -73.9338136463092 40.5812139890525, -73.9338128066391 40.581132925742, -73.9347519384382 40.5811186541568, -73.9361696075798 40.5810970957243, -73.9371056135673 40.581082852585, -73.9380568041418 40.5810683717811, -73.9389906579335 40.5810541456304, -73.9403576569327 40.5810333078868, -73.9412412027238 40.5810193276453, -73.9421653834796 40.5810046996652, -73.9427406259249 40.5809955895593, -73.9430620826782 40.5810562678324, -73.9441367291384 40.581259113186, -73.9450294035952 40.581429276408, -73.9460061663115 40.5816154610821, -73.9469768187521 40.5818004714695, -73.9480044811691 40.581996337616, -73.9493747352231 40.5822574839936, -73.9496967249941 40.5823194010666, -73.9500883946425 40.5822848078473, -73.9510236946264 40.5822021954906, -73.9519384943324 40.582122095971, -73.952330990985 40.5820877266436, -73.9528629215186 40.5820411455868, -73.9533013599567 40.5820027496334, -73.9534192982367 40.5826082108862, -73.953432163444 40.5826743433209, -73.9534932204867 40.582988198261, -73.9524744797082 40.5830771769272, -73.9511822698627 40.5831992651801, -73.9502507695679 40.5832872646997, -73.9495826675516 40.5833614377891, -73.9483674792489 40.5834885967609, -73.9474686786132 40.5835281953624, -73.9470139088357 40.5831881009794, -73.9468220294719 40.5831911918711, -73.9472683270523 40.5835331825745, -73.946917962761 40.5835460332497, -73.946454964773 40.5832051680801, -73.9463160364874 40.5832069402107, -73.9467894506877 40.5835504676141, -73.9464342905934 40.5835631525924, -73.945924129353 40.5831941044348, -73.9457994125887 40.5831946402302, -73.9462863469186 40.5835686857079, -73.945899118881 40.5835526626102, -73.9453760523789 40.5831819316505, -73.9452667012463 40.5831825185672, -73.9457301493047 40.5835448745588, -73.9453499250347 40.5835290521104, -73.9448451294084 40.5831642353461, -73.9447127096423 40.5831650445303, -73.9451747778161 40.5835213782442, -73.9447754408129 40.5835078044098, -73.9443205981807 40.5831594248776, -73.9441745852377 40.5831582912182, -73.9446182866623 40.5834966260877, -73.9442340358713 40.5834799516465, -73.9437651164146 40.5831447188315, -73.9436358979573 40.5831455739095, -73.9440676416711 40.5834720091103, -73.9436915300457 40.583467754266, -73.9435120588953 40.5833370459805, -73.9432281554656 40.5831308202111, -73.9430933478146 40.5831345452144, -73.9435446753093 40.5834710143611, -73.9431950615802 40.5834896626332, -73.9426877400567 40.583122816572, -73.9425631619098 40.5831273475165, -73.9430470964599 40.5834921294642, -73.9427016776298 40.583508797614, -73.9421493881021 40.583106679551, -73.9420203335275 40.5831104237825, -73.9425513356528 40.5835144761708, -73.9415740808356 40.5836075559393, -73.941544386573 40.5835180832994, -73.9414883378425 40.5835287364465, -73.9414405085718 40.5833401474761, -73.941311151161 40.583336626848, -73.9412635116464 40.5833367562957, -73.941246974023 40.5833013793595, -73.9412092982398 40.583298504883, -73.9411938439721 40.5832636034394, -73.9411583380938 40.583129304549, -73.9411540861051 40.5831132222252, -73.9412056166295 40.5830990030751, -73.9412015572888 40.5830904652049, -73.9411507471981 40.5831035324549, -73.941145349942 40.583100179939, -73.9410984456549 40.5830947766998, -73.9411062487936 40.58312802407, -73.9411090597257 40.5831411412236, -73.9411308939101 40.5831631108322, -73.9411370122831 40.5831652834731, -73.941162584563 40.5832751161418, -73.9411569967548 40.583299227468, -73.9409342208536 40.5833023064367, -73.9409281603308 40.583255342473, -73.940917369179 40.5831233778349, -73.9409145036293 40.5830883384156, -73.9410258439237 40.583085497695, -73.9410251791867 40.5830703619062, -73.9410040897776 40.5830707479564, -73.9409753279756 40.5830712744718, -73.9409163725539 40.5830723542196, -73.9408467712345 40.5830736293244, -73.940830817334 40.5830739208196, -73.9407935538431 40.5830746032367, -73.9407384060462 40.5830756128175, -73.9407386846445 40.5830912429559, -73.9408971047741 40.5830876070798, -73.9409000104767 40.5831229505861, -73.9409164549073 40.5833024065313, -73.9406969032374 40.5833024368243, -73.9407001951476 40.5833276247321, -73.9406364933032 40.5833283411957, -73.9406285557423 40.5832052957652, -73.9405887280993 40.5832069474564, -73.9405884696085 40.5831954300087, -73.9405875464773 40.5831542058959, -73.9405872791282 40.5831422724678, -73.9405866718767 40.5831152407754, -73.9405856840527 40.5830859768912, -73.9406771219133 40.5830857907708, -73.9406765780226 40.5830658055673, -73.9406581674774 40.5830661068271, -73.9405755070221 40.5830674562736, -73.9405616665925 40.5830676813102, -73.9404865952315 40.5830689067937, -73.9404728145691 40.5830691323531, -73.9403768838958 40.5830706975949, -73.9403635249099 40.5830709163238, -73.9402794150493 40.5830722889292, -73.9402670888329 40.5830724905931, -73.9402251803579 40.5830731730913, -73.9402142213512 40.5830733535144, -73.940125767699 40.58307479679, -73.9401090368287 40.5830750696868, -73.9401095239649 40.5830929753204, -73.9404735774075 40.5830872204, -73.940473606216 40.5830938507278, -73.9405422955577 40.583093681574, -73.9405419930904 40.5830881303294, -73.9405660894776 40.5830873683081, -73.9405675432505 40.5831147703437, -73.9405691688033 40.5831491470539, -73.9405696280162 40.5831590621866, -73.9405721499994 40.5832135450714, -73.9405725816192 40.5832228621095, -73.9405749537624 40.5832741176293, -73.9405753254516 40.5832821364507, -73.9405774582891 40.5833282255735, -73.9402735576653 40.5833299305891, -73.9398585157681 40.5833313340954, -73.9398570019672 40.5831749723772, -73.939828839846 40.5831705356922, -73.9398253885058 40.5833314462505, -73.9393015308488 40.5833332150545, -73.9392964038475 40.5831672687349, -73.9386974579877 40.5831649393669, -73.9386871999984 40.5831394215038, -73.9386783271203 40.583137951556, -73.9386632281359 40.5831050398752, -73.9386685173054 40.5830840653315, -73.9387311533359 40.5830894538287, -73.9387826663899 40.5830948380412, -73.9387866044152 40.5830709378754, -73.9386275576512 40.5830670217975, -73.9386221889762 40.5831030049251, -73.9386466303217 40.583106367228, -73.938663341576 40.5831413449072, -73.9386599914724 40.583142084269, -73.9386664610739 40.583159141718, -73.9386684665775 40.583164428175, -73.9384771288586 40.5831778972711, -73.938552762365 40.5833379849913, -73.9383308913977 40.5833411982781, -73.9382574576991 40.5832795671417, -73.9382399147973 40.5831168891332, -73.9380942062777 40.5831168107169, -73.938119176951 40.5833404789951, -73.93788732683 40.5833439676673, -73.9378318029717 40.5832930939587, -73.9373247075988 40.5832928184561, -73.9373204953575 40.5833404813011, -73.9372974407271 40.5833488415082, -73.9371245979844 40.5833467301642, -73.9370773777828 40.5833297556945, -73.9370510689011 40.5832354716259, -73.9370148102118 40.5832332723639, -73.9370142304753 40.5830660635834, -73.9370038732407 40.5830658570372, -73.9370052051678 40.5830270659881, -73.9370055840826 40.5830160194714, -73.9370305103347 40.5830165167929, -73.937030126919 40.5830276802428, -73.9370267558871 40.5831258725993, -73.9370527874272 40.5831263924681, -73.9370535633145 40.5831037757473, -73.9376320432887 40.583115319713, -73.9376326974329 40.583096268284, -73.9370529045103 40.5830846994781, -73.9370562380685 40.5830283231209, -73.9370592167747 40.5829779823202, -73.9366330742249 40.5829722119041, -73.9366326382983 40.5829909421265, -73.9366492210291 40.5829911658764, -73.9366630028367 40.5829913523961, -73.9367319026439 40.582992286305, -73.9367449140721 40.5829924620037, -73.9368258492613 40.5829935577815, -73.9368916774398 40.5829944503686, -73.936903974081 40.5829946157725, -73.9369314851824 40.5829949882178, -73.936931007221 40.5830155047847, -73.9369876783098 40.5830162731765, -73.9369874367195 40.5830266280393, -73.9369865173924 40.5830661730294, -73.9369772471102 40.5830660478262, -73.9369742746377 40.5832303264113, -73.936628760451 40.58324262903, -73.9365759244076 40.5832405055899, -73.9365485548836 40.5832214552796, -73.9365391284708 40.583163620918, -73.9363171612954 40.5831790512011, -73.9363086017892 40.5830195383156, -73.9363035986277 40.58301909695, -73.9363016916903 40.5830097333418, -73.9363003120676 40.5830029556755, -73.9363490619603 40.5830046027028, -73.9363505071373 40.5829797218616, -73.936564367648 40.5829869442244, -73.9365660702914 40.5829576487864, -73.9363514911458 40.5829504019045, -73.9362403724472 40.5829520068767, -73.9362402391076 40.5829466719948, -73.9360966869135 40.5829487458329, -73.9360980770168 40.5830047158509, -73.9360982496962 40.5830116389341, -73.9361288123764 40.5830111980703, -73.9361286594258 40.5830054701533, -73.9361280221117 40.582979364522, -73.9362418512819 40.5829761532149, -73.9362450715287 40.5830000555912, -73.936287231894 40.5830009035583, -73.936287522643 40.5830093840604, -73.9362893368138 40.5830602473431, -73.9362704507022 40.5830592097458, -73.9362741827064 40.5831812347392, -73.9362543204545 40.5831839241282, -73.936252531849 40.583247188622, -73.9362018028412 40.58326923582, -73.9361271790033 40.5833143331585, -73.9358603647903 40.5832870878045, -73.9357665721108 40.5832775098497, -73.9357598191953 40.5831559766931, -73.935826906719 40.5831519469038, -73.9358243927576 40.583021115552, -73.9356735314599 40.5830194244126, -73.9356767646807 40.5831535307011, -73.9357193387555 40.5831526997929, -73.9357242354237 40.5832539814562, -73.9356895363613 40.5832548419039, -73.9356907163977 40.5832750931891, -73.9354404068802 40.5832539643877, -73.9352761118089 40.5832429141861, -73.9352760526264 40.5832178227644, -73.9352819437214 40.5830969768703, -73.9345605710199 40.5830201738322, -73.9345627912191 40.5831249063024, -73.9345599290285 40.5831654141315, -73.9344692819629 40.5831525112819, -73.9343797014331 40.5831390336736, -73.9343702787302 40.5831102046817, -73.9342077286539 40.5830942587381, -73.9342097148695 40.5829797988934, -73.933713780166 40.5829671841773, -73.9334895283371 40.5829645880438, -73.9334914563774 40.5830587172604, -73.9333872155523 40.5830380911229, -73.9332933290015 40.5830279413265, -73.9331372107009 40.5829888294506, -73.9331051930042 40.5829676938929, -73.9330424585655 40.5829488092807, -73.9329730601896 40.5829389830853, -73.9329453859398 40.5829411671018, -73.9328955646369 40.5829450999183, -73.9328670355076 40.5829497945156, -73.9328375494525 40.5829586181476, -73.9328032279468 40.5829577939381, -73.9327786668411 40.5829410279651, -73.9327520939524 40.5828798686858, -73.932668976184 40.5828907003748, -73.9326135465296 40.5829156290974, -73.9325430339057 40.5829117477767, -73.9323809422059 40.5829858950171, -73.9323473714476 40.5829775552392, -73.9323355925872 40.5830044292421, -73.9322810068535 40.5830242375958, -73.9322659041437 40.5830165481377, -73.9322583351615 40.5830306245262, -73.9322029130158 40.583046592407, -73.9320937613385 40.583067649223, -73.9320643760213 40.5830714712917, -73.9320183941152 40.5831111246186, -73.931988737074 40.5829435116022, -73.9320137996104 40.5829259827501, -73.9323719695463 40.5829613846996, -73.9323769574282 40.5829185099781, -73.9319281118675 40.5828697689352, -73.9319772128212 40.5831105430417, -73.9319425895196 40.5831097502271, -73.9318634546417 40.5830828611259, -73.932029438 40.5841486369999, -73.9320424499999 40.5842339599999, -73.931164738 40.5843129909999, -73.9310638369999 40.5843184679999, -73.9310764129998 40.5843796759998, -73.9300961629999 40.5845020759999, -73.9301907789999 40.5850855929999, -73.9311918109998 40.5854137259999))</t>
  </si>
  <si>
    <t>Marine Park/Floyd Bennett Field</t>
  </si>
  <si>
    <t>MULTIPOLYGON(((-73.9151520415639 40.586277815404, -73.9151659108836 40.5862862329422, -73.9151943677028 40.5862872892811, -73.9152112096578 40.5862814135537, -73.91522159402 40.5862730556337, -73.9152332859742 40.5862614960175, -73.9152491567722 40.5862558655012, -73.9152779635083 40.5862502659654, -73.9153542883299 40.5862499615278, -73.9153872628821 40.5862527547417, -73.9154131303428 40.5862540523722, -73.9154348599952 40.5862395588103, -73.9154494507701 40.5862309645661, -73.9154695152004 40.5862275625662, -73.9154989422642 40.5862283752856, -73.9156037271757 40.5862278950972, -73.9156609884719 40.5862233516944, -73.9156936900972 40.586214310173, -73.915707630022 40.5862067013293, -73.9157238519714 40.5861944132177, -73.9157515736313 40.5861532055585, -73.915755837392 40.58613940895, -73.9157642952512 40.5861278413798, -73.915783735497 40.5861192605325, -73.9157995907863 40.5861173266334, -73.915861324979 40.5861256156452, -73.9158894276987 40.5861333276647, -73.9159168763074 40.5861432581262, -73.9159443542299 40.5861457925129, -73.9159715428824 40.5861401882691, -73.9160042715154 40.5861249824335, -73.9160305279914 40.5861109926459, -73.9160548296259 40.5860999576487, -73.9160797620151 40.5860928695977, -73.9161118133772 40.586084811718, -73.916136439511 40.5860732845713, -73.9161889239623 40.5860514703273, -73.9162060865486 40.5860463341627, -73.9162174110719 40.5860451303454, -73.9162325994653 40.586047879018, -73.9162544507561 40.5860544731575, -73.9162847743752 40.5860466456634, -73.9163278180216 40.5860294392428, -73.9163645233422 40.5860159066365, -73.9164086732233 40.5860072382909, -73.916470939847 40.5859932020548, -73.9165368859134 40.5859734875346, -73.9165847494386 40.5859611162353, -73.9166416875515 40.5859471321605, -73.9166900268109 40.5859278701741, -73.9167283469643 40.5859179897589, -73.9167458860366 40.5859134466733, -73.9167607925296 40.5859129897311, -73.9167751932422 40.5859133570005, -73.916793365484 40.585920205363, -73.916826413246 40.5859225348305, -73.916851374507 40.5859147296071, -73.9168784970555 40.5859036602906, -73.9168907109097 40.5858971096782, -73.9169013378835 40.5858909958387, -73.9169279808982 40.585890906378, -73.9169577932105 40.5858899936168, -73.9169748239593 40.5858883041604, -73.9169918604146 40.5858825534568, -73.917013589708 40.5858674447628, -73.9170257743833 40.5858548268687, -73.9170225449732 40.5858454928117, -73.9170214344526 40.5858410179685, -73.9170277806076 40.5858332816862, -73.9170377768655 40.5858137464279, -73.9170387693445 40.585797910754, -73.9170274534233 40.5857784408554, -73.9170263463793 40.5857699305656, -73.9170326590093 40.5857601653098, -73.9170390703559 40.5857584944772, -73.917068485189 40.5857364697539, -73.9170724768021 40.5857336231076, -73.9170714007907 40.5857291481987, -73.9170633471829 40.5857210449409, -73.9170643642343 40.5857133328639, -73.9170664622259 40.5857060058335, -73.9170776265722 40.5857031321089, -73.9170973231054 40.5857014448337, -73.9171154030498 40.5856961051565, -73.9171334855332 40.5856887349152, -73.9171515959741 40.5856874568707, -73.9171968557074 40.5856832352297, -73.9172213421235 40.5856802889188, -73.9172325088335 40.5856753837893, -73.9172393905081 40.585670888096, -73.917253758239 40.5856692230392, -73.9172676468668 40.5856764799503, -73.9172762421091 40.58568375969, -73.9172869278211 40.5856898329894, -73.9173060848903 40.5856869099046, -73.9173172514876 40.5856820051059, -73.9173367971749 40.5856559438268, -73.9173505089729 40.5856307008998, -73.9173594909654 40.5856168740096, -73.917356762114 40.5856107790891, -73.917350864608 40.5856055318834, -73.917332790029 40.5856068092056, -73.9173178528151 40.5856032029893, -73.9173209932065 40.5855962881415, -73.9173300061123 40.5855864951505, -73.9173405988037 40.5855803822843, -73.9173608378772 40.5855758400794, -73.9174183969112 40.5855833474975, -73.9174520148755 40.5855909479169, -73.9174813776462 40.5856030452263, -73.9175006280579 40.5856123091237, -73.9175140048618 40.5856244501641, -73.9175273891046 40.5856325298309, -73.9175684288659 40.5856348379238, -73.9176179079634 40.5856261172042, -73.9176700559056 40.5856133637893, -73.917684391637 40.5856076098322, -73.9176971137676 40.5855962009883, -73.9177055554971 40.5855831686057, -73.9177167259218 40.5855762321395, -73.9177332458617 40.5855794290891, -73.9177465691706 40.5855773520688, -73.9177624614448 40.5855650949147, -73.9177693150816 40.5855545318214, -73.9177830872329 40.5855394450427, -73.9177926701432 40.5855349499617, -73.9178134085866 40.5855336479051, -73.9178315850577 40.5855384641074, -73.9178534045765 40.5855355429289, -73.9178746257684 40.5855232891721, -73.9178910616563 40.5855082043388, -73.9179260231176 40.5854768010667, -73.9179361149062 40.5854674202471, -73.9179829007134 40.5854526327852, -73.9180201690555 40.5854484598536, -73.9180447140579 40.5854556679581, -73.9180990127636 40.5854498059557, -73.9181288288632 40.5854448318002, -73.918151129908 40.5854329619725, -73.918161186817 40.5854235822169, -73.9181499301674 40.5854122659216, -73.9181455918698 40.5853984559068, -73.9181593038012 40.5853732409202, -73.9181624127841 40.5853622639225, -73.9181937597851 40.5853426612169, -73.9182245319517 40.5853218221189, -73.9182399469854 40.5853165081422, -73.918255929868 40.5853184687633, -73.9182671219471 40.5853216879304, -73.9182714678558 40.5853314080812, -73.9182651187848 40.5853412030566, -73.918248206218 40.5853631759014, -73.9182398257048 40.5853863645642, -73.9182340489666 40.5853993698395, -73.9182303621816 40.5854111709226, -73.9182389568005 40.5854184497908, -73.9182464399601 40.5854233138814, -73.9182735591321 40.5854163061843, -73.91836770486 40.5853879378424, -73.9183985028294 40.585375249219, -73.9184219442395 40.5853719180042, -73.9184548417989 40.5853498738561, -73.9184941758063 40.585334311082, -73.9185302718683 40.5853154789059, -73.9185685618433 40.5853015629912, -73.9186036751298 40.5852925030381, -73.9186441167529 40.5852834189772, -73.9186738695447 40.5852703202258, -73.9187126627855 40.5852555529378, -73.9187372187206 40.5852455277627, -73.918757831745 40.5852371118429, -73.918778547432 40.5852256810273, -73.9187874625116 40.5852077919305, -73.9188049108774 40.58518908431, -73.9188313968173 40.5851687092359, -73.9188477987526 40.5851516201608, -73.9188535748119 40.585138613781, -73.9188507298068 40.585110231197, -73.9188570469099 40.5850964284581, -73.9188707820259 40.5850813698383, -73.9188819148405 40.5850744328019, -73.918918007893 40.5850596910146, -73.9189599635805 40.5850481922125, -73.9189907896268 40.5850415998829, -73.9190322346816 40.5850369898768, -73.9190455825416 40.5850272732696, -73.9190565188937 40.5850159407738, -73.9190647131979 40.5850033339285, -73.9190947752347 40.5849742059551, -73.9191263804338 40.5849485360894, -73.9191695250869 40.5849372859722, -73.9192058621521 40.5849277862237, -73.9192770589995 40.5849111477705, -73.9192929738615 40.5849098968608, -73.9193287168366 40.584916015102, -73.9193758040035 40.5849192049226, -73.919420496223 40.5849085032115, -73.9194705442191 40.5849041485363, -73.9195175014609 40.5848957538674, -73.9195545972363 40.5848851032824, -73.9195894240122 40.5848750531962, -73.9196249065452 40.5848580338025, -73.91964457281 40.5848509651104, -73.9196452977991 40.584846903737, -73.9196421401438 40.5848371029016, -73.9196466139037 40.5848301337619, -73.9196610169716 40.5848283050637, -73.9196777217693 40.5848287567856, -73.9197216877894 40.584822116138, -73.9197700947683 40.5848056269964, -73.9198040986902 40.5847909390666, -73.9198168608831 40.5847769759583, -73.9198219931146 40.5847601539227, -73.9198333050232 40.5847542879105, -73.9198485307881 40.5847570980977, -73.9198682575901 40.5847587042449, -73.9198833856293 40.5847528138235, -73.9198877925402 40.5847400539956, -73.9199155848972 40.5847115264252, -73.9199457111396 40.5846881897743, -73.9199804370768 40.5846723486847, -73.9200061872069 40.5846646528682, -73.9200510700084 40.5846742090152, -73.9200913835974 40.5846820598474, -73.9201201568942 40.5846755198759, -73.920148995763 40.5846747718376, -73.9201731661169 40.5846636168009, -73.9201851391495 40.5846479251161, -73.9201956307669 40.5846345379349, -73.9202192067948 40.584639028142, -73.9202489660991 40.5846515651186, -73.9202862521735 40.584661170223, -73.9203227200783 40.5846632541715, -73.9203515911344 40.5846653877047, -73.9203842438506 40.5846674970609, -73.9204266297896 40.5846573962406, -73.9204470868624 40.584652059462, -73.9204774687607 40.5846547701531, -73.920518539618 40.5846614680361, -73.9205511908972 40.5846635768658, -73.9205905871099 40.58465520519, -73.9206216608344 40.5846509722207, -73.9206673680099 40.5846651668073, -73.9207107078165 40.5846712625538, -73.9207311922096 40.584671689766, -73.9207736146413 40.5846615902317, -73.920817482747 40.5846462763409, -73.9208666442414 40.5846314880243, -73.9209255756941 40.5846044924429, -73.9209716160433 40.5845799030471, -73.9210125552375 40.5845750188061, -73.9210498750838 40.5845875327887, -73.9210728249644 40.5846047309178, -73.9210837417672 40.5846289752449, -73.921109683862 40.5846415372877, -73.9211499957347 40.5846493871823, -73.9211879760947 40.584652048247, -73.9212084310385 40.5846467100623, -73.9212341139131 40.5846361331694, -73.9212615357099 40.5846463898456, -73.9213147401029 40.5846518321577, -73.9213565031146 40.5846515877502, -73.9213929382275 40.5846507617756, -73.9214308846714 40.5846505391973, -73.9214862937954 40.5846496178313, -73.9215319339539 40.5846579938254, -73.9216032249709 40.5846529095233, -73.9216571179421 40.5846543186037, -73.9217065440119 40.5846597870282, -73.9217726362219 40.5846657598843, -73.9218295562149 40.5846653874468, -73.9218767440829 40.5846743669493, -73.9219231080909 40.5846815909778, -73.9219678630824 40.584676679788, -73.9220551017369 40.5846732260166, -73.9221128111804 40.5846746100474, -73.9221637469679 40.5846806558681, -73.9222138287903 40.5846791797712, -73.9222517419146 40.5846760490582, -73.922276735494 40.5846695329401, -73.9222911708506 40.5846705860926, -73.9223230686029 40.5846709640447, -73.9223487505644 40.5846603870271, -73.9223965951657 40.584662423016, -73.9224520036453 40.5846614716766, -73.9225340794478 40.5846690754632, -73.922587248822 40.5846745182201, -73.922610038983 40.5846743690557, -73.9226639648228 40.584678661002, -73.9226957978166 40.5846732740365, -73.9227170395069 40.5846725471061, -73.9227421637668 40.5846776150609, -73.9227619897924 40.5846878932416, -73.9227803379318 40.5846976221782, -73.9228283468052 40.5847140952245, -73.9228778652142 40.5847311470048, -73.9229448471968 40.5847475240304, -73.9230338579346 40.5847677849619, -73.9230650304977 40.58477222553, -73.9230877558018 40.5847662839665, -73.9231127445224 40.5847626788355, -73.9231606220487 40.5847675681919, -73.9232025479314 40.5847817862469, -73.9232344749028 40.5847879558288, -73.9232580547314 40.5847895362346, -73.9232725561491 40.5847963809265, -73.9232779131603 40.5848027249586, -73.9233075740533 40.5848065871711, -73.9233676187094 40.5848131607754, -73.9234496630749 40.5848178539826, -73.9234800131596 40.5848176540243, -73.9235079627155 40.5848064742441, -73.9235411797241 40.5847871727892, -73.9235745230812 40.584782336788, -73.9236033627995 40.5847815598277, -73.9236321999026 40.5847808109355, -73.9236625188755 40.5847777291894, -73.9236815248375 40.5847805141409, -73.9236974750678 40.5847792341144, -73.9237277600066 40.5847732710952, -73.9237284188119 40.5847634168539, -73.923726052223 40.5847553452057, -73.923731281954 40.5847471979526, -73.9237425928606 40.5847413309964, -73.9237562706701 40.5847435631766, -73.9238003028504 40.5847427151898, -73.9238397658725 40.5847401598742, -73.9238709050949 40.5847416910828, -73.9239041504848 40.5847281809149, -73.9239389402177 40.5847181040093, -73.9239769221948 40.5847178812738, -73.9240049061509 40.5847096101003, -73.9240298007138 40.584694393773, -73.9240456500917 40.5846873491799, -73.9240773188459 40.5846674702364, -73.9240984948753 40.584660979899, -73.9241197700809 40.5846631629272, -73.9241494322365 40.5846670247802, -73.9241904042242 40.5846650202371, -73.9242085869931 40.584663166012, -73.9242397276263 40.5846647233221, -73.9242837915042 40.58466675592, -73.9243201949861 40.5846630472178, -73.9243581085572 40.5846599151546, -73.9243921770264 40.5846510170628, -73.9244309138976 40.5846525249551, -73.9244742537624 40.5846586191565, -73.9244985547943 40.5846590200498, -73.9245333112289 40.5846460880248, -73.9245369648762 40.5846315971546, -73.9245420951781 40.5846147747619, -73.9245534388024 40.584611818856, -73.9245716871553 40.5846157553705, -73.9246143360096 40.584628794034, -73.9246584318351 40.5846337078238, -73.9247627018227 40.5846596869574, -73.9248266948439 40.5846777900752, -73.9248874762179 40.5846894838763, -73.9249141607744 40.5846946180229, -73.9249689424823 40.5847064279847, -73.9250266858102 40.5847106933855, -73.9250699258873 40.5847080862026, -73.9251123779336 40.5847037768725, -73.9251449348402 40.5846943020282, -73.9251743966938 40.5846836989375, -73.9251978787683 40.5846766047753, -73.9252594341527 40.5846837541118, -73.9252805780663 40.5846743529105, -73.9252865641879 40.584665052148, -73.9252856435728 40.5846517661385, -73.9252908399087 40.5846407358323, -73.9253052757855 40.5846417890468, -73.9253265835709 40.584646879878, -73.9253411188165 40.584656605871, -73.9253663694563 40.5846761384122, -73.9253788969499 40.5847096322057, -73.9254243169064 40.5847346202185, -73.9254698561495 40.5847828430903, -73.9255235537991 40.58482507449, -73.9256265629031 40.5848643542415, -73.9257191872288 40.5849033769454, -73.9258333590843 40.5849530771106, -73.926782927 40.5848614379999, -73.9271208189999 40.5848793569999, -73.9276268929999 40.5850350559999, -73.9284047719998 40.5852620669999, -73.92858912 40.5852072599999, -73.9294286919999 40.5854882019999, -73.931313015 40.5860542059999, -73.9313994759998 40.5860798949999, -73.9313432369999 40.5858056339999, -73.9313279159999 40.5857378509999, -73.9313167399999 40.5856712969999, -73.93126945 40.5854363929999, -73.9311918109998 40.5854137259999, -73.9301907789999 40.5850855929999, -73.9300961629999 40.5845020759999, -73.9310764129998 40.5843796759998, -73.9310638369999 40.5843184679999, -73.931164738 40.5843129909999, -73.9320424499999 40.5842339599999, -73.932029438 40.5841486369999, -73.9318634546417 40.5830828611259, -73.9317777757312 40.58304145392, -73.9317876186082 40.5830097600075, -73.9318077605897 40.5830097719639, -73.9318235889591 40.5830097813573, -73.931836223474 40.5829891314662, -73.931846550189 40.5829410552973, -73.9318255590954 40.5829107687626, -73.9317443101135 40.5828754590899, -73.9317152978469 40.5828884275619, -73.9317021362167 40.5828104074673, -73.9309486498667 40.5827273566895, -73.9309088594156 40.5827897413469, -73.9308258321451 40.5827575689543, -73.9308077793901 40.5827529687816, -73.9307444559066 40.5827539148645, -73.9307501649442 40.582792783131, -73.9307128597519 40.5828428176061, -73.930728930588 40.5828581580853, -73.9307637108393 40.5828587543456, -73.9308355207977 40.5828618240163, -73.9308479070014 40.5828662594457, -73.9308591116812 40.5828722490377, -73.9308688026773 40.5828796152327, -73.9308766927023 40.5828881396618, -73.9308825478581 40.5828975696206, -73.9308861945692 40.5829076255606, -73.9308875247283 40.5829180093757, -73.9308864989027 40.5829284132402, -73.9308831475009 40.5829385287339, -73.9308656330301 40.582984989487, -73.9308401664341 40.5830292605387, -73.9308072005205 40.5830705547039, -73.930742300297 40.5831175977033, -73.9306719189806 40.5831598118699, -73.9305966722979 40.5831968278903, -73.9305172185436 40.5832283219265, -73.9304342528212 40.58325401845, -73.9303485009623 40.5832736926518, -73.9301715268385 40.5833114152293, -73.9299930801758 40.5833448635577, -73.9298133385307 40.5833740043551, -73.9296324807489 40.5833988086255, -73.929466011776 40.5834156281985, -73.9294729498454 40.5833743155054, -73.929446619324 40.583372643646, -73.9294374584064 40.583418929257, -73.9282302525206 40.583525761222, -73.927125318368 40.5835792738833, -73.9263038203986 40.5835529339395, -73.9262678535249 40.5835506919363, -73.9259909277576 40.5835231724119, -73.9256457081107 40.5834887624547, -73.9256380583399 40.5834773939806, -73.9256344639742 40.583461138616, -73.9256204999691 40.5834538212717, -73.9256036580782 40.5834553831342, -73.9255974402587 40.5834665729239, -73.9255918819244 40.583498616035, -73.9255737274038 40.5835139010563, -73.9252187554042 40.5835064242462, -73.925094448974 40.5835154039356, -73.9249632482274 40.5835261871336, -73.9248505137916 40.5835380264726, -73.9247392581666 40.5835475050069, -73.924625701645 40.5835546494114, -73.9245204672411 40.5835547455106, -73.9244360409498 40.5835582034443, -73.9243776503874 40.583553881969, -73.9242861807158 40.5835444905049, -73.9241424063893 40.5835301776124, -73.924084082146 40.5835317299497, -73.924004952513 40.5835298671473, -73.9239181213015 40.583525142981, -73.9238189801507 40.5835187647783, -73.9237413694446 40.5835116311518, -73.9236306089874 40.5834965166212, -73.9235283444921 40.583483108398, -73.9234322328643 40.5834720102272, -73.9233645621588 40.5834613152624, -73.9233053131366 40.5834523003366, -73.923213844604 40.5834429338191, -73.9230930457788 40.5834226248458, -73.9229422666658 40.5833954606075, -73.9228113659129 40.5833640814189, -73.9226474522151 40.5833305669782, -73.9225235966035 40.5833091009022, -73.9223789353746 40.5832842452548, -73.9222127187777 40.5832513329165, -73.9220726028981 40.5832194251267, -73.9219564179252 40.5831949998773, -73.9218193970367 40.5831642198465, -73.9216538372547 40.5831242816297, -73.9215483513951 40.5830950861594, -73.9214412496221 40.5830624042043, -73.9213218375613 40.583028012458, -73.9211015498323 40.5829632492982, -73.9209704859747 40.5829172117489, -73.9208180318994 40.5828777732065, -73.9206908544308 40.5828346749755, -73.9205807274262 40.5828037473451, -73.9204837313241 40.5827821049724, -73.9203859749159 40.5827616434087, -73.9202913480022 40.5827452461878, -73.9201613688444 40.5827273421951, -73.9200198391403 40.5827036378509, -73.9198890061749 40.5826781029928, -73.9197966193004 40.5826552572084, -73.9196702977617 40.5826197609314, -73.9195547389229 40.5825853420625, -73.9194045256147 40.5825394534934, -73.9192758349004 40.5824986851451, -73.9191480033091 40.5824626114332, -73.9190324465496 40.5824281920394, -73.9188552089828 40.5823707561667, -73.9187688154805 40.5823355889779, -73.9186639877969 40.5822993646316, -73.9186419887748 40.5822931013783, -73.9185654146302 40.582271298953, -73.9184699334942 40.582247295964, -73.9182225636432 40.5821651065986, -73.9181401186957 40.5821386971728, -73.9180700430864 40.5821227548727, -73.9180154429836 40.5821125601189, -73.9179531674514 40.5821082612521, -73.9178718350551 40.5821128681688, -73.9177451139126 40.5821107189129, -73.9176559499188 40.5821036563311, -73.9175428264031 40.5820803810756, -73.9174727568556 40.5820614756562, -73.917400316965 40.5820373511188, -73.9173008230306 40.5819987430711, -73.9171706875148 40.5819632687714, -73.9170590491501 40.5819346691845, -73.9169404636905 40.5819049676512, -73.916844193686 40.581879232997, -73.9167525002005 40.5818493585736, -73.9166460962575 40.5818096184824, -73.9165644083997 40.5817820299035, -73.9164864681709 40.5817614272904, -73.9164253673688 40.5817590086326, -73.9163114542803 40.5817362536107, -73.9162085837167 40.5817209455098, -73.9161400152488 40.5817095606032, -73.9160202569395 40.581697394419, -73.915797677083 40.5816587498145, -73.9156542847209 40.5816328429132, -73.9155338116844 40.5816150778661, -73.9154347891474 40.5816030931733, -73.9152602172066 40.5815786736073, -73.9150552017075 40.5815436077225, -73.9150142040297 40.581539295517, -73.914927253705 40.5815474612213, -73.9146318440628 40.5816655068789, -73.9144988634239 40.5817015427681, -73.9144408160937 40.5817126972276, -73.9143867033746 40.5817160336423, -73.9142745011441 40.5817063436689, -73.9141518593631 40.5816971388252, -73.9140795447298 40.5816889321123, -73.9139558373651 40.5816680905004, -73.9138185656497 40.5816411428524, -73.9137594677357 40.5816294880421, -73.9137578059496 40.5816294614977, -73.9137112998617 40.5816287371952, -73.9136239458855 40.5816409412491, -73.9135272991879 40.5816576124537, -73.9133445105788 40.5816946388101, -73.9131765000867 40.5817194078581, -73.9129824938361 40.5817459954437, -73.9128457496793 40.5817569534328, -73.9128091019641 40.5817584077604, -73.9126239724757 40.581765759875, -73.9124878145035 40.5817693068809, -73.9123155420278 40.5817758453858, -73.9121351874067 40.5817696689982, -73.9119719708825 40.5817610357395, -73.911838086706 40.5817602189037, -73.9117501692078 40.5817621550599, -73.9116053180548 40.5817781014105, -73.9115710034728 40.5817829876402, -73.9115416117162 40.5817940271557, -73.9115174012136 40.5818065527877, -73.9114996013066 40.5818187814646, -73.9114832760197 40.5818321618675, -73.9114752333865 40.5818436295997, -73.9114520608349 40.5818878309897, -73.9113972019492 40.5819927774305, -73.9113423155127 40.5820888844634, -73.9112905774608 40.5821739076352, -73.9112782380326 40.5822213272182, -73.911273753834 40.5822630990805, -73.9112820739052 40.5822964202553, -73.9112863598383 40.5823135862924, -73.9113200784103 40.5823791582415, -73.911386913691 40.582501187872, -73.9114414690024 40.5825999889114, -73.9114803459921 40.5826847229583, -73.9115023316448 40.5827195714557, -73.9115207341232 40.5827429714065, -73.9115560503783 40.5827708868984, -73.9116374602411 40.582816951965, -73.9116853427971 40.5828435035064, -73.9117524633353 40.5828867028039, -73.9117865670517 40.5829064641351, -73.9118027936412 40.5829130646899, -73.911828777195 40.5829212640929, -73.9118483521907 40.5829286346633, -73.9118657297485 40.5829369103821, -73.9118854042793 40.5829507861927, -73.9119105886035 40.5829633772526, -73.9119360708441 40.5829678433548, -73.9119555465507 40.5829687091632, -73.9119633293296 40.5829642131068, -73.9119706478938 40.5829559843048, -73.9119740573834 40.5829367469922, -73.911976195023 40.5829270309142, -73.9119816384673 40.5829203932101, -73.911996442554 40.582915793301, -73.9120428482675 40.5829146485911, -73.9121369264971 40.5829104929674, -73.9122340367464 40.5828987107923, -73.9122632047922 40.5828934898991, -73.9122884759112 40.5828949090706, -73.9123063260794 40.58289923256, -73.9123291495486 40.5829008420108, -73.9123510482273 40.5828938583312, -73.9123755323441 40.5828908582927, -73.9124020267364 40.5828927724167, -73.9124432502069 40.5828912937283, -73.9124840487742 40.5828849024015, -73.9124900946456 40.5828861696764, -73.9124995142278 40.5828958933936, -73.9124983164753 40.5829042635951, -73.9124840376048 40.5829202554719, -73.9124548328967 40.5829266286611, -73.9124155449298 40.5829342286816, -73.9123696252464 40.582947945661, -73.9123274913306 40.5829573281724, -73.9122405854893 40.5829567398022, -73.9122249968691 40.5829568925755, -73.9122205227271 40.5829633395454, -73.9122316671483 40.5829761112937, -73.9122500813459 40.5829906727824, -73.9122702557756 40.5830071290306, -73.9123471443585 40.5830419105473, -73.9123793498798 40.5830544234308, -73.9124027092491 40.5830586133971, -73.9124499909522 40.5830495646465, -73.9124744504414 40.583038905455, -73.9124970981475 40.5830363425839, -73.9125073523521 40.5830404955752, -73.9125070558334 40.5830486200271, -73.9125040570049 40.5830562477066, -73.9124923404176 40.5830685629229, -73.9125011108394 40.58307919315, -73.9125121275724 40.5830789539308, -73.9125307903314 40.5830677150169, -73.9125826795251 40.5830322357435, -73.912642288059 40.582984576891, -73.9126622109673 40.5829726515403, -73.9126932927519 40.582964687357, -73.9127234589584 40.5829657543199, -73.9127531222619 40.5829666002565, -73.9127698601741 40.5829692475342, -73.9127915566792 40.582979254961, -73.9128039595741 40.5829925772732, -73.9128148124989 40.5830070511781, -73.9128299648527 40.5830108493443, -73.9128537958871 40.5830122672988, -73.9128735664389 40.583007286731, -73.9128904277056 40.5829975834757, -73.9128947357864 40.5829792504715, -73.9128883021147 40.5829440856767, -73.9128858784707 40.5829253642611, -73.9128894847223 40.5828925385862, -73.912888473481 40.5828684660093, -73.912892705813 40.5828524399963, -73.9129096045791 40.5828415828232, -73.9129320729498 40.5828383062223, -73.9129462246993 40.5828357922763, -73.9129544439206 40.5828284972333, -73.9129578768318 40.5828180421405, -73.9129530042072 40.5827995110271, -73.9129438870421 40.582779247458, -73.9129379387424 40.5827567350281, -73.9129462568749 40.5827293487509, -73.9129633425209 40.5827126469424, -73.9129818894498 40.582707197184, -73.9129938424696 40.5827067401693, -73.9130193231843 40.5827135392135, -73.9130417041942 40.5827214605316, -73.913054395772 40.582735496041, -73.913048114127 40.5827489134154, -73.9130068224208 40.5827746838782, -73.9130049373253 40.5827851401446, -73.9129953721429 40.5828043190493, -73.9129803602876 40.5828313434226, -73.9129720797649 40.5828587034285, -73.912959078388 40.5828894908614, -73.9129450168277 40.5829062499101, -73.912930629038 40.5829246302277, -73.912928919258 40.5829381328143, -73.9129454191362 40.5829566727388, -73.9129690516787 40.582972802624, -73.9129778681807 40.5829745928209, -73.9130063968499 40.5829637461172, -73.9130351714199 40.5829559161284, -73.9130704563263 40.5829531167756, -73.9131127601354 40.5829513915583, -73.9131450217461 40.5829485619188, -73.9131830787931 40.5829451042258, -73.9132191248811 40.5829390665548, -73.9132448667941 40.5829377135935, -73.9132601481826 40.5829386034884, -73.9132754302321 40.5829394922091, -73.9132931029368 40.5829419489652, -73.9133100897815 40.5829464907756, -73.9133350692023 40.582950736557, -73.9133591144628 40.5829540210143, -73.9134352510517 40.5829305828947, -73.913527587149 40.5828806142154, -73.9136143267002 40.5828153530152, -73.9136466739322 40.5828012976505, -73.9136756762095 40.5827853166926, -73.9136961454761 40.5827693847701, -73.9137028643171 40.582752014663, -73.9137094703205 40.5827381314296, -73.913726006249 40.5827288938742, -73.9137611149445 40.5827230737879, -73.9137907406298 40.5827250716963, -73.9138166967135 40.5827267649564, -73.9138505061941 40.5827227560346, -73.9138805329889 40.5827219556406, -73.9139318291415 40.5827262754622, -73.9140218193201 40.5827362522092, -73.914054904743 40.5827355083379, -73.9140810716333 40.5827402209125, -73.9141058657216 40.5827491327542, -73.9141239526859 40.5827653684904, -73.9141325725104 40.5827818712269, -73.9141396788469 40.5827983453569, -73.9141539194827 40.5828112571092, -73.91417322816 40.5828013616625, -73.9141822088066 40.5827896475049, -73.9141877018788 40.5827729363526, -73.9141820042773 40.582751138353, -73.9141668522845 40.5827207157406, -73.9141684620965 40.5827006794108, -73.9141761412379 40.5826641786278, -73.9142141072633 40.5826198795151, -73.9142369244519 40.5825972519227, -73.9142574196969 40.5825890048325, -73.9142833750802 40.5825906979867, -73.9142977634741 40.5826000964031, -73.9143108166107 40.5826113324581, -73.9143293246253 40.5826081896693, -73.914343963579 40.5825916763123, -73.9143532173149 40.5825895428541, -73.9143653335133 40.5826021511084, -73.9143664973898 40.5826215565822, -73.9143717701618 40.5826372888511, -73.9143802634552 40.5826395727442, -73.9143930884403 40.5826323646276, -73.914403068412 40.582626964211, -73.9144417752446 40.5826226002508, -73.9144585986721 40.58261405068, -73.914464293028 40.582609277816, -73.9144557861914 40.5825892624298, -73.9144443935676 40.5825733895739, -73.9144320504709 40.5825411552459, -73.9144126777686 40.5825167396426, -73.9143943284774 40.582507503306, -73.9143637397224 40.5824980104033, -73.9143418953653 40.5824915169264, -73.9143340251034 40.5824806147726, -73.9143279797448 40.582451542222, -73.9143386047637 40.5824186125048, -73.9143565257402 40.5823963380756, -73.9143866763601 40.5823831580494, -73.9144206985687 40.5823822237873, -73.9145603874637 40.5824065089587, -73.9146294466244 40.5824275036583, -73.9146614460973 40.5824316446357, -73.9146947696889 40.5824416320267, -73.9147704721199 40.5824753668308, -73.914812003414 40.5824869263416, -73.9148542962049 40.5824940931083, -73.9148914534747 40.5824908559917, -73.9149236143768 40.5824814651557, -73.9149562170526 40.5824626626632, -73.9149923101569 40.5824305768173, -73.9150324429906 40.5823979921967, -73.9150718857628 40.5823815257349, -73.9151034718225 40.5823707075749, -73.9151453494571 40.5823640691621, -73.9151854923769 40.5823632479205, -73.9152602938726 40.5823694234699, -73.9152975529992 40.5823715649993, -73.9153363698116 40.5823648683054, -73.9153768011698 40.5823635811424, -73.9154129090081 40.5823640737988, -73.9154327802966 40.5823656534872, -73.9154555256812 40.5823719272859, -73.9154627460607 40.5823837626942, -73.9154639576832 40.5823931244638, -73.9154715769886 40.5824033128474, -73.9154848927125 40.5824075500825, -73.9154929220834 40.5824060726825, -73.9155041366078 40.582391122892, -73.915516938803 40.5823750466268, -73.9155236696394 40.5823754084137, -73.9155302905137 40.582378104308, -73.9155415816182 40.5823885966044, -73.9155561837829 40.5823998616341, -73.9155782800178 40.5824070692433, -73.9156141628191 40.5824145620583, -73.915667295489 40.582418443192, -73.9157085996047 40.582410403774, -73.915718940778 40.5824033566933, -73.9157300442485 40.5823919195577, -73.9157439799605 40.5823875369873, -73.9157652891067 40.5823914518614, -73.9157805779702 40.5824006296132, -73.9158042230052 40.5824067135214, -73.9158230823413 40.5824108165676, -73.9158442416109 40.5824182435729, -73.9158623761138 40.582425612907, -73.915875254895 40.5824338012951, -73.9158787393108 40.5824387731061, -73.9158853218925 40.5824438002923, -73.9158960153524 40.5824440277517, -73.9158997987653 40.5824408471258, -73.9159073662861 40.5824344567238, -73.9159291477184 40.5824332654466, -73.9159447356366 40.582434264438, -73.9159615108089 40.5824357583402, -73.9159732376386 40.5824422995623, -73.9159850675688 40.5824542212357, -73.9159893032506 40.5824647912558, -73.9159950756425 40.5824831307419, -73.9159967391403 40.5825062718019, -73.9160007626264 40.5825138229523, -73.9160123409458 40.5825238493453, -73.9160421323442 40.5825389120845, -73.9160553342885 40.5825466620962, -73.9160598299385 40.5825502335914, -73.9160592444141 40.582557699618, -73.9160451073757 40.5825767936818, -73.91603150829 40.5825984670861, -73.9160232783397 40.5826158082471, -73.9160265379795 40.5826277774287, -73.9160339846931 40.582633766522, -73.9160431267682 40.5826351193023, -73.9160483111861 40.5826354507782, -73.9160610513273 40.582638260342, -73.9160660850749 40.5826432595814, -73.9160827619387 40.5826660272939, -73.9160977630733 40.5826744927929, -73.9161125248706 40.5826733771036, -73.9161270768209 40.5826680628026, -73.9161435989036 40.5826688719681, -73.9161613368347 40.5826778593001, -73.9162099122431 40.5826982068487, -73.9162472712828 40.5827068791121, -73.9162610483292 40.5827160298983, -73.9162755368557 40.5827308075114, -73.9162847688571 40.5827475569682, -73.9162931658865 40.5827699063265, -73.9162906180456 40.5827913133986, -73.9162933048903 40.5828018839539, -73.9163112552773 40.5828139181088, -73.916326405681 40.582818869923, -73.9163331007142 40.5828192601164, -73.9163509359136 40.5828081834884, -73.9163755408857 40.5828027315617, -73.9163910623969 40.5828085815956, -73.9164107855549 40.5828106600773, -73.9164297950498 40.5828111322666, -73.9164838423552 40.5827846474601, -73.9165602576571 40.5827317864467, -73.9165904939618 40.5827257775072, -73.9166355518948 40.5827266962726, -73.9167130311422 40.5827344790914, -73.9167694271823 40.5827477026872, -73.9168110438531 40.5827620485571, -73.9168329873399 40.5827823683469, -73.9168309589479 40.5827963291212, -73.9168099685986 40.5828178694413, -73.9168023754274 40.5828431210236, -73.9168180242802 40.5828704393253, -73.9168456114544 40.5828928854619, -73.9168767663595 40.5829233708974, -73.9170838294654 40.5830589776528, -73.9172986141072 40.5831908017495, -73.9173107459235 40.5832181311889, -73.917304109901 40.5832270113387, -73.9172974760782 40.5832358881392, -73.9172715063787 40.5832488590086, -73.9172215494405 40.5832527892873, -73.9170454990349 40.5832426634834, -73.9170081143382 40.5832299116162, -73.9169742162955 40.5832117802043, -73.9169473272838 40.5831882592323, -73.9169280467954 40.5831421688228, -73.9169166457056 40.5831191294635, -73.9169045960364 40.5831052166401, -73.9168841435417 40.583098847118, -73.9168686550118 40.5830983638144, -73.9168419871631 40.5831124099561, -73.9168090421502 40.5831361391065, -73.9167443570615 40.5831492431489, -73.9166043299236 40.5831593868615, -73.9165634573713 40.58315</t>
  </si>
  <si>
    <t>Marine Park/Mill Basin</t>
  </si>
  <si>
    <t>POLYGON((-73.9082635730682 40.6267836383166, -73.9091803329726 40.6272014097542, -73.9147993677344 40.629740795377, -73.9153546030141 40.6299916950707, -73.9173199894649 40.631007152718, -73.9175182320956 40.6313402595166, -73.9175167626342 40.6313913283164, -73.9175065733389 40.6314418160799, -73.9174878378506 40.6314908623221, -73.9174608754688 40.6315376311248, -73.9174261457103 40.6315813253835, -73.917384240479 40.631621200393, -73.9173358739777 40.6316565765404, -73.9172818705364 40.631686850889, -73.9172231505627 40.6317115074538, -73.9171607149272 40.6317301259984, -73.9186064959999 40.6320904149999, -73.9183549179999 40.6297952979998, -73.9182425449999 40.6287700749999, -73.9181626019998 40.6280044949998, -73.9179946459999 40.6264577229999, -73.917752402 40.6241647169999, -73.917709271 40.6237176859999, -73.9175155619999 40.6219403159999, -73.9174699159999 40.6215124289999, -73.917412798 40.6209585309999, -73.9172644089999 40.6195480379999, -73.9171713769998 40.6187112519999, -73.917167795 40.6183879619999, -73.9171155449999 40.6179251909999, -73.9170081 40.6172019239999, -73.9169765169999 40.6169322129999, -73.9169030269999 40.6162742289999, -73.9171958749998 40.6160917159999, -73.9173907319999 40.6159663059999, -73.917887534 40.6156465799999, -73.918628382 40.6151686069999, -73.9189334849999 40.6149677799999, -73.9193708869999 40.6146902229999, -73.9196079709999 40.6145344649999, -73.920107 40.6142121289999, -73.9205269409999 40.6139426949999, -73.920624003 40.6148386819999, -73.9215937009999 40.6147781839999, -73.922529303 40.6147190329999, -73.923497864 40.6146581579999, -73.9244665139999 40.6145994179999, -73.9253954579999 40.6145405629999, -73.926400446 40.6144785349999, -73.9263159899999 40.6134396759998, -73.9262976989999 40.6131921549999, -73.926296046 40.6131167989999, -73.927395808 40.6140526909999, -73.9276920359999 40.6143126409998, -73.9277613009999 40.6143734249999, -73.9280893539999 40.6146678849999, -73.9284298539999 40.6149727799999, -73.9294609480001 40.6158968199999, -73.9298988449999 40.6162942719999, -73.9306024459999 40.6169222629999, -73.9317317919998 40.6179269209999, -73.9324872739999 40.6174317019999, -73.933204576 40.6169704419999, -73.9350185869999 40.6186001109999, -73.9368669959999 40.6202532809999, -73.936962727 40.6201991409999, -73.9375761639999 40.6197955289999, -73.9378135189999 40.6196520959999, -73.938288024 40.6193290189999, -73.9386473239999 40.6190972459999, -73.939002364 40.6188672709999, -73.93949342 40.6185507909999, -73.9397167159999 40.6184060959999, -73.9403701089998 40.6179923859999, -73.9404527469999 40.6179290499999, -73.9407891409999 40.6176967899999, -73.941282159 40.6176292699999, -73.9413889989998 40.6176174189999, -73.942212515 40.6175260549999, -73.9431451009999 40.6174256169999, -73.9432534069999 40.6174120639999, -73.943469619 40.6173850009999, -73.9439577949998 40.6168163089999, -73.9446759949999 40.616165113, -73.9448277099998 40.6160462089999, -73.9447954729999 40.6158885309999, -73.944573665 40.614803772, -73.944308882 40.6134117379999, -73.944174506 40.6127225379999, -73.944055609 40.6119928419999, -73.9438003199999 40.6107191189999, -73.9436995389998 40.6102140389998, -73.9436409119999 40.6098588169999, -73.94354698 40.6093465549999, -73.9423117589998 40.6082681969999, -73.9418722999998 40.6085554669999, -73.9415475769999 40.6087677359999, -73.9408289789999 40.6092293179999, -73.9401152879999 40.6096910779999, -73.939347034 40.6101871409999, -73.9375374939999 40.6085573899999, -73.9370937599999 40.6088419829999, -73.936761162 40.6090552869999, -73.936046277 40.609514869, -73.9357237829998 40.6092274859999, -73.9353114519999 40.6088600399999, -73.9342315759998 40.6078977149999, -73.933513107 40.6083434559999, -73.9320125789998 40.6069970719999, -73.9316971659999 40.6067140589999, -73.9298688019999 40.6050713409999, -73.9295009169999 40.6053086919999, -73.9291581069999 40.6055298569999, -73.9284421779999 40.606001197, -73.927691362 40.6064805069999, -73.9269622269999 40.6069613749998, -73.9262488509999 40.6074135219999, -73.9244414439999 40.6057935689999, -73.9237305499999 40.6062528069998, -73.9230107439999 40.6067154029999, -73.9223014559999 40.6071786309999, -73.921584291 40.6076390849999, -73.9206586169999 40.606754543, -73.919849299 40.6072213979999, -73.9197092869999 40.6073021629999, -73.918527609 40.6061133669998, -73.918475191 40.6061455679999, -73.917949805506 40.606209252171, -73.9185834211479 40.6067718345965, -73.9185807921659 40.6067936582572, -73.9186847182967 40.6069663569928, -73.9188771952235 40.6071133237111, -73.9190515017678 40.6072166240866, -73.9192413501155 40.6073854138606, -73.91952209796 40.6077387974348, -73.9195045928214 40.6079220777347, -73.9195035891892 40.6079749039752, -73.9194749422928 40.6079808362168, -73.9194228518384 40.6079986579748, -73.9193710042993 40.6080326412419, -73.9184015935965 40.607154852898, -73.9185167450275 40.6070846683677, -73.918503004139 40.607071236027, -73.9182526909295 40.6072293506405, -73.9182721564306 40.6072431434161, -73.9183782694014 40.6071740219357, -73.9193539848411 40.6080429222877, -73.9190231076532 40.6082568681994, -73.9183079453258 40.6076105077084, -73.9184103979025 40.6075447316676, -73.9183624673763 40.6075013694186, -73.9181381488997 40.6076453869077, -73.9181475953426 40.6076539337654, -73.9182489343411 40.6075888729273, -73.9190073714733 40.6082672549711, -73.9189416044455 40.60828346764, -73.9189314197851 40.6082829500525, -73.9189212449932 40.6082835702153, -73.9189095670929 40.6082857410584, -73.9188985511803 40.6082894069123, -73.9188885240447 40.6082944590288, -73.9188797831431 40.6083007475358, -73.9185735757095 40.6084879462873, -73.9181230385934 40.6080806942583, -73.918187285901 40.6080245809107, -73.9180050050118 40.6081497785146, -73.9180992539838 40.6080933582584, -73.9185566612059 40.6084983090434, -73.918063011739 40.6088248651967, -73.918050497676 40.6088308426627, -73.9180392918907 40.6088381744028, -73.9180296445418 40.6088466967434, -73.9180217709973 40.6088562194319, -73.9180158470274 40.6088665298833, -73.9178740030875 40.6093113276688, -73.9178197277143 40.6093043000659, -73.9179845529719 40.608791773345, -73.9179627008307 40.6087859371203, -73.9176787075727 40.6096628649489, -73.9177042231016 40.6096676301561, -73.917817194731 40.6093174985393, -73.9178663862696 40.6093272338008, -73.9177290265173 40.6097570353817, -73.917729322548 40.6097698588137, -73.9177318548503 40.6097825381998, -73.9177365783913 40.6097948480483, -73.9177434091678 40.6098065694398, -73.9181026149901 40.6101242835959, -73.9181103667902 40.6102083940581, -73.9180528636205 40.6102753430803, -73.9168292081243 40.6111180777229, -73.9167808339108 40.611073894288, -73.9167882790561 40.6110654000929, -73.9166917125712 40.6109959208572, -73.9166731127402 40.6110058232505, -73.9167158204887 40.6110398507015, -73.9166506988004 40.6110936305743, -73.9166209824894 40.611075194734, -73.9165893648604 40.6110907540042, -73.9166710821546 40.611143224061, -73.9166915481743 40.6111276566864, -73.916746523893 40.6111784554681, -73.9157318192713 40.6118308445138, -73.9166280437114 40.6134435892654, -73.9164991210398 40.613520542098, -73.9164697884777 40.6134904505059, -73.9165056823664 40.6134691219988, -73.9164586620608 40.613424671042, -73.9164182793015 40.6134502670869, -73.9160031884947 40.6128597385912, -73.9158708653635 40.6129100373905, -73.9158809341067 40.6129245658379, -73.9159930713155 40.6128819393442, -73.9163958674588 40.6134468340347, -73.9163375361716 40.6134835208167, -73.9163867968379 40.6135296807403, -73.9162645276666 40.6136056127041, -73.9158894155015 40.6133097996056, -73.9159825187887 40.6132517835508, -73.9159657250026 40.6132363964689, -73.9157458523026 40.613384860703, -73.915764883618 40.6134028113099, -73.9158849085212 40.613328587197, -73.9162476895959 40.6136261007912, -73.9159717317539 40.6138078353667, -73.9157500426095 40.6136171958228, -73.9157680735656 40.6135403333358, -73.9157253830337 40.6136180308036, -73.9159560237015 40.6138197829392, -73.9159145211068 40.6138453763123, -73.915929075294 40.6138590549774, -73.9161455612037 40.6137302335499, -73.9164042825165 40.6135523452199, -73.916420990035 40.6135693546927, -73.9159639324668 40.6138902096962, -73.9158022419976 40.6140037143864, -73.9152681819283 40.6143509474298, -73.915087640778 40.6144683287446, -73.914777805318 40.6146772210089, -73.9147562127791 40.614676830571, -73.9146687577439 40.614675250551, -73.9146191293954 40.6147224307341, -73.9146036333186 40.6147728186379, -73.9146017069913 40.614779078602, -73.9145754123343 40.6148063650501, -73.9145463832699 40.6148319912163, -73.9145009124308 40.6148651576985, -73.914450878778 40.6148942602153, -73.9143969044021 40.6149189369192, -73.9143396603931 40.6149388809906, -73.9142807266334 40.6149388161629, -73.9142223866595 40.6149324567044, -73.9141657924689 40.6149199281908, -73.9141120615841 40.6149014780133, -73.9142261959567 40.6148033528965, -73.9141840937779 40.6147787675893, -73.9141642499155 40.6147919744944, -73.9141815817567 40.6148052074811, -73.9140798586828 40.614888233399, -73.9138605306067 40.6146422690709, -73.9141576235187 40.6144529693108, -73.9148785129801 40.613993630319, -73.9149341879043 40.6139581550549, -73.9148697779123 40.6134930825904, -73.9148557036072 40.6135003332074, -73.914792897811 40.6135326872775, -73.9147633645915 40.6133702383188, -73.9148256823383 40.6133252111722, -73.9148625905378 40.6132985420998, -73.9147439563999 40.612708287538, -73.9145805764991 40.611895384672, -73.9144954220597 40.6116532236649, -73.9145593876357 40.6115708516417, -73.9146493305456 40.611455026073, -73.91481827328 40.6113420778482, -73.9148900110565 40.6113931594926, -73.9149995085534 40.6113357288087, -73.9149203593212 40.6112666573381, -73.9155457767299 40.6109284701907, -73.9156289810894 40.6108834775449, -73.9161647503772 40.6105155750761, -73.9160607713258 40.6104305093629, -73.9160769313958 40.6104117468538, -73.9161356892211 40.6103381533554, -73.9161880144276 40.6102639074224, -73.9162350895359 40.6101876476473, -73.9162767815813 40.610109589457, -73.916385851452 40.6100888929049, -73.9165660406583 40.6094378226778, -73.9166637973001 40.6094572855876, -73.9166409980965 40.6095454318899, -73.9166807528295 40.609551335121, -73.9167037928953 40.609472712342, -73.9167995309068 40.609494192231, -73.9168103695898 40.6094669156243, -73.9166567653346 40.6094367499708, -73.9168196452958 40.6089313868852, -73.9170282274191 40.6089748774134, -73.917088385033 40.6088208548985, -73.9170516577581 40.6088141310899, -73.9169986709834 40.608936730312, -73.9168280324375 40.6089060573667, -73.9168739501378 40.6087629488929, -73.9168553679984 40.6087609323074, -73.9168896458731 40.6087100136869, -73.9165092453593 40.60862975409, -73.9164870092732 40.6086992087224, -73.9168398111877 40.6087600147205, -73.9166256837355 40.6094368366581, -73.9165707398341 40.6094235395459, -73.9167839443274 40.6087738843922, -73.9166877515028 40.6087534175416, -73.9163223001751 40.608675662669, -73.9166417159368 40.6078341464355, -73.9167211575905 40.6076248467801, -73.9166695535851 40.6073194996767, -73.9166146526476 40.607205259801, -73.9167064442673 40.6071633755658, -73.9166044214796 40.6070893934447, -73.9167158360474 40.6069885870372, -73.916691214279 40.6069385485231, -73.9167555403451 40.606906442611, -73.9166973689035 40.6068359695562, -73.916735564862 40.6068145615502, -73.9163482853367 40.6064605972484, -73.9162659441616 40.6064406336589, -73.9159512486574 40.6060997417252, -73.9159188769134 40.6060621994004, -73.9156700690796 40.6058388354957, -73.91509616293 40.6053236070346, -73.9150438909926 40.605355722106, -73.9150040110155 40.6053219881056, -73.9149134535406 40.6052453862555, -73.9149777907493 40.6052040945471, -73.913841421729 40.6041576846877, -73.9137777644716 40.6042064569533, -73.9136253383353 40.6040164870757, -73.913651197596 40.6039825138369, -73.9135250091696 40.6039291391615, -73.9132900399954 40.6038784358375, -73.91306509094 40.6038461133723, -73.9124725401531 40.6037519024197, -73.9109227002119 40.6035054761007, -73.9091345297294 40.6039441068493, -73.9091252659385 40.603927107042, -73.9089337567327 40.6039765286765, -73.9088994495652 40.6039136725236, -73.9083253683517 40.6040733739186, -73.9083096617489 40.6041289500776, -73.9084579664307 40.6044610988574, -73.9085443686702 40.6044458559816, -73.9085784099038 40.6045254997872, -73.9086135794197 40.6045165478596, -73.9087428590493 40.6047292670212, -73.9087247642439 40.6047399699945, -73.9088569131567 40.6050600737971, -73.908945318632 40.6050494265281, -73.9089853578919 40.605150509643, -73.9091523358779 40.6052938471679, -73.9095907093665 40.6056651971674, -73.9096094341834 40.6056577960507, -73.9097766138251 40.6058226772314, -73.9098515484547 40.6059997221777, -73.9098547878518 40.6060271979873, -73.9098088373603 40.6060808600487, -73.9098452832665 40.6061683055071, -73.9093380498314 40.6064776030247, -73.9092725433401 40.6064525759251, -73.9092344962553 40.606483646661, -73.9091872847107 40.6064937184098, -73.9091332276486 40.6064836845837, -73.9090873738521 40.606466165654, -73.9090627964692 40.6064661462108, -73.9088857442216 40.6065365188283, -73.908854973269 40.6064947190344, -73.9088733834682 40.6064900126619, -73.9088709797508 40.6064828182284, -73.9089252751641 40.6064665033868, -73.9089210002769 40.6064585949703, -73.9088667098131 40.6064712878342, -73.9088430576895 40.6064641320021, -73.9088278862185 40.6064458127211, -73.9088214604756 40.6064348520569, -73.9088163562425 40.6064261458749, -73.9087770801274 40.6063591466173, -73.9087671009146 40.6063346821251, -73.908793431569 40.606327225528, -73.9087890208485 40.6063175576077, -73.9087745886033 40.606285921681, -73.908752974453 40.6062385403545, -73.9087358277961 40.6062009526383, -73.9087326500588 40.606193984924, -73.9087169598315 40.6061583713518, -73.908734381269 40.6061531596184, -73.9087299866962 40.6061453615011, -73.9087107844343 40.6061112887523, -73.9087062420728 40.6061032286686, -73.9086842193164 40.6061091036754, -73.9086614109775 40.6060645105745, -73.9086780115853 40.6060599679787, -73.9086732940981 40.6060518670451, -73.9086729791913 40.6060513250056, -73.9086209643427 40.6059619882919, -73.9086011754084 40.6059190021728, -73.9085958928091 40.605907529095, -73.9084931461762 40.6056843414209, -73.9085132769904 40.6056796902525, -73.908490614308 40.605626523593, -73.9084676715006 40.6056329287258, -73.9084491664133 40.605588204984, -73.9084452207302 40.6055786664176, -73.9084329685158 40.6055490545937, -73.9084290539433 40.6055395941201, -73.9084035756316 40.6055476237604, -73.9083883134415 40.6055158827504, -73.908413929441 40.6055077818557, -73.9084093344264 40.605498101711, -73.9083949806236 40.6054678690204, -73.9083899395926 40.605457249686, -73.9083783478544 40.6054328331259, -73.9083735928527 40.6054228157836, -73.9083539845863 40.6053815141014, -73.9083302893999 40.6053316018437, -73.9083120676207 40.6053376011024, -73.9082958689721 40.60530550149, -73.9084180062649 40.6052677223817, -73.9084036157453 40.6052432970599, -73.9080330609781 40.6053586021172, -73.9080459406231 40.6053806482004, -73.908241104175 40.6053227786183, -73.9082558955057 40.6053570174672, -73.9082560062436 40.6053671277717, -73.9082577196812 40.6053666257144, -73.9082757854628 40.6054012251841, -73.908261417165 40.6054055954409, -73.9082658484353 40.6054139657181, -73.9082801985547 40.6054410688104, -73.9083072729461 40.6054922018781, -73.9083342658804 40.6054843837161, -73.9083519768781 40.605489421369, -73.9083635791441 40.6055108120288, -73.9083654008521 40.6055222324348, -73.9083820687591 40.6055536187365, -73.908359833099 40.6055611398206, -73.9083640610975 40.6055690086846, -73.9083830686712 40.6056043949342, -73.9083875740234 40.6056127816834, -73.9083906229035 40.6056184571527, -73.9084042056996 40.6056138835435, -73.9084189987436 40.6056463405319, -73.9083936515068 40.6056538092194, -73.9083993671028 40.6056620585536, -73.9084170542213 40.6056875861631, -73.908424127099 40.6056977936529, -73.9084421279287 40.6056926899791, -73.9084564927789 40.6057222909196, -73.9084340813849 40.6057287326553, -73.9084666429746 40.6057794934496, -73.9084923668496 40.6057721381282, -73.908533783118 40.6058768017496, -73.9085105858627 40.6058837215055, -73.9085146951497 40.605891949284, -73.9085306265886 40.6059238504639, -73.9085524852393 40.6059676204355, -73.9085686492957 40.6059999873583, -73.9085723442906 40.606007385871, -73.9085941517168 40.6060012713151, -73.9086150877397 40.6060451504397, -73.9086573921154 40.6061321935036, -73.9086827673751 40.6061875932679, -73.9087082575166 40.6062432429035, -73.9087405893607 40.6063138284962, -73.908772435151 40.6063843396455, -73.9088085661238 40.60645735305, -73.9087873105521 40.6064627978003, -73.9088113633705 40.6065214633024, -73.9088182228426 40.6065381938467, -73.90882919866 40.6065649660004, -73.9087459909934 40.6066086163553, -73.9087052910714 40.6066469376475, -73.9086395953542 40.6066587220478, -73.9086147239457 40.6066608377688, -73.908569715763 40.6066532846073, -73.9084809317703 40.6066353995695, -73.9084481536089 40.6066167467397, -73.9084145076672 40.6065275755117, -73.9083737651494 40.6063966277423, -73.9082860799965 40.6064028703034, -73.9082168330876 40.6063729790943, -73.9081877090436 40.6063543373164, -73.9081100116756 40.606273265343, -73.9079704186014 40.606306949976, -73.9078284303202 40.6063342061531, -73.9076845559968 40.6063549361342, -73.9075393115617 40.606369065582, -73.9073932178589 40.6063765438281, -73.9072467987796 40.6063773440559, -73.9071005793811 40.6063714633957, -73.9069550840055 40.6063589229356, -73.9062342240524 40.6063539800077, -73.9059746117785 40.6063840287043, -73.9058848197945 40.6062976110349, -73.9057520593647 40.6061165042758, -73.9057000105688 40.6060055333402, -73.9056069037708 40.6058978586435, -73.905424400032 40.6055402975893, -73.9053353447316 40.6053242701596, -73.9053918142234 40.6052268088299, -73.9052879302338 40.6049347970236, -73.9052430099211 40.6049100903244, -73.9052053097979 40.6049081829094, -73.9047075761312 40.6050317785638, -73.9038128996268 40.6052539333397, -73.9029190912242 40.605475863929, -73.9018971006949 40.6057296117958, -73.9018758279152 40.6057058582742, -73.9018737620181 40.6057035514768, -73.9018503741232 40.6057103841189, -73.901812672704 40.6056678646822, -73.9017766980999 40.6056746865558, -73.9016421179008 40.6057633607389, -73.901648082861 40.605797243755, -73.9016585810003 40.6058569219289, -73.9017008103717 40.6058722212995, -73.9017115043725 40.6060967664049, -73.9016863280984 40.6060951337443, -73.9016773960647 40.6060945491334, -73.9016987261811 40.6062213698496, -73.901704956772 40.6062583684602, -73.9017199615078 40.6063475334299, -73.9018689301857 40.607233090025, -73.9018974527643 40.6072331775321, -73.9019075212498 40.607345166108, -73.9018764102409 40.6073454189905, -73.9018877939877 40.6075104217711, -73.9019117758592 40.6077870557598, -73.9019135415301 40.6078074812433, -73.9018780341217 40.6078077841516, -73.901916231516 40.6080596749922, -73.9019474600089 40.608059729112, -73.9019708640878 40.6082798543431, -73.9019730740153 40.6082875734561, -73.9019788587875 40.6082905411418, -73.9019968182827 40.6082997328632, -73.9020013093659 40.6083070850215, -73.9020043464917 40.6083141928554, -73.9020144080903 40.6083506813982, -73.9019906392132 40.6083789281505, -73.9019619658428 40.6083993112543, -73.9019616421975 40.6086197000326, -73.9021033616358 40.6090379164865, -73.9021459909271 40.6090427655627, -73.9020749081869 40.6095490035557, -73.902205162944 40.6095530845587, -73.9022744907471 40.6102460777906, -73.9022249763952 40.610255963622, -73.9022144276591 40.6103433160321, -73.9022585996627 40.6104227725999, -73.9023236133439 40.6105042325851, -73.9023913817535 40.6104824497248, -73.9026827792877 40.6107527226669, -73.9026290686433 40.6108101883982, -73.9027450453749 40.6109314687314, -73.9028649606524 40.6108819332819, -73.90313578707 40.6109675381571, -73.9033385604731 40.6112714876157, -73.9034218726651 40.6113112670575, -73.9034554986213 40.6113474733717, -73.9034940744778 40.6113890087427, -73.90337648209 40.6114697030135, -73.9033736213701 40.6114664244107, -73.9032832889573 40.6115198461586, -73.903310470125 40.6115471638636, -73.9034051053772 40.6114904700151, -73.9033950928254 40.6114795439001, -73.9035098078224 40.6114064903725, -73.9038492515957 40.6116888679321, -73.9041408914517 40.6118961393836, -73.9040992990289 40.6119277670077, -73.9041608387747 40.6119725815914, -73.9041163714216 40.6120107563719, -73.9040677098566 40.6119779621675, -73.9040433252934 40.6119986864317, -73.9041062988295 40.6120424102869, -73.9042081411348 40.6119551520991, -73.9042910372516 40.6120148561289, -73.9042860014381 40.6120353588298, -73.9042700725084 40.6121002144823, -73.9042882303694 40.6121558237783, -73.9043168443687 40.6121876147912, -73.9043741076629 40.6122253862969, -73.9042410385933 40.6123622732188, -73.9049099585268 40.6128214767711, -73.9049621066021 40.6127937216413, -73.9050844775059 40.6128578709405, -73.9050948817113 40.6128633235543, -73.9050921472454 40.6128657702357, -73.9050505337357 40.6129029970034, -73.9052124174884 40.6129896591814, -73.9053551302116 40.6130660579321, -73.9054437870295 40.613014509008, -73.9067446758726 40.6143021648631, -73.9068723978097 40.6142625583433, -73.9073015338429 40.6148089130077, -73.9074058282047 40.6147534034113, -73.9078559619707 40.6152059541466, -73.9083429534465 40.6153731232699, -73.9084053976711 40.6154367095781, -73.9085747448177 40.615440196312, -73.9086502467627 40.6154845556872, -73.9090078273068 40.6157727869073, -73.9090202084435 40.6157861501056, -73.9090296056527 40.6157962913698, -73.9095974091033 40.6163926697993, -73.9096362583484 40.6165654374337, -73.9096440604035 40.6165753714995, -73.9094537083595 40.6166864083357, -73.9094302789907 40.6166705057889, -73.9091144927293 40.6168664615923, -73.9089570612872 40.6169914848193, -73.908814562086 40.6168904418824, -73.9091689415311 40.616646161849, -73.9091767510539 40.6165219469802, -73.9086286169872 40.6160648226363, -73.9085065389189 40.6159693598432, -73.9081234582249 40.6156515622869, -73.9081744525561 40.6156127838918, -73.908156638516 40.6156011240515, -73.9079730639052 40.6157368440612, -73.9079908725975 40.6157523867442, -73.9081056047634 40.6156690164285, -73.9084789198752 40.6159801902154, -73.9085983113338 40.6160851983769, -73.9091385318663 40.616531621729, -73.9091383944813 40.6166325521154, -73.9087942081916 40.6168729573247, -73.9083744262503 40.6165174284536, -73.9083540321468 40.6165309989615, -73.9090714515393 40.6171604383318, -73.9088369111078 40.6173116466276, -73.9086639288125 40.6171504108085, -73.9086333391296 40.6171678549094, -73.9088139602082 40.6173310379917, -73.9088691099089 40.6173907930586, -73.9087908801764 40.6174363967214, -73.9086035159343 40.6172654970542, -73.9085225257282 40.6173209081646, -73.9083922983154 40.6173884285189, -73.9081528995695 40.6171618929959, -73.9078138860334 40.6173740675858, -73.9077540386202 40.617316440383, -73.9078114318726 40.6172648645602, -73.9077645970105 40.6172171745568, -73.9079706210777 40.617082327102, -73.9079685679359 40.6170536176989, -73.9079680653862 40.6170465867769, -73.9077858893545 40.6168935578885, -73.9077165660853 40.6169320221873, -73.9076894095889 40.6169470890451, -73.907652295122 40.6169157566192, -73.9075513560224 40.6167807396305, -73.9076788286201 40.616695440008, -73.9075897717354 40.6166293764513, -73.9074750370572 40.6167127445684, -73.9073429922425 40.6165861334143, -73.9072949558038 40.6166084499154, -73.9072416938269 40.6165515018875, -73.9073751688888 40.6164621857432, -73.9075433286789 40.6163627367145, -73.9075273513216 40.6163444325488, -73.9073591924334 40.616443881555, -73.9071059539902 40.6166098602142, -73.9070216067844 40.6165336003567, -73.9072549471798 40.6163780969955, -73.9074425541206 40.6162585357006, -73.9074120219434 40.616235218724, -73.9072259243727 40.6163515259323, -73.907083469682 40.6162213680285, -73.9072746609148 40.6161050646555, -73.9072568556504 40.6160875813768, -73.9070631177642 40.616203883164, -73.9068102317298 40.6163595942809, -73.906738486664 40.6162959199901, -73.9069867972525 40.6161378277569, -73.9071729114983 40.6160098753385, -73.9071474543953 40.6160001503279, -73.9069628364508 40.6161140175788, -73.9069651511667 40.6160638715008, -73.9059624636409 40.6151534240616, -73.9059589131694 40.6151501784661, -73.9058793762093 40.6150774614114, -73.9059192679264 40.6150505413352, -73.90592374609 40.6150539622565, -73.9059663822289 40.6150241002557, -73.9059283188068 40.6149907566441, -73.9059595075558 40.6149701407506, -73.9059858769134 40.6149899808315, -73.9060332892485 40.6149533892195, -73.9060086541312 40.614934853273, -73.9059979051369 40.6149258969278, -73.9058857111461 40.6150018260908, -73.9058434333228 40.6149623328645, -73.9058167572531 40.6149374135234, -73.9058086859138 40.6149298741368, -73.9057870839 40.6149096948232, -73.9057790314495 40.6149021723704, -73.9057502631136 40.614875299251, -73.9057345590125 40.6148829739437, -73.9058733697038 40.6150095030529, -73.9059069550504 40.6150385727035, -73.9058710527736 40.6150633139772, -73.9041898239051 40.6135645601819, -73.9041804259037 40.6135550889695, -73.9041761237922 40.613550753418, -73.9027112413343 40.6122470664989, -73.9025597512359 40.6121639744492, -73.9024227471758 40.6120335600048, -73.9025278831391 40.6119583792475, -73.9025811404981 40.6119364011969, -73.9025974474087 40.6119483636901, -73.9026291824536 40.6119258091708, -73.9027066445074 40.6119942272823, -73.9028054666343 40.6120787458572, -73.9029095306501 40.6121684090674, -73.9029011311733 40.6121750305936, -73.9029175037034 40.6121865434485, -73.9030439281248 40.6120952149872, -73.9030278119923 40.6120842562174, -73.9029266698342 40.6121594419764, -73.902843718119 40.61208669411, -73.902819739052 40.6120656651954, -73.9028050684897 40.6120527977855, -73.9027735665673 40.6120251705671, -73.9027581954358 40.6120116910775, -73.9027272659196 40.6119845649073, -73.9027110789619 40.6119703688694, -73.9026815311062 40.6119444560963, -73.9026671089062 40.6119318073368, -73.9026382774739 40.6119065225553, -73.9026389947444 40.6118947897639, -73.9027280638814 40.6118368818643, -73.9027185426066 40.6118260252959, -73.902571687686 40.6119209669435, -73.902563084148 40.6119243137495, -73.9025149923374 40.611943297738, -73.9025070096553 40.6119432909675, -73.9024069353587 40.6120160166772, -73.902360320962 40.6119804121826, -73.9024724301828 40.6119070078458, -73.9024671553137 40.6118975612657, -73.902498485369 40.6118726551686, -73.9025022719905 40.6118781891843, -73.9026507794679 40.6117806211642, -73.9026400798301 40.6117716399165, -73.902557307369 40.611827233144, -73.9025355512105 40.6118262111994, -73.9013089885228 40.6106389526908, -73.9012483686557 40.610580274499, -73.901253884613 40.6105647563297, -73.9013105739887 40.6105333206096, -73.9013018441844 40.610525057784, -73.9013449735864 40.610498821059, -73.901329626594 40.6104810431033, -73.9013139570879 40.6104905040899, -73.901293247317 40.6105030086024, -73.9012767949627 40.6105129421811, -73.9012503967299 40.6105288810042, -73.9012356515128 40.6105377845672, -73.9012076728409 40.6105546777757, -73.9011925346546 40.6105638175466, -73.9012076150597 40.6105815421846, -73.9012194426385 40.6105752492363, -73.9024939298529 40.6118149990323, -73.902459612682 40.6118393673382, -73.9024871104337 40.6118618584917, -73.9024475715823 40.6118856475719, -73.9023323476477 40.6119614207792, -73.9023162562616 40.6119459709794, -73.9023059306886 40.6119520825424, -73.9022898942533 40.6119615746768, -73.9022179136673 40.611898571465, -73.9021751391795 40.6118676462318, -73.9020228877 40.6117576615624, -73.9019871460296 40.6117454019732, -73.9019541743363 40.611745189404, -73.9018871455235 40.6117711764426, -73.9017056248802 40.6118347006561, -73.9017041162896 40.611835229093, -73.9016957601147 40.6118379194994, -73.9016146158425 40.6118640480977, -73.9015869204988 40.6118570910319, -73.901562745013 40.6118395920255, -73.9015535761193 40.6118212653745, -73.9015288229492 40.611796459757, -73.9014638578319 40.6117648570242, -73.9013955810646 40.611753332953, -73.9013330345865 40.611717882906, -73.9013135733273 40.6116682035529, -73.9013121594102 40.6115667722114, -73.9013094986848 40.611427831719, -73.9013314587234 40.6113830258284, -73.9013557688822 40.6113690372444, -73.9013755598316 40.6113770508916, -73.9013968767877 40.6113974487544, -73.9014013436351 40.6113968970597, -73.9014226788015 40.6113942539925, -73.9014312140961 40.6113839678248, -73.9014316242572 40.6113813140136, -73.9014403404716 40.6113250163133, -73.9014249407008 40.6112326698043, -73.9013913115487 40.611146282076, -73.9013499740065 40.6110886151019, -73.9012960682873 40.6110476483443, -73.9012481781485 40.6110333178189, -73.9012231820734 40.6110352286213, -73.9012056529731 40.6110351361577, -73.9011564144155 40.6110163704435, -73.9011111692459 40.6109896027676, -73.9010876960593 40.6109660526114, -73.9010842748706 40.6109435170087, -73.9010863069046 40.6109221834289, -73.9010960521076 40.6109099747578, -73.9010986267739 40.6108943574012, -73.9010741016154 40.610860962329, -73.9010298537826 40.6108227331405, -73.9009760058996 40.6108030724599, -73.9009318497063 40.6107877381693, -73.9009186838028 40.6107774135642, -73.9009049409357 40.6107597811774, -73.9008490363967 40.6107038923464, -73.9007614722144 40.6106127910334, -73.9007083743688 40.6105705417573, -73.9006694227995 40.6105452829159, -73.9005342207853 40.6104888241286, -73.9004481155975 40.6104447713607, -73.900417736064 40.6104108160521, -73.9004090206505 40.6103753089232, -73.9004305422725 40.6103295547728, -73.9004527825365 40.6102974670898, -73.9004510460753 40.6102755462494, -73.9004377911745 40.6102423243079, -73.9004103382834 40.6102086487921, -73.900340745955 40.6101564334893, -73.9002789723498 40.6101181109102, -73.900254308736 40.6101162016248, -73.9002338528985 40.6101158292123, -73.9002014617575 40.6101229244293, -73.9001830218845 40.6101193450738, -73.9001638970745 40.6101036902947, -73.9001561993653 40.6100764381869, -73.9001667311166 40.6100432281615, -73.9001978588538 40.6100167509208, -73.9002164372098 40.6099888431364, -73.900224543042 40.6098837920169, -73.9002345127616 40.6096177958153, -73.9002510678944 40.6095174054791, -73.9002807919912 40.6094651863198, -73.9002984413073 40.609451920092, -73.9003356691309 40.6094371299072, -73.9003697250058 40.6094109329208, -73.9003989229279 40.60937271167, -73.9004112753387 40.6093086309372, -73.900427817866 40.6092642140415, -73.9004417339195 40.6092519497319, -73.9004689004316 40.6092350620356, -73.9004768571481 40.6092174698269, -73.9004794641772 40.6091655982086, -73.9004884820519 40.6090640321222, -73.9004850051341 40.608982345611, -73.9004654383263 40.6089278976274, -73.9004478707653 40.6088883705081, -73.9004517588019 40.608837753786, -73.9004757485306 40.6087716139694, -73.9004864176346 40.6087069191134, -73.9004710574979 40.6086540063222, -73.9004493199553 40.6086145332209, -73.9004403582301 40.608567899094, -73.9004597028483 40.6084992751545, -73.9004827455608 40.6084280598901, -73.9005104144828 40.608339612393, -73.9005111987812 40.608280766798, -73.9004979402 40.6082097013678, -73.9004932222532 40.6081661928219, -73.9005022262354 40.608120598523, -73.9005211664581 40.6080147717005, -73.9005261480687 40.607881774147, -73.9005336943605 40.607789132219, -73.9005657394001 40.6076344791404, -73.9005621437726 40.6076039956144, -73.9005613486067 40.6075493053807, -73.9005659530403 40.60747450979, -73.9006068015383 40.6073782599373, -73.9007196972409 40.6072003057153, -73.900804997484 40.6071139775587, -73.9008406787959 40.6070670871252, -73.9008696992824 40.6070209188498, -73.9008767251003 40.6069801213473, -73.9008703741869 40.6069194607763, -73.9008344711056 40.6068432792714, -73.9007575634707 40.6067056101574, -73.9007078300576 40.6066267437411, -73.9006427901714 40.6064784279353, -73.9005978782708 40.6064099941586, -73.9005185895558 40.6062777629923, -73.9004762407651 40.6062496854695, -73.9003752250962 40.6061915147627, -73.9003308068852 40.6061453362136, -73.9002598807692 40.6060327138639, -73.9001959854599 40.6059549833415, -73.9001507242467 40.6058706529117, -73.900112441877 40.6058377529413, -73.9000715283658 40.6057991617155, -73.9000375044923 40.6057512601714, -73.9000091614745 40.6057081701382, -73.8999970560423 40.605694573997, -73.8999839942927 40.6056799048357, -73.8999685977016 40.6056674569201, -73.8999328639334 40.6056502983036, -73.8999065606021 40.6056352344646, -73.8998968912271 40.6056221607798, -73.89</t>
  </si>
  <si>
    <t>Midwood</t>
  </si>
  <si>
    <t>POLYGON((-73.960225601 40.6292545009999, -73.960249029 40.6293706219999, -73.9602585509999 40.6294182629999, -73.9604073429999 40.6301625309999, -73.9604628059999 40.6301556609999, -73.961369216 40.6300583879999, -73.9616363989999 40.6300222229999, -73.961820998 40.6300048769998, -73.9619745429999 40.6299950409999, -73.9623259939999 40.6299687169999, -73.9632214929998 40.6298410609999, -73.9641486289999 40.629738965, -73.9650807279999 40.6296546749998, -73.9660819139998 40.6295427069999, -73.967076569 40.6294346819999, -73.9680008439999 40.6293330579999, -73.9689291589998 40.6292316259999, -73.9700010979999 40.6291134739999, -73.9710923229998 40.6289661409999, -73.9713662219999 40.628929162, -73.9712075049998 40.6280897119999, -73.9711142199999 40.6275858839999, -73.970921263 40.6265699849999, -73.970861509 40.6262371829999, -73.970804082 40.6259326669999, -73.9704717189999 40.62417003, -73.9701927699999 40.6242032499999, -73.9690972449998 40.6243328249999, -73.968645106 40.6219416949999, -73.9675713769998 40.622060275, -73.9666451569999 40.6221622369999, -73.9657187459999 40.6222640289999, -73.9647198339998 40.6223729609999, -73.9642679829999 40.6199838029999, -73.9638893559999 40.6180005499999, -73.9638114519999 40.617589402, -73.9637541869999 40.6173024329999, -73.9636224559999 40.6165897369998, -73.9635647059998 40.6162387219999, -73.9633609399999 40.6152044279999, -73.9628597399998 40.6125494859999, -73.9623794779998 40.609986374, -73.961372684 40.6100988749999, -73.9604436189999 40.6102015069999, -73.959520696 40.6103020529999, -73.9585927849999 40.6104030309999, -73.9580473189999 40.6104627619999, -73.9576680139999 40.6105037149999, -73.9567047139999 40.6106118779999, -73.9557406699999 40.6107148269999, -73.954795527 40.6108207659999, -73.9535988889999 40.6109498649999, -73.952587869 40.6111122399999, -73.9525655309999 40.6109871839999, -73.9516323499999 40.6111235389999, -73.950705129 40.6112504519999, -73.949783805 40.6113717499999, -73.9499304929999 40.6121446509999, -73.9499629669999 40.6123157269999, -73.949995981 40.6124914609999, -73.9502651489999 40.6139243519998, -73.9493052739999 40.6140307349999, -73.9483451739999 40.6141364959999, -73.947726826 40.6141697159999, -73.9474260879999 40.6142246009999, -73.9465736679999 40.6147891309999, -73.9457369199998 40.6153634069999, -73.9457635949998 40.6155040639999, -73.946066996 40.6171037389999, -73.946513732 40.619494019, -73.9455166359999 40.6196056119999, -73.944518334 40.6197136469999, -73.9449703129999 40.6221045119999, -73.9454244289998 40.6244956099999, -73.946422661 40.6243855669999, -73.946874399 40.6267736679999, -73.947326722 40.6291665669998, -73.9483238629999 40.6290566609999, -73.9492522979998 40.6289547649999, -73.9501765699999 40.6288527719999, -73.9511064189999 40.6287504669999, -73.9520690179999 40.6286457809999, -73.953031332 40.6285401149999, -73.9539598339999 40.6284393899999, -73.954884992 40.6283355479999, -73.9558120719999 40.6282334919999, -73.9568469729999 40.6281198789999, -73.958052931 40.6279711189999, -73.9589941629999 40.627885594, -73.9599556509999 40.6277786719999, -73.960147735 40.6289151849999, -73.960225601 40.6292545009999))</t>
  </si>
  <si>
    <t>Ocean Hill</t>
  </si>
  <si>
    <t>POLYGON((-73.9031631289999 40.6788149779999, -73.903242875 40.678865051, -73.903336663 40.6789239429999, -73.9033372369999 40.6789243029999, -73.903630796 40.6790469559999, -73.9040058829999 40.6792036709999, -73.9040295059999 40.6792135399999, -73.9040463979999 40.6792205979999, -73.9045689129998 40.6795155369999, -73.9047911339999 40.6796409649999, -73.9054141649998 40.6799926429999, -73.905493035 40.6800371579999, -73.905548368 40.6800716019999, -73.9056593419998 40.6801406909999, -73.9062828709999 40.6805067559999, -73.9067194119999 40.6807674219999, -73.907018203 40.6809482799999, -73.9077715879999 40.681377847, -73.908516423 40.6818039429999, -73.908860256 40.6819940359999, -73.9090552699999 40.6821055749999, -73.9092746289999 40.6822343239999, -73.9100246099999 40.6826573709999, -73.9107695439998 40.6830927009999, -73.911511929 40.6835049899999, -73.9122730119999 40.6839349649999, -73.9130372139999 40.6843678099999, -73.9133072809999 40.6845208579999, -73.9137970019999 40.6847998719999, -73.9145397239999 40.6852269179999, -73.9147008339999 40.6853169449999, -73.9152896349999 40.6856455359999, -73.91550034 40.6857615239999, -73.916045993 40.6860720689998, -73.9166103199999 40.6863913529999, -73.916798329 40.6864971989999, -73.9175522609999 40.6869302229999, -73.9176811389999 40.687004095, -73.91804607 40.6872132479999, -73.917995802 40.6869653809999, -73.917915484 40.686565936, -73.917892004 40.686449159, -73.9178493749998 40.6862331669999, -73.9178353119998 40.6861636689999, -73.9177842679999 40.6859114119999, -73.917765476 40.6858185409999, -73.9177010949999 40.685500359, -73.917656387 40.6852718829999, -73.9176477659999 40.6852278229999, -73.917637425 40.6851749759999, -73.9176263059999 40.6851181489999, -73.9175576329999 40.6847671919999, -73.917412943 40.6840340519999, -73.9172663269999 40.6833032239999, -73.9171213849998 40.682568472, -73.9169763279999 40.6818341589999, -73.916830115 40.6811009809999, -73.9166863839998 40.680371379, -73.916539987 40.6796374969999, -73.916393001 40.6789058489999, -73.9163011989999 40.6785771119999, -73.9172027069998 40.6786268149999, -73.9179683059999 40.6786690219999, -73.9190508389998 40.6787284739999, -73.9216466639999 40.6788699229999, -73.9217115989999 40.6781157139999, -73.92181539 40.6770183899999, -73.9218236099999 40.6769383579999, -73.921832326 40.6768490419999, -73.921900905 40.6761316209999, -73.921974953 40.6753485469999, -73.9220484329999 40.6745743969999, -73.9221315339998 40.6736838889999, -73.9222144429999 40.6727916329999, -73.922299504 40.6719002619999, -73.9223840179999 40.6710087629999, -73.9224535539999 40.6702611489999, -73.922466968 40.6701169299999, -73.9225443219999 40.6692758109999, -73.9226135429999 40.6685641069999, -73.9226321079999 40.6683732109999, -73.9226552999999 40.6681271149999, -73.9227271419999 40.6673650559999, -73.922752572 40.6670973329999, -73.9222156409999 40.6673334459999, -73.921871712 40.6674806899999, -73.9210198879999 40.6678526979999, -73.920148643 40.6682294839999, -73.920114643 40.6683760019999, -73.9199987369998 40.6684094839999, -73.91923063 40.6686313649999, -73.9183819119998 40.6690022469999, -73.917482661 40.6693922309999, -73.9171358899999 40.6695437639999, -73.9165845999999 40.6697875489999, -73.9165229619999 40.6698142639998, -73.9164716349998 40.6698365089999, -73.9158621319999 40.670100669, -73.9158036189999 40.6701260279999, -73.9157287449999 40.6701584779999, -73.9155846729999 40.6702213629999, -73.915534226 40.6702433839999, -73.9148724629999 40.6705322279999, -73.914618578 40.6706432379999, -73.9145448559999 40.670675473, -73.914038572 40.6708968399999, -73.9130857469999 40.6713102259999, -73.912217769 40.6716871629999, -73.911335337 40.6720764529999, -73.9111599549999 40.6721553509999, -73.9110986739998 40.6721829199999, -73.9110463109999 40.6722046419999, -73.910463053 40.6724466019999, -73.910374739 40.6724832379999, -73.910192871 40.6725586849999, -73.9101426509999 40.6725795189999, -73.9099583289999 40.6726559809999, -73.9098983349999 40.6726808689999, -73.9095417199998 40.672828803, -73.9092543809999 40.6729479979999, -73.9084193159999 40.6733133329999, -73.9083295419999 40.6733553029999, -73.9082780099998 40.6733793939999, -73.907877116 40.6735668089999, -73.9074684299998 40.6737616139999, -73.9069565549999 40.6739852589999, -73.9062966209999 40.6742653329999, -73.906094388 40.6743529319999, -73.9058262679998 40.6744696539999, -73.9052401289999 40.6747249459998, -73.9045091229999 40.6750521109999, -73.904387928 40.6752067469999, -73.9042878679999 40.6752293559999, -73.9037437459999 40.6754068339999, -73.9034742230001 40.6755066829999, -73.9031380389999 40.6756222149999, -73.903020764 40.6756564809999, -73.9029188729999 40.6756845809999, -73.9027974599999 40.6757574929999, -73.9026783179998 40.6757897289999, -73.9025771639998 40.6758317059999, -73.9024558309999 40.6758820499999, -73.9009623479999 40.6765022119999, -73.9007918369999 40.6765724579999, -73.9000462619999 40.67689309, -73.9001486449999 40.6769493159999, -73.9005649959999 40.6771779849999, -73.9009976689999 40.677452468, -73.9013699249999 40.6776886199999, -73.901403569 40.6777099629999, -73.9014216959999 40.6777214619999, -73.901445741 40.677736562, -73.9018735250001 40.6780051919999, -73.9019853809998 40.6780754319999, -73.901992147 40.6780796799999, -73.9023619829999 40.6783119149999, -73.9023945199999 40.6783323469999, -73.9023946 40.6783323979999, -73.9028707959999 40.6786314149999, -73.9031631289999 40.6788149779999))</t>
  </si>
  <si>
    <t>Ocean Parkway South</t>
  </si>
  <si>
    <t>POLYGON((-73.970861509 40.6262371829999, -73.970921263 40.6265699849999, -73.9710816029998 40.6265537089999, -73.9711920979999 40.6265426959999, -73.9722989479998 40.6264311679999, -73.9732200109999 40.6263185429998, -73.9741491150001 40.6262148979999, -73.975076113 40.6261137669999, -73.975635809 40.626035209, -73.976234537 40.6259763499999, -73.9772614999999 40.6258527729999, -73.9771966559999 40.6251019789999, -73.977109593 40.6249482599999, -73.976943824 40.6240527499998, -73.9768346519999 40.6234810419999, -73.9767520959999 40.6230133119999, -73.9765658389999 40.6219949029999, -73.9769507079999 40.621630007, -73.977053529 40.6215325219999, -73.975393805 40.620769987, -73.976824336 40.6186757999999, -73.9775230189999 40.6176765409999, -73.9778500929998 40.6172876059999, -73.975629542 40.6159453909998, -73.975373355 40.6157547219999, -73.975442767 40.6161140899999, -73.9754809699999 40.6163119249999, -73.9744432839999 40.6164216429999, -73.9733587939999 40.6165417149999, -73.972903269 40.6141529679999, -73.973993195 40.6140298939999, -73.9751717699999 40.6147241859999, -73.9749726469999 40.6136681099999, -73.9748929579998 40.6131863679999, -73.97477658 40.6126384749999, -73.9745840749998 40.6116135759998, -73.974515439 40.6112568009999, -73.974390729 40.6105792129999, -73.9741838549999 40.6094635019999, -73.9740309779999 40.6087023099999, -73.9731664359998 40.6087955769999, -73.9729943399998 40.6088141419999, -73.9719133129999 40.6089359209999, -73.9708953839999 40.6090497189999, -73.969969693 40.6091504829999, -73.9690408659999 40.6092531929999, -73.967921689 40.6093891899999, -73.9676863559999 40.6094177869999, -73.9673997959999 40.6094596069999, -73.966298355 40.6095552129999, -73.965223781 40.6096744009999, -73.9642964989999 40.6097764259999, -73.9647811279999 40.6123309219999, -73.9638533259999 40.6124325189999, -73.9628597399998 40.6125494859999, -73.9633609399999 40.6152044279999, -73.9635647059998 40.6162387219999, -73.9636224559999 40.6165897369998, -73.9637541869999 40.6173024329999, -73.9638114519999 40.617589402, -73.9638893559999 40.6180005499999, -73.9642679829999 40.6199838029999, -73.9647198339998 40.6223729609999, -73.9657187459999 40.6222640289999, -73.9666451569999 40.6221622369999, -73.9675713769998 40.622060275, -73.968645106 40.6219416949999, -73.9690972449998 40.6243328249999, -73.9701927699999 40.6242032499999, -73.9704717189999 40.62417003, -73.970804082 40.6259326669999, -73.970861509 40.6262371829999))</t>
  </si>
  <si>
    <t>Park Slope</t>
  </si>
  <si>
    <t>POLYGON((-73.975337146 40.6664190959999, -73.974833276 40.6670220979999, -73.9743309359999 40.6676212349999, -73.9738252849999 40.6682230879999, -73.9733228429998 40.6688249229999, -73.9728199069999 40.6694271779999, -73.9723172089999 40.6700290979999, -73.9718159469999 40.6706294749999, -73.9713252639998 40.6712482239999, -73.9708544069999 40.6718643649999, -73.9704128949999 40.6725937229999, -73.970002446 40.6726311499999, -73.9696639410001 40.6726423669999, -73.969273275 40.6727974269999, -73.9689233219998 40.6729375529999, -73.9688964909998 40.6729862829999, -73.9688457839998 40.673099211, -73.9688030149998 40.6732140279999, -73.968768304 40.67333041, -73.968741747 40.6734480299999, -73.9687234209999 40.6735665569999, -73.968713376 40.6736856559999, -73.968711641 40.6738049939999, -73.9687182219998 40.6739242339999, -73.96874205 40.6740871219999, -73.968782407 40.6742488499999, -73.9688391089999 40.6744079669999, -73.968911624 40.6745630549999, -73.968999185 40.6747127759999, -73.9690773179999 40.6748396709999, -73.9690773539999 40.6748397159999, -73.96907739 40.6748397609999, -73.9691722979998 40.6749613649999, -73.9691723329998 40.6749614099999, -73.9691723689999 40.674961456, -73.969283107 40.6750759669999, -73.9694081369999 40.6751816219999, -73.9694082199998 40.675181676, -73.969545568 40.6752769689999, -73.9695456379999 40.6752770049999, -73.9696931749998 40.6753608539999, -73.9694973889999 40.67590638, -73.9718859679998 40.6763946529999, -73.973686958 40.6770780019999, -73.9761805139998 40.678064321, -73.9757492949998 40.6786997059999, -73.975321927 40.6793327759999, -73.9749573799998 40.6798771129999, -73.9749047379999 40.6799541309999, -73.974691184 40.6802666159999, -73.9745039589999 40.6807332029999, -73.9743914419998 40.6810461699999, -73.974226714 40.6815046389998, -73.973951354 40.68228073, -73.973845731 40.6825863869999, -73.973740118 40.6828920319999, -73.9737559849999 40.6830340199999, -73.9748319129999 40.683235237, -73.9759529979999 40.6834746979999, -73.9762489829998 40.6835558789999, -73.9765392869999 40.6836490509998, -73.976763032 40.683731782, -73.97682268 40.6837538379999, -73.977097967 40.6838697799999, -73.9774572209999 40.6840522869999, -73.9780428959999 40.6848566149999, -73.9783886259998 40.6844233419999, -73.9784297069999 40.6843556129999, -73.9787602249999 40.6837654439999, -73.979183906 40.6831288379999, -73.9796159249998 40.6824935569999, -73.980035101 40.6818526269999, -73.980461554 40.6812225469999, -73.9808893229999 40.6805933489999, -73.9813241369999 40.6799521009999, -73.9817564229999 40.6793146239999, -73.982189397 40.678675804, -73.982617254 40.6780424299999, -73.9830481189998 40.6774066859998, -73.9834736149999 40.676779161, -73.9839004869999 40.6761486529999, -73.9842029459999 40.6757711999999, -73.9846987299998 40.6751756299999, -73.98520256 40.6745738099999, -73.9857001719998 40.6739748329999, -73.986225009 40.6733463649999, -73.9867090539999 40.6727667329999, -73.9872110049999 40.6721606159999, -73.987444964 40.6718800859999, -73.9877157599998 40.671555381, -73.988212108 40.670960814, -73.988713226 40.6703569069999, -73.9890700769999 40.6699294839999, -73.989070798 40.6699286199999, -73.9892168539999 40.6697534749999, -73.9897220349998 40.6691478069999, -73.9902225219999 40.6685480979999, -73.99072559 40.6679461729999, -73.9912339959999 40.6673356529999, -73.991733652 40.6667365949999, -73.9922346229999 40.6661376249999, -73.9927708069998 40.6655072809999, -73.99284786 40.6655543919999, -73.9949035019999 40.6667854349999, -73.9949491809999 40.6667016429999, -73.9949677989998 40.6666637409999, -73.9949864269999 40.6666258299999, -73.995028726 40.6665152849999, -73.9951247889999 40.6663813549999, -73.9953080039999 40.666157999, -73.995759574 40.6657838879999, -73.9958739449999 40.6657322849999, -73.9959586629999 40.6657045489998, -73.995810253 40.6655309889999, -73.9958336939999 40.6655072619999, -73.9959323299998 40.6654074249999, -73.9960531159999 40.6652851659999, -73.9963724839999 40.6649619089999, -73.9969268989998 40.6643749149999, -73.9952106189998 40.6633212799999, -73.995109076 40.6632621119999, -73.9950208249998 40.6632090669999, -73.9928383059999 40.6619084809999, -73.9915675139999 40.6611415869999, -73.9906354539999 40.660579088, -73.990052165 40.6611386479999, -73.989470001 40.6616990409999, -73.9888815979998 40.6622471749999, -73.9887680069999 40.6623559639999, -73.988716511 40.662404938, -73.988043991 40.6614754359999, -73.9872961919999 40.6604418529999, -73.9872506899999 40.6603789559999, -73.9871317889999 40.6603743679999, -73.9868846449999 40.6603663889999, -73.9868065409999 40.6602419019999, -73.9867125189998 40.6601232029999, -73.986603798 40.6600120219999, -73.986482009 40.6599098799999, -73.985086794 40.6590132879999, -73.9844802409999 40.6595983369999, -73.9839179269999 40.6601374879998, -73.9832371209999 40.6609362209999, -73.9827325239998 40.6615394839999, -73.982230342 40.6621414929999, -73.9801716109999 40.6611546579999, -73.9801335549999 40.6611876119999, -73.9800898449999 40.6612162089999, -73.9800413319999 40.6612398929999, -73.97998896 40.6612582029999, -73.979933752 40.6612707809999, -73.9798767809999 40.6612773819999, -73.9798191569998 40.661277878, -73.9797620049998 40.6612722599999, -73.9797064369999 40.6612606359999, -73.9796535349999 40.6612432329999, -73.9793505989999 40.6615948209999, -73.9788547589999 40.6622018329999, -73.9783494519999 40.6627990149999, -73.977842751 40.6634017689999, -73.9773425299998 40.664011897, -73.976845168 40.6646063819999, -73.9763338619999 40.6652136039999, -73.9758313229999 40.6658150799999, -73.975337146 40.6664190959999))</t>
  </si>
  <si>
    <t>Prospect-Lefferts Gardens</t>
  </si>
  <si>
    <t>POLYGON((-73.9578706189999 40.6642733579999, -73.9593442249999 40.6641756469999, -73.9603368289998 40.6641086979999, -73.9606154479999 40.6633027499999, -73.960955955 40.6632850549999, -73.9619389609998 40.6632235989999, -73.9624289419999 40.6631252079999, -73.9628057729998 40.6627084549999, -73.9628967209998 40.6626060589998, -73.9628968509999 40.6626059149999, -73.962896958 40.6626057529999, -73.9629712729999 40.6624942029999, -73.9630268349999 40.6623758479999, -73.9630268709999 40.6623757849998, -73.963026894 40.6623757129999, -73.9630622849999 40.6622535509998, -73.9630623079999 40.6622534619999, -73.9630623209998 40.6622533709999, -73.9630772419998 40.6621301949999, -73.9628113749998 40.6604872789999, -73.9624446589999 40.6583154639999, -73.961900285 40.6548709619999, -73.961564615 40.6550041169999, -73.960698094 40.6553409239999, -73.9598610319998 40.6556347889999, -73.959696659 40.6548392149999, -73.959451838 40.6535753879999, -73.9593292649999 40.6529281789999, -73.9591500099999 40.6521445569999, -73.9589252729999 40.6512115499999, -73.9587078989999 40.6503872729999, -73.9558251839998 40.6505298079999, -73.9548007199999 40.6505693029999, -73.95295084 40.6506555599999, -73.9524690139999 40.6506694549999, -73.9513784589998 40.6507157449999, -73.9495711310001 40.6508078999999, -73.9496685119999 40.6516975199999, -73.94976875 40.6526423229999, -73.949930089 40.6541503269999, -73.9500666489999 40.6554229969999, -73.9471589629998 40.6555937869999, -73.9450790929999 40.6557220469999, -73.944872844 40.655734762, -73.9444608369998 40.6557601659999, -73.9433548889999 40.6558283349999, -73.9424014789999 40.655884811, -73.9414626099999 40.6559442489999, -73.9405321469999 40.6560015389999, -73.9395592539998 40.6560627529999, -73.9385934899999 40.6561223789999, -73.937659235 40.6561838759999, -73.9371206389999 40.6562159029999, -73.936684695 40.656241823, -73.936179278 40.6562739719999, -73.9357181329998 40.6563032969999, -73.9347843739998 40.6563603949999, -73.933810121 40.6564229929999, -73.9328465739998 40.6564784819999, -73.9319074389999 40.6565376529999, -73.9309035489998 40.6566103559999, -73.929898024 40.6566844359999, -73.9289641949998 40.6567426129999, -73.9279946519999 40.6568021009999, -73.928172154 40.6584773449999, -73.9283401759999 40.6600600359999, -73.9281925789999 40.6601771739999, -73.9272550539999 40.6593375639999, -73.9264642429998 40.6598143619999, -73.928282492 40.6614470669999, -73.9285406839999 40.6616806859999, -73.9306846549999 40.6636204769999, -73.931607434 40.6635567229999, -73.934374593 40.6633728109999, -73.9345523669999 40.6633622859999, -73.937263776 40.6631918329999, -73.94002977 40.6630207429999, -73.9428289219999 40.6628474859999, -73.9426962899999 40.6640551289999, -73.9440819869998 40.6641285729999, -73.944892277 40.6641741439999, -73.9454629369998 40.6642261039999, -73.9481660419998 40.664081822, -73.9494063899999 40.6640053079999, -73.9509741009999 40.6639048679999, -73.9538485109997 40.6637278089999, -73.957209355 40.6635173969999, -73.957291727 40.6643026319999, -73.9578706189999 40.6642733579999))</t>
  </si>
  <si>
    <t>Prospect Heights</t>
  </si>
  <si>
    <t>POLYGON((-73.9603930189999 40.6739986019999, -73.960074283 40.6748780709999, -73.9631823889998 40.6755295039999, -73.9628644419999 40.6764053409999, -73.9625463539998 40.6772866169999, -73.9622284119999 40.6781662079999, -73.961956444 40.6789338429999, -73.9616799859999 40.6797022059999, -73.96153962 40.6800862549999, -73.9614104629999 40.6804131529999, -73.9613465589999 40.6804635239999, -73.9632920549998 40.6808815859999, -73.9644218489999 40.6811192879999, -73.964479307 40.6811311479999, -73.965510434 40.6813440199999, -73.9665724709998 40.6815648139999, -73.967531968 40.6817687839999, -73.968689614 40.6820052579999, -73.9696938569998 40.6822168049999, -73.9706742499998 40.6824209629999, -73.9718642419998 40.6826702869999, -73.9726490490001 40.682827455, -73.9727844589999 40.6828524219999, -73.9737559849999 40.6830340199999, -73.973740118 40.6828920319999, -73.973845731 40.6825863869999, -73.973951354 40.68228073, -73.974226714 40.6815046389998, -73.9743914419998 40.6810461699999, -73.9745039589999 40.6807332029999, -73.974691184 40.6802666159999, -73.9749047379999 40.6799541309999, -73.9749573799998 40.6798771129999, -73.975321927 40.6793327759999, -73.9757492949998 40.6786997059999, -73.9761805139998 40.678064321, -73.973686958 40.6770780019999, -73.9718859679998 40.6763946529999, -73.9694973889999 40.67590638, -73.9696931749998 40.6753608539999, -73.9695456379999 40.6752770049999, -73.969545568 40.6752769689999, -73.9694082199998 40.675181676, -73.9694081369999 40.6751816219999, -73.969283107 40.6750759669999, -73.9691723689999 40.674961456, -73.9691723329998 40.6749614099999, -73.9691722979998 40.6749613649999, -73.96907739 40.6748397609999, -73.9690773549999 40.6748397159999, -73.9690773179999 40.6748396709999, -73.9689991849999 40.6747127769999, -73.968911624 40.6745630549999, -73.9688391089999 40.6744079669999, -73.968782407 40.6742488499999, -73.96874205 40.6740871219999, -73.9687182219998 40.6739242339999, -73.968711641 40.6738049939999, -73.968713376 40.6736856559999, -73.9687234209999 40.6735665569999, -73.968741747 40.6734480299999, -73.968768304 40.67333041, -73.9688030149998 40.6732140279999, -73.9688457839998 40.673099211, -73.9688964909998 40.6729862829999, -73.9689233219998 40.6729375529999, -73.968655414 40.6730238389999, -73.968415529 40.6730286279999, -73.968395459 40.6730280179998, -73.9681749639998 40.6730213219999, -73.9679352909999 40.6730018839999, -73.967698097 40.6729704529999, -73.9674649179999 40.6729272979999, -73.9646835079999 40.6722629689999, -73.9631432779999 40.6718601089999, -73.9625878489999 40.6717115969999, -73.9613187799999 40.6714066759999, -73.9612644209999 40.6715635909999, -73.9610289829998 40.672243184, -73.960709745 40.673121394, -73.9603930189999 40.6739986019999))</t>
  </si>
  <si>
    <t>Prospect Park</t>
  </si>
  <si>
    <t>POLYGON((-73.9630623209999 40.662253372, -73.9630623079999 40.6622534619999, -73.9630622849999 40.6622535509998, -73.963026894 40.6623757129999, -73.9630268709999 40.6623757849998, -73.9630268349999 40.6623758479999, -73.9629712729999 40.6624942029999, -73.962896958 40.6626057529999, -73.9628968509999 40.6626059149999, -73.9628967209998 40.6626060589998, -73.9628057729998 40.6627084549999, -73.9624289419999 40.6631252079999, -73.9619389609998 40.6632235989999, -73.960955955 40.6632850549999, -73.961108869 40.6640623239999, -73.961257917 40.6648018229999, -73.9616162759999 40.6666952159999, -73.9618065869999 40.6676812269999, -73.9619965759999 40.6686628699999, -73.962110211 40.6691956969999, -73.9621944719999 40.6696410299999, -73.9625232659999 40.6713797389999, -73.9625410819999 40.671460119, -73.9625878489999 40.6717115969999, -73.9631432789998 40.671860109, -73.9646835079999 40.6722629689999, -73.9674649179999 40.6729272979999, -73.967698097 40.6729704529999, -73.9679352909999 40.6730018839999, -73.9681749639998 40.6730213219999, -73.968395459 40.6730280179998, -73.968415529 40.6730286279999, -73.968655414 40.6730238389999, -73.9688383669999 40.6729649139999, -73.9689233219998 40.6729375529999, -73.969273275 40.6727974269999, -73.9696639410001 40.6726423669999, -73.970002446 40.6726311499999, -73.9704128950001 40.6725937239999, -73.9708544069999 40.6718643649999, -73.9713252639999 40.6712482249999, -73.9718159469999 40.6706294749999, -73.9723172089999 40.6700290979999, -73.9728199069999 40.6694271779999, -73.9733228429998 40.6688249229999, -73.9738252849999 40.6682230879999, -73.9743309359999 40.6676212349999, -73.974833276 40.6670220979999, -73.975337146 40.6664190959999, -73.9758313229999 40.6658150799999, -73.9763338619999 40.6652136039999, -73.976845168 40.6646063819999, -73.9773425299998 40.664011897, -73.977842751 40.6634017689999, -73.9783494519999 40.6627990149999, -73.9788547589999 40.6622018329999, -73.9793505989999 40.6615948209999, -73.9796535349999 40.6612432329999, -73.9797064369999 40.6612606359999, -73.9797620049998 40.6612722599999, -73.9798191569998 40.661277878, -73.9798767809999 40.6612773819999, -73.979933752 40.6612707809999, -73.97998896 40.6612582029999, -73.9800413319999 40.6612398929999, -73.9800898449999 40.6612162089999, -73.9801335549999 40.6611876119999, -73.9801716109999 40.6611546579999, -73.980206286 40.6611059549999, -73.9802064509999 40.6611057119999, -73.980206546 40.6611054609999, -73.9802271039998 40.6610481279999, -73.9802271629999 40.6610479749999, -73.9802271629999 40.6610478479999, -73.980229014 40.660985578, -73.9802290259998 40.6609853259999, -73.980228943 40.6609850559999, -73.9802101229999 40.6609235559999, -73.9802100529999 40.6609233219999, -73.980209923 40.6609231329999, -73.980172098 40.6608678799999, -73.9801720159999 40.6608677539998, -73.980171862 40.6608676189999, -73.980120128 40.6608231249999, -73.980119915 40.6608229359999, -73.980119643 40.6608227909999, -73.9800602539998 40.6607907579999, -73.9800013869999 40.6607576989999, -73.9800011389998 40.6607575639999, -73.98000089 40.6607574919999, -73.9799268239999 40.6607347319999, -73.9799267049999 40.6607346969999, -73.9799265629999 40.6607346869999, -73.9798426189999 40.6607274409999, -73.9798422759999 40.6607274149999, -73.9798419799999 40.6607274499998, -73.979757084 40.6607384669999, -73.9797568349999 40.6607385019999, -73.9797565759999 40.6607386019999, -73.9796804959998 40.6607665939999, -73.97968033 40.6607666569999, -73.9796801989999 40.6607667379999, -73.9796202569999 40.6608068639999, -73.9796200439999 40.6608070079999, -73.9796198669999 40.6608072149999, -73.9795787009999 40.6608532419999, -73.9775117139999 40.6598627559999, -73.975157381 40.6587227939999, -73.9744823399999 40.6583394499999, -73.9743670129999 40.6581879039999, -73.9742673559999 40.6580287869999, -73.9741845759999 40.6578635769999, -73.9741845519999 40.6578635049999, -73.9741195349998 40.6576937519999, -73.9740728349999 40.6575211929999, -73.974072812 40.6575210859999, -73.974072787 40.6575209779999, -73.9740445829999 40.6573472529999, -73.9737918999999 40.6563923239999, -73.9735549399999 40.6556439389999, -73.9732662809998 40.6546492609998, -73.9730510369999 40.6539125069999, -73.9726828859998 40.6526392779999, -73.972328463 40.6513979289999, -73.9725172129999 40.6513141539999, -73.9726558189999 40.6511735709999, -73.9726718989999 40.651122014, -73.9726801829999 40.6510693989999, -73.972680564 40.6510164079999, -73.9726730369999 40.6509637279999, -73.9726576979999 40.6509120399999, -73.9726347479999 40.6508620139999, -73.9725293039999 40.65075308, -73.9723411489999 40.6506590479999, -73.972109786 40.6506641439999, -73.9719089039999 40.6500514099999, -73.971559304 40.6488228289999, -73.971396317 40.6482577859999, -73.9706934409999 40.6484967759999, -73.9699850079999 40.6487749349999, -73.9696717369999 40.6488979359999, -73.9687936719998 40.6492482629999, -73.9679094839999 40.6495993739999, -73.9670280919999 40.6499472739999, -73.966145033 40.6502976799999, -73.96526282 40.6506424499999, -73.9646543869998 40.6508877279999, -73.9652410359999 40.6517420469999, -73.9657512149999 40.652499229, -73.9662132199999 40.6531894049999, -73.9641442259998 40.6539942649999, -73.961900285 40.6548709619999, -73.9624446594999 40.6583154639998, -73.9628113749998 40.6604872789999, -73.9630772419998 40.6621301949999, -73.9630623209999 40.662253372))</t>
  </si>
  <si>
    <t>Red Hook</t>
  </si>
  <si>
    <t>POLYGON((-74.0075308319999 40.6860744869999, -74.0077170754789 40.6862644290092, -74.0077682049765 40.6862490191218, -74.0078267159649 40.6862403670025, -74.0078868348066 40.6862453681439, -74.0079342371593 40.6862813489691, -74.0079815780109 40.686275110061, -74.0081618192465 40.686174423074, -74.0081632057142 40.6861736448584, -74.008425162 40.6860155319999, -74.008512943 40.6859625489999, -74.0086007239999 40.6859095649999, -74.010928413 40.6844914729998, -74.0119325995552 40.6838877490775, -74.011782722012 40.6837599954993, -74.0107731233938 40.6843586155408, -74.0100860394785 40.6836554310435, -74.0096710855888 40.683268727715, -74.0106085808233 40.6824687602679, -74.0118628137717 40.6813984795506, -74.013018354221 40.6804123740143, -74.013742066444 40.680917701343, -74.0138739877798 40.6810098128163, -74.0136086327028 40.6812219467282, -74.0141054964798 40.6817125193754, -74.0121348168879 40.6829059280251, -74.0121228589365 40.6829621778508, -74.0126242829539 40.6834686961958, -74.0128200031642 40.6836224162487, -74.0148678280036 40.6823832140236, -74.0150829519353 40.6822540991602, -74.0153205979936 40.6821107288903, -74.0152008228956 40.681979419214, -74.0167883397509 40.6810219653975, -74.0168483700116 40.6809857589938, -74.0174692886856 40.6806147318504, -74.0175704941406 40.6806506480621, -74.0176473509273 40.6806018909208, -74.017725325862 40.6806619028367, -74.0189910540269 40.6799049933519, -74.0189281399415 40.6798443050555, -74.0190683341486 40.6797607474882, -74.0192812810101 40.6796481402976, -74.0195526126359 40.6790292520846, -74.0195555139851 40.6790167472021, -74.0195556826687 40.6790040493859, -74.0195531141215 40.6789915023871, -74.0195478778797 40.6789794458745, -74.0195401156989 40.6789682062378, -74.0195300377154 40.6789580877528, -74.0195179167575 40.6789493643432, -74.0195040809602 40.6789422721663, -74.0194889048815 40.6789370032187, -74.0194727993626 40.6789337001394, -74.0194562004059 40.678932452348, -74.019439557372 40.6789332936242, -74.0192135121457 40.6789631190205, -74.0187933561237 40.6789763331384, -74.0185788278877 40.6789830794723, -74.0183831379753 40.6787448216981, -74.0183222712263 40.6787216650074, -74.0182831490089 40.6787282894121, -74.0182526700456 40.6785528867259, -74.0184178621023 40.6785495518974, -74.01840544611 40.6784422200623, -74.0185105917508 40.6784405118351, -74.018564761679 40.6784396324661, -74.0185950598254 40.6784609824966, -74.0185999818873 40.678460981701, -74.0186017917926 40.6784609814084, -74.0186319129539 40.6784347623033, -74.018633197728 40.6784336421726, -74.0187175176008 40.6784316687476, -74.0187750393965 40.6784303209971, -74.0187801720102 40.6784302027226, -74.0188115915916 40.6784515508377, -74.0188160794958 40.6784515501039, -74.0188243386943 40.6784448536761, -74.0188475707885 40.6784260174143, -74.01885085229 40.678423357207, -74.0189871412216 40.6784200921312, -74.0189902916436 40.6784200163913, -74.0189944593459 40.6784199168621, -74.0190258798951 40.6784421191423, -74.0190301377811 40.6784426585475, -74.0190326112239 40.6784429727554, -74.0190640191752 40.6784156345743, -74.0191207936089 40.6784125619095, -74.0192065036037 40.6784079243722, -74.0192424119532 40.6784318341242, -74.0192468996359 40.6784318333736, -74.0192748527344 40.6784083394681, -74.0192767176375 40.6784067724368, -74.0192794279839 40.6784044949462, -74.0193650147007 40.6784020299783, -74.019425749498 40.6784002823105, -74.019428643779 40.678400198393, -74.019518417501 40.6784591206159, -74.0195520810163 40.6784821776007, -74.019663126515 40.6783882012706, -74.0196620030694 40.6783856389589, -74.0195385653754 40.6783019525935, -74.0194723889745 40.6783583370506, -74.0190213741365 40.6783772049147, -74.0189899524726 40.6783532931806, -74.0189832211534 40.6783524402351, -74.0189540584041 40.6783814863046, -74.0186623577716 40.6783943460031, -74.0186499133296 40.6783848758374, -74.0186298146203 40.678369580799, -74.0186278707077 40.6783695811137, -74.0186253260616 40.6783695815256, -74.0185950422009 40.6783977736291, -74.0184110318316 40.6784071212784, -74.0184296584971 40.677927584823, -74.0184304066161 40.6779083218648, -74.0190338738475 40.677876998463, -74.0190410871126 40.6778766240177, -74.0190654150208 40.6778501521189, -74.0190825764447 40.6778314788133, -74.0190876381209 40.6778312363987, -74.0191774394689 40.677826949007, -74.0192189273766 40.6777772885464, -74.0191909876796 40.6777432711798, -74.0191892731333 40.6777411827303, -74.0191418357437 40.6777231343277, -74.0190825738632 40.6771395640475, -74.0199519786467 40.6771030104499, -74.0197692561322 40.6766132249172, -74.0191226178664 40.6766169891594, -74.0191098538994 40.676545845099, -74.0179799623558 40.6765718983566, -74.0179756998264 40.6765169206081, -74.0179119822618 40.6765104628019, -74.0178920705559 40.676440778629, -74.017880082218 40.6763700510418, -74.017876105569 40.6762988012575, -74.0178801698885 40.6762275543406, -74.0178922451998 40.6761568353319, -74.017912242491 40.6760871653808, -74.017940014372 40.6760190579041, -74.0179753561617 40.6759530148027, -74.018018007396 40.6758895227633, -74.0183960499615 40.6758797607376, -74.0184203721393 40.6758781008946, -74.0184439492843 40.6758732593221, -74.0184660689398 40.6758653823233, -74.0184860626913 40.6758547079266, -74.0185033263665 40.675841558692, -74.0185173382915 40.6758263319645, -74.018527675055 40.6758094878667, -74.0185340243031 40.6757915353948, -74.018536194177 40.6757730170371, -74.0184809268992 40.6756048590565, -74.018460543806 40.6755922778393, -74.0184427833588 40.6755775715794, -74.0184280239262 40.6755610535807, -74.0184165799426 40.6755430757442, -74.0184086952087 40.6755240210714, -74.0188524118484 40.6751270256987, -74.0188560343167 40.6751190527639, -74.0188578374734 40.6751107287319, -74.0188577695892 40.6751022924089, -74.018855832612 40.6750939858223, -74.0188520821119 40.6750860472774, -74.0188466256867 40.6750787045209, -74.0188396198746 40.6750721682071, -74.0188312656636 40.6750666258542, -74.0188218027256 40.6750622364649, -74.0188115025397 40.6750591259652, -74.0188006606049 40.6750573835912, -74.0187895879618 40.6750570593293, -74.0187786022698 40.675058162482, -74.0187680186941 40.6750606614014, -74.0187581408633 40.6750644843969, -74.0185188713054 40.6752738896401, -74.0184252308935 40.675214741575, -74.0184765048161 40.6751626694093, -74.0183929089602 40.6751077241479, -74.0181821063288 40.6752914314076, -74.0182695031067 40.6753492680816, -74.018324578431 40.6753044250413, -74.0184123582175 40.6753654499342, -74.0182980265532 40.6754591791814, -74.0182296424114 40.6754620819008, -74.0181954434748 40.6754403931399, -74.0181498618912 40.6754678794149, -74.0178344757269 40.6752582230144, -74.017986404728 40.6751251436211, -74.017923705914 40.6750759813264, -74.0180167666967 40.6750094395051, -74.0180091642727 40.674993531421, -74.0180357497575 40.6749588168435, -74.0180300407371 40.6749241078276, -74.0180239944047 40.6748527583631, -74.0180451953719 40.6747679107682, -74.0181761827465 40.6744641770367, -74.0181779454127 40.6744416150192, -74.0181746857044 40.6744191497969, -74.018166496989 40.6743974248028, -74.0181536138063 40.6743770622681, -74.0181364051508 40.6743586454008, -74.0181153639023 40.6743427016822, -74.017801872032 40.6740954414124, -74.0178569494518 40.6740578305956, -74.0178360492118 40.6740404791318, -74.0179234101334 40.6739753841933, -74.0179576057241 40.6739869486651, -74.0180107732054 40.6739131810524, -74.0179442808025 40.6738828204968, -74.0178797161499 40.6739565898509, -74.0178930147166 40.6739652645501, -74.0178151522343 40.6740303579952, -74.0177980519031 40.6740158989732, -74.0177524709636 40.6740477228925, -74.0172928251957 40.6736282150246, -74.0172713847013 40.6736086458055, -74.0188009477692 40.6722507648487, -74.0181683928079 40.6719392406011, -74.0167076523659 40.6731937744217, -74.0154395663872 40.6742728821586, -74.0149639218458 40.6746776302942, -74.0145794672095 40.6744140170716, -74.0163209992231 40.6729082695637, -74.0151191866396 40.672156995969, -74.0139510936524 40.6731115881933, -74.0133637821813 40.6735915369344, -74.0129758779219 40.6733279187209, -74.0142292319045 40.6722072054929, -74.0142872217899 40.6722411829999, -74.0156862549752 40.6710388349288, -74.0155964448955 40.6709704775173, -74.0142328945278 40.672130000513, -74.0138727376324 40.6718807617604, -74.0141230285602 40.6716693341373, -74.0143692064823 40.6714547966587, -74.0151998057007 40.6707540276644, -74.0150800647107 40.6706856732955, -74.0142740725774 40.6713792991819, -74.0139913421343 40.6711935916087, -74.013936266895 40.6711790768779, -74.0138790057041 40.6711708115228, -74.0138207747741 40.6711689710975, -74.0137628109139 40.6711735946921, -74.0137063452597 40.6711845841027, -74.0136502464618 40.671202612726, -74.0135983928744 40.6712269173159, -74.0135519867145 40.6712569343771, -74.0126196341678 40.6708419089405, -74.0125709073101 40.670874677284, -74.012517153571 40.6709025180515, -74.0124592270138 40.6709249888942, -74.0123980480043 40.6709417327821, -74.0123345885876 40.6709524836792, -74.0122698570439 40.6709570707689, -74.0122048818656 40.6709554211685, -74.0121406954171 40.670947561088, -74.0120783175301 40.6709336154132, -74.0120187392993 40.6709138057207, -74.0119629073346 40.6708884467583, -74.0119117087207 40.6708579414433, -74.0118677661683 40.6708243441261, -74.011829461975 40.6707869592946, -74.011797354549 40.6707463319638, -74.0117719119562 40.6707030544185, -74.011753505097 40.6706577575783, -74.014241804775 40.6698083705388, -74.0142492693188 40.6697286047371, -74.0140621982818 40.6697058384364, -74.0116252752136 40.6705810282759, -74.0115144346329 40.6704070233814, -74.01162173117 40.6701143459447, -74.0115428803156 40.6697843427502, -74.0108734397819 40.6697101155584, -74.010910243404 40.6691904923695, -74.0105598064476 40.6691905250697, -74.0103384594792 40.669078195448, -74.0103568366731 40.6686428353885, -74.0108766402898 40.6686016157635, -74.0122796787279 40.6657324141588, -74.0159369853455 40.6654707917214, -74.0160255177601 40.664863048788, -74.0164866555449 40.6649305089538, -74.0165753609783 40.6650385378398, -74.0166876836888 40.6654370672695, -74.0175103708669 40.6710345309841, -74.0188828336333 40.6716016662054, -74.0193394687178 40.6716249484226, -74.0187633687868 40.6710758744944, -74.0185760501086 40.6703924138699, -74.017887191494 40.6658504662853, -74.01744446051 40.6652679963517, -74.0169026736107 40.6648466023389, -74.0157487288265 40.6645683362916, -74.0115401754333 40.6650859197566, -74.0098541185563 40.6685236283353, -74.0070872422181 40.6685913585358, -74.0077965334962 40.6671597707772, -74.0075482161838 40.6670517457336, -74.0068034593891 40.6685913756683, -74.0066260987057 40.6686319011333, -74.0060285141717 40.6697847462791, -74.0054392652935 40.6709214682384, -74.0047538869233 40.670721358945, -74.0053190755274 40.6695542853664, -74.006045964589 40.6680532434805, -74.0062566207362 40.6675957547138, -74.0063063503553 40.6674955336181, -74.0067502379238 40.666538299107, -74.0068962662209 40.6662233826561, -74.0068445242864 40.6662124483497, -74.0068697590865 40.6661590796476, -74.0068814194415 40.6661324671373, -74.0068962959208 40.666133995609, -74.0068965489313 40.6661340011223, -74.0069093402416 40.6661334737733, -74.0069218295549 40.6661313047068, -74.006933656145 40.6661275565713, -74.0069444784269 40.6661223376235, -74.0069539838234 40.6661157986011, -74.0069618977926 40.6661081283694, -74.006967991758 40.6660995484656, -74.0069720897093 40.6660903067014, -74.0069740732875 40.666080670004, -74.0069738852026 40.6660709167077, -74.0069715308875 40.6660613285142, -74.0069670783425 40.6660521823567, -74.0069606561697 40.6660437424006, -74.0069524498595 40.6660362524148, -74.0069426964326 40.6660299287299, -74.0069316775944 40.6660249539911, -74.0069197115986 40.6660214718817, -74.0069071440549 40.6660195829746, -74.0068943379476 40.6660193418262, -74.0068816631506 40.6660207554017, -74.0068694857459 40.6660237828732, -74.0068581574494 40.6660283367993, -74.0068480054524 40.6660342856505, -74.0068393229724 40.6660414576081, -74.0068323607825 40.6660496455268, -74.0068273199707 40.6660586129175, -74.0068243461297 40.666068100778, -74.0068235251531 40.6660778350729, -74.0068248807538 40.6660875346495, -74.0068283737794 40.6660969193575, -74.0068339033424 40.6661057181406, -74.0068413097348 40.666113676866, -74.0068503790398 40.6661205656635, -74.0068608493115 40.6661261855656, -74.0068671303844 40.6661287894126, -74.0068308552184 40.6662089567072, -74.0067706255361 40.6661888624435, -74.0065952902589 40.6665610841872, -74.006560042114 40.666635914396, -74.0063144272259 40.6671396365324, -74.0062287607646 40.6673259731253, -74.0062570445231 40.6673335136973, -74.006129259489 40.6676114671442, -74.0060081286815 40.6678853814973, -74.0059785012425 40.6678820041705, -74.0058636618068 40.6679937625857, -74.0055272745399 40.6678992047115, -74.005470172086 40.6679512714281, -74.0051022734626 40.6679756477282, -74.0051011119802 40.6679753211003, -74.0044025343906 40.6677790863226, -74.0039884200628 40.6676656416409, -74.0036302635154 40.6675675233565, -74.0036946200053 40.6674276112084, -74.0031907527483 40.6672631998149, -74.0028948387694 40.6673484659493, -74.0022150681654 40.6685786374412, -74.0014152710316 40.668359414347, -74.0010566411318 40.6689456817173, -74.0003033785443 40.6687168922485, -73.9999108200374 40.6694986682108, -73.9996281368291 40.6701130764057, -73.9996213993663 40.6701271679464, -73.9993110114945 40.6707726390234, -73.9989259126952 40.6714149057539, -73.9987694107944 40.6716020470525, -73.9986810819998 40.6717391579999, -73.9986188799999 40.6718301719999, -73.9989824279998 40.6724135839999, -73.9990399899999 40.6725076789999, -73.9993453429999 40.6730065489999, -73.9998334919998 40.6737560499999, -73.9999105129999 40.6738727299998, -73.999945782 40.6739261569999, -74.0004501149999 40.6747694259999, -74.0007797939999 40.6752939009999, -74.0010597369999 40.6755556779999, -74.001124817 40.6756975539999, -74.0009035529999 40.6756369689999, -74.00083255 40.6756122599999, -74.0006740919999 40.6755557889999, -74.0010282299999 40.6764140399999, -74.001531944 40.6772703969999, -74.0021569849999 40.678182681, -74.0022199129999 40.6782603219998, -74.002553653 40.6786586839998, -74.0031056079999 40.6793318859999, -74.003292313 40.6796432879999, -74.0033891689999 40.6797213059999, -74.0034537209999 40.6797898869999, -74.0037176299999 40.6800210319999, -74.0037824179999 40.6800860019999, -74.0044738989999 40.6809930119998, -74.004568966 40.6811499759998, -74.0050364149999 40.6819102879999, -74.0056006849999 40.6828159989999, -74.0056749229999 40.682929928, -74.0059604109999 40.6833628709999, -74.0058192539999 40.6836565549999, -74.0054980969999 40.6843259579999, -74.0051790759999 40.6849972249999, -74.0048524159999 40.6856681309999, -74.0054971459999 40.6858477269999, -74.0071710969999 40.6863570099999, -74.0075308319999 40.6860744869999))</t>
  </si>
  <si>
    <t>Sheepshead Bay</t>
  </si>
  <si>
    <t>POLYGON((-73.92866851 40.5960204509999, -73.9295685829999 40.5968202649999, -73.929124371 40.5971073039999, -73.928790101 40.5973232949999, -73.928131397 40.5977779279999, -73.9299222489999 40.5994373819999, -73.9317339019998 40.6010620689999, -73.9335511719998 40.6026872809999, -73.9342626669999 40.6022307109999, -73.935032746 40.6017337899998, -73.934471589 40.6012315119999, -73.9352598199998 40.6011423479999, -73.9361968639998 40.6010550699998, -73.9371506299998 40.6009488659999, -73.9381130869999 40.6008437569999, -73.9390413469999 40.6007414319999, -73.9395254379999 40.6006880969999, -73.939966993 40.6006394479999, -73.9408926359999 40.6005378359999, -73.9411660979999 40.6005080159999, -73.9418905759999 40.6004274189998, -73.9428895409998 40.6003186499999, -73.942837424 40.600045694, -73.94278946 40.5997945499999, -73.9424847329999 40.5982003649998, -73.9434115909999 40.5980978149999, -73.943875965 40.5980461629999, -73.9443392259999 40.5979946259999, -73.9447966749999 40.5979447329999, -73.945265192 40.5978936269999, -73.9462294119999 40.5977889919999, -73.94719207 40.5976820869999, -73.948120131 40.5975793999999, -73.9485503269999 40.5975329639999, -73.949046816 40.5974793619999, -73.9499733459999 40.5973774419999, -73.9510058549999 40.5972626189999, -73.9522037079998 40.5971303509999, -73.9531494739999 40.5970279189999, -73.9541103619999 40.5969207389999, -73.9550763139998 40.596815391, -73.9554531339999 40.5967733839999, -73.9560012789999 40.5967133859999, -73.956927197 40.5966120759999, -73.9565554049998 40.5946477249999, -73.9560772039998 40.5921014319999, -73.957003304 40.5920022559999, -73.9567157929999 40.5904987339999, -73.9566568339999 40.5901016529999, -73.9565879059999 40.5898841149999, -73.9563920029999 40.5889286749999, -73.956227216 40.5879959149999, -73.9561931369999 40.5877622689999, -73.9571256639999 40.5876609609999, -73.9581954319999 40.5875443319999, -73.9593473669999 40.5874175369999, -73.9597803029999 40.5873694749998, -73.9603495359999 40.5873062859999, -73.9603171209998 40.5865147239999, -73.9603176639998 40.5864364679999, -73.9603380369999 40.58628109, -73.9603461499999 40.5861247709999, -73.9603419079998 40.5859683659998, -73.9603253929998 40.5858127229999, -73.960258259 40.5850293079999, -73.960217422 40.5850362549999, -73.960074632 40.5850503159999, -73.959172877 40.5851391059999, -73.958801755 40.5851871519999, -73.9577793369998 40.5851835289999, -73.957652921 40.5851936139999, -73.9576165969998 40.5851975079999, -73.9575791639999 40.5852008269999, -73.9569084619999 40.5852765279999, -73.9567394529999 40.5853033079999, -73.9565743209998 40.5853443459999, -73.9564161359999 40.5853990109999, -73.9562677109999 40.5854662049999, -73.955762873 40.5855000979999, -73.954855431 40.5856247779999, -73.954399849 40.5856762479999, -73.9539804079999 40.5857118479999, -73.953878607 40.5857212459999, -73.9538852169998 40.5856425509999, -73.9538683109999 40.5855594709999, -73.9538253609999 40.5854782619999, -73.953757788 40.5854059599999, -73.953671153 40.5853484979999, -73.9535736609998 40.5853091879999, -73.9534739479999 40.5852882459999, -73.9533602969999 40.5852681809999, -73.9532428699999 40.5852589829999, -73.953124395 40.5852611329999, -73.953007674 40.5852745839999, -73.9528954089999 40.5852987539999, -73.9528796989999 40.5851984199999, -73.951238656 40.5849246329999, -73.9498697459998 40.5848563959999, -73.948662306 40.5848938559999, -73.9476357449999 40.584998862, -73.9466911319999 40.5850730719999, -73.94555222 40.5851394919999, -73.9449308669999 40.5851725059999, -73.9438662909999 40.5852983619999, -73.942910148 40.5854056379999, -73.9419161039999 40.5855201729999, -73.9410599829999 40.5856610839999, -73.939206352 40.5859716889999, -73.9391450409999 40.5859798249999, -73.9390860179999 40.5859919679999, -73.9381689669999 40.5861498719999, -73.9372471729998 40.5863106289999, -73.936775802 40.5863985939999, -73.936336469 40.5864805879998, -73.935885375 40.5865320899999, -73.935412711 40.5865860549999, -73.9347740629999 40.58663997, -73.9344471859999 40.5866520749999, -73.9334439939998 40.5865374379999, -73.9324449779999 40.5863602899999, -73.9321085049999 40.5862862029999, -73.931457273 40.586101272, -73.9313994759998 40.5860798949999, -73.931313015 40.5860542059999, -73.9294286919999 40.5854882019999, -73.9285891199999 40.585207259, -73.9284047719998 40.5852620669999, -73.9276268929999 40.5850350559999, -73.9271208189999 40.5848793569999, -73.926782927 40.5848614379999, -73.9258333590843 40.5849530771106, -73.9260407550693 40.5850656347201, -73.9262054728267 40.585155028458, -73.9261844307319 40.5851817136048, -73.9262310924367 40.5852102225715, -73.9262824204289 40.5852422945133, -73.9263454207471 40.5852761547531, -73.9262752954223 40.585352647442, -73.92565445909 40.5850414583568, -73.9255286087458 40.5849783765726, -73.9254935435831 40.5850192920032, -73.925592271901 40.5850713430468, -73.9261016191071 40.5853398746666, -73.9265482096333 40.5855753153876, -73.9265669067121 40.5855575278396, -73.926601959125 40.5855290712392, -73.9263369745879 40.585379281964, -73.926305635762 40.585361567242, -73.9263804188107 40.5852957563478, -73.9265713955132 40.5854185317093, -73.9266627288983 40.5854668123827, -73.9266626898056 40.5855024113562, -73.9266906575184 40.5855469273653, -73.9267629750653 40.5856003719806, -73.9268609704583 40.5856573934011, -73.9269729675164 40.5857197622977, -73.9271120347359 40.5858035528245, -73.9271409664433 40.5858124264444, -73.9272133428372 40.5858124723165, -73.9273043382388 40.5858659284199, -73.9273197695302 40.585892606688, -73.927358535385 40.5859210014728, -73.9273724766146 40.5859592053183, -73.9273392187587 40.5859941069714, -73.9273508851602 40.5860012343489, -73.9273205062658 40.5860261346351, -73.9273065040188 40.5860207854419, -73.9272807972705 40.5860439090085, -73.9273414403862 40.5860991250298, -73.9275116888042 40.5862701075413, -73.927516219956 40.5863982667155, -73.9275955985745 40.5864000970984, -73.9275864182988 40.5862541353323, -73.9275327137678 40.5862594418086, -73.9273368347178 40.5860403844605, -73.9273695578589 40.5860065853164, -73.9273882258093 40.5860154974507, -73.9274052816232 40.5859923541545, -73.9274440014017 40.5860157144545, -73.9275138693355 40.5860251418757, -73.9276407168966 40.5860453164807, -73.9277431115314 40.5860500652093, -73.9278599907474 40.5859174241919, -73.9280156889545 40.585870680114, -73.9281570069561 40.5858645230661, -73.9282767249761 40.58610694357, -73.9281950124811 40.5861344085704, -73.9281727392988 40.5861728527014, -73.9281623937406 40.58615176718, -73.9281647386095 40.5861140034952, -73.927925144409 40.5860936539265, -73.9279193378585 40.5861358060461, -73.928138197065 40.5861561431627, -73.928149693795 40.5861781077629, -73.9281103989253 40.5862948920626, -73.9280965704473 40.5862992745231, -73.9280435838341 40.5862939718822, -73.9280389440334 40.5863238302566, -73.928089629255 40.5863264963893, -73.9281195788438 40.5863291501996, -73.928105485982 40.58636172267, -73.928099742759 40.5864037168569, -73.9280864018312 40.5864442590018, -73.9280758896279 40.5864803613761, -73.928063471881 40.5865687917075, -73.9280823297158 40.5866976939376, -73.9281146217116 40.5866991622693, -73.9281430268027 40.5867817283088, -73.9281857599151 40.5868252892167, -73.9282493047992 40.5868759288265, -73.9282967488809 40.5869179560545, -73.928368890025 40.5869599998347, -73.9284315342132 40.5870005883576, -73.9284979856843 40.5870324903031, -73.9285739393646 40.5870615023713, -73.9286935949084 40.5870818519363, -73.9287923654892 40.5870906015995, -73.9288898308492 40.5870838187193, -73.9290889400396 40.5870950697444, -73.9291943766648 40.5870875321144, -73.9292889540057 40.5870552620413, -73.9295634331281 40.5870356231264, -73.9296157548257 40.5869798417641, -73.9296689462475 40.5869553116768, -73.9305282117319 40.5868572158949, -73.9310121806847 40.586830487683, -73.9310167985163 40.5868855282191, -73.9309541053251 40.586890921866, -73.9309569642133 40.5868822346716, -73.9309127926559 40.5868876384187, -73.9309113518627 40.5869028431908, -73.9308287126031 40.5869082249417, -73.9308201977409 40.5868756340068, -73.9305509692403 40.5869072783905, -73.929641815495 40.5870139476124, -73.9296432215918 40.5870313269681, -73.9305577193579 40.5869251176502, -73.9308059303521 40.5868962630275, -73.9308144495186 40.5869234224953, -73.9310580930063 40.5869072763735, -73.9310452875478 40.5868141600372, -73.931180730443 40.5867987337133, -73.9312519126713 40.5868498252142, -73.9312775124758 40.5868932874353, -73.9313029996669 40.5870475374436, -73.9313172217923 40.5870714416688, -73.9313513596614 40.5871246843159, -73.9313655619297 40.587169225129, -73.9313491782407 40.5873281672295, -73.9307328430338 40.5874069837847, -73.9302188117995 40.5874768327264, -73.9299037110106 40.5875291242029, -73.9297223264672 40.5875600829038, -73.9297025502044 40.5876073554742, -73.9302633815746 40.5882298169219, -73.9302909816294 40.5882415287279, -73.9303369865333 40.5882579299451, -73.9303615093379 40.5882789957141, -73.9303676020135 40.588321101382, -73.9303706280742 40.5883608666486, -73.9303596123009 40.5884042981622, -73.9303854525626 40.5884416160789, -73.9303680674251 40.5884486295488, -73.9303650037517 40.5884428251447, -73.9297284638019 40.5886139158297, -73.9297441078082 40.5886410797296, -73.9303832851466 40.5884774471213, -73.9303798319571 40.5884709063576, -73.9303996759749 40.5884655204153, -73.9304372696049 40.5885143863698, -73.9305070797936 40.5885934130155, -73.9305473343501 40.5886285422966, -73.930635323242 40.5886235801201, -73.9306502192753 40.5886698697708, -73.9305344412823 40.5886795900841, -73.9305860209087 40.5887512928331, -73.9305446818435 40.5887708202054, -73.9305361426854 40.5887621249599, -73.9300700476359 40.5889540930838, -73.930091382792 40.588988862379, -73.9301013765884 40.5889693177816, -73.9305688956272 40.5887784368194, -73.9306243872195 40.588849071569, -73.9306856805981 40.5888219542268, -73.9307048853 40.5889420667766, -73.9307960172694 40.5890781513563, -73.9308888007358 40.5892073401737, -73.9309273982703 40.589256258167, -73.9310123654472 40.5893117069833, -73.931053130244 40.5893303039232, -73.9310917816459 40.5893265655721, -73.9312129485895 40.5895313081192, -73.931133019598 40.589546118924, -73.9313190729901 40.5905275284181, -73.9313412598256 40.5906154637555, -73.9314160036082 40.5906091059229, -73.9314069751201 40.5906999104821, -73.9313961055893 40.5908094078693, -73.9314288310439 40.5911363810017, -73.9314941829164 40.591166533044, -73.9315527221199 40.5911997970364, -73.9315593944161 40.5912929640708, -73.931546649803 40.5913379354235, -73.9314764750352 40.5913420722815, -73.9314753854822 40.5913345492299, -73.9314568476148 40.5912367486238, -73.9314327242081 40.5912392413079, -73.9314665489462 40.5913989018589, -73.9314862870528 40.5913964065531, -73.9314808487993 40.5913529410094, -73.9315433466718 40.5913504711831, -73.9315134373056 40.5914129810017, -73.9314806483417 40.5914317907456, -73.9314929190243 40.5914810392866, -73.9314223218774 40.5915066346912, -73.9314464775721 40.5915697580716, -73.931422526501 40.5915885703905, -73.9312459249481 40.5916369769958, -73.9313054163602 40.5913603586683, -73.9312845838047 40.5913611811785, -73.9312272894225 40.5916344587678, -73.9312305704303 40.591641983133, -73.931077024843 40.591688697156, -73.9310979480582 40.5916001129937, -73.9310760222574 40.5915975927682, -73.9310484787568 40.591726290866, -73.9310704045976 40.5917288122696, -73.9310726222118 40.5917054114287, -73.9311932618723 40.5916712137643, -73.9311998346925 40.5916779051354, -73.9312426095142 40.5916628859349, -73.9312371374292 40.5916536881487, -73.9314256543974 40.5916041841474, -73.9314077575167 40.5916440092583, -73.9313931040365 40.5916541661897, -73.9313574055554 40.591669689246, -73.9313013085501 40.5916929706104, -73.9313530095473 40.5917911939618, -73.9311634704197 40.5918542401338, -73.9311536017241 40.5918550696902, -73.9311514354324 40.5918299941114, -73.9310604356206 40.5918274324761, -73.9310571658259 40.5918082058546, -73.9309946597323 40.5918181989861, -73.9310001292229 40.5918307388246, -73.9310045146083 40.5918307414579, -73.9310098934316 40.591931042481, -73.9313999798638 40.5918048905621, -73.9313640679284 40.5919283730722, -73.9313172748189 40.5919467874104, -73.9312583856431 40.5919651956669, -73.9312007535445 40.5919882405171, -73.9311395605756 40.5920089287475, -73.9311599329319 40.592027075835, -73.9312210463182 40.5920828098974, -73.9312719711602 40.5921307668187, -73.9313093229314 40.5921605812261, -73.9314367561379 40.5921671345181, -73.931431598401 40.5922254194123, -73.9314536736867 40.5922383864519, -73.9314657154105 40.5922630995173, -73.9314659743078 40.5922635141393, -73.9314886172406 40.5923007109402, -73.9315322950395 40.5924798149175, -73.9315646256029 40.5925517407717, -73.931615984695 40.5926022273216, -73.9316665789072 40.5926354843445, -73.9316767223383 40.592661153688, -73.9316898528765 40.5926867929756, -73.9317408751196 40.5927943936944, -73.931729250829 40.5927977678652, -73.9316648612786 40.5928164551801, -73.9316252600041 40.5928279487604, -73.931550571042 40.5926900933477, -73.9315349529332 40.5926928305189, -73.9316885567518 40.5930048931612, -73.9316897772805 40.593007745738, -73.9317109079429 40.5930503005205, -73.9317333820398 40.5930445212135, -73.931760735344 40.5930370941335, -73.9317501541548 40.5930111033848, -73.9316741082931 40.5928539502189, -73.9317446553905 40.5928341126146, -73.9317589074308 40.5928301048992, -73.9318254999621 40.5929911099308, -73.9319058079594 40.593085883975, -73.932000627318 40.5932876499216, -73.9321655450526 40.5935630085774, -73.9323508999956 40.5938684691243, -73.932448630395 40.59395996142, -73.9325266118923 40.594040018718, -73.9325983410894 40.594112228742, -73.9326765397576 40.5942364179676, -73.9327124166567 40.5943338711615, -73.9327800123476 40.5945596606102, -73.9328012160417 40.5946452565138, -73.9328073608012 40.5946691589952, -73.9328193283156 40.594715702441, -73.9328265485288 40.5948037449691, -73.9327972710448 40.5948427325185, -73.9326714732707 40.5949117533141, -73.9326042055684 40.594929544525, -73.9325559783659 40.5949116855876, -73.9324770288868 40.5949160966759, -73.9324376290322 40.5948436360398, -73.9325780349936 40.5947857697939, -73.9325634383931 40.594763472297, -73.9324054865637 40.5948235581879, -73.9323908943352 40.5947956893184, -73.9323718826516 40.5948023638896, -73.9323981545494 40.5948458421365, -73.9324127763983 40.5948425070206, -73.9324521768844 40.5949149676657, -73.9323967790223 40.5949120140487, -73.932347490834 40.5949169169366, -73.932308263954 40.5949163404872, -73.9322523391236 40.5949046783186, -73.9322182095261 40.5948919217798, -73.9321666620417 40.5948630967674, -73.9321296485849 40.5948287424691, -73.932089729321 40.594794386944, -73.9319991529868 40.5947282863058, -73.9319336498399 40.5946924043024, -73.9319050358966 40.5946854117662, -73.9318772173972 40.5946886823702, -73.9316965222577 40.5947099297313, -73.931562525153 40.5946989761846, -73.9314301859669 40.5946866170627, -73.9313017105705 40.5946544810895, -73.9311382037504 40.59464019048, -73.9310190347339 40.5946169100035, -73.9308847319492 40.5945488916605, -73.9308503666007 40.5945437151052, -73.9308191837754 40.5945294283707, -73.9308054707999 40.5945161012018, -73.9307813137961 40.5944989552768, -73.9308462672726 40.5944515252972, -73.9309877167971 40.5944934212847, -73.9310271350038 40.594504689851, -73.9311719559049 40.5945200932148, -73.9313680634337 40.5945464507847, -73.9314604717237 40.5945331942292, -73.931530642229 40.5945195537767, -73.931613137372 40.5945035184144, -73.9316240705844 40.5944290809405, -73.9316317758915 40.5943766225586, -73.9317580816717 40.5943843287612, -73.9317590824143 40.5943670080008, -73.9317638740002 40.5942840987628, -73.931742803086 40.5942835124611, -73.9317422336813 40.5943009031699, -73.9317399477372 40.5943708679028, -73.9316156203621 40.5943659631095, -73.9315875822992 40.5944950629108, -73.9315113499913 40.594506843226, -73.931430230235 40.5945193786441, -73.9314197928919 40.5945209907484, -73.9313668482681 40.5945291720945, -73.9313357117182 40.5945251373144, -73.9313256237359 40.5945238302538, -73.9312561562514 40.5945148285821, -73.9312471362245 40.5945136605326, -73.9311831599267 40.5945053702483, -73.9311726623496 40.5945040096546, -73.9311679769818 40.5945034035754, -73.9311707915101 40.5944975308469, -73.9311109551091 40.5944890129843, -73.9310084298058 40.5944822657179, -73.9309546342639 40.5944659452063, -73.9309734165762 40.5944532936218, -73.930998097504 40.5944366689339, -73.9310352031046 40.594411674564, -73.9310457338205 40.5944047639344, -73.9311208709941 40.5943554614039, -73.9311295042133 40.5943497963822, -73.9311999048333 40.594303600137, -73.9312403687579 40.594278043975, -73.9312765055576 40.5942567649142, -73.9313170252279 40.5942814378902, -73.9313251214607 40.59427625619, -73.931309875343 40.5942654583594, -73.9312737148506 40.5942331057651, -73.9312267741993 40.5941911069057, -73.931220559389 40.5941833172628, -73.9312128421383 40.5941884092193, -73.9312630157237 40.5942441861186, -73.9311901632602 40.5942875652701, -73.9311043716465 40.5943436993341, -73.9310361651456 40.5943879600315, -73.9310281289379 40.5943937187182, -73.930993622031 40.5944169173925, -73.9309592489763 40.5944415702908, -73.9309351611462 40.594459949861, -73.9308320658744 40.5944306556692, -73.9308195353673 40.5944416504441, -73.930825266797 40.5944467575064, -73.9307690102696 40.5944930148157, -73.9307056780472 40.594477040253, -73.9306630351011 40.5944639509328, -73.9307683984169 40.5943921221164, -73.9308069383265 40.5944298923562, -73.9308344643651 40.5944135713041, -73.9307950624998 40.5943749557045, -73.9307883252787 40.5943682702441, -73.9307491347329 40.5943293798401, -73.9307406167828 40.5943209272101, -73.9306954107376 40.5942760669415, -73.9306873332077 40.5942680533323, -73.9306495693869 40.5942305777016, -73.9306417753042 40.5942228425264, -73.9306230568455 40.5942044976598, -73.9305980364644 40.5942193330173, -73.9306115125469 40.5942325414578, -73.9306643957311 40.5942852981939, -73.9307026825601 40.5943234943433, -73.930709367259 40.5943301638617, -73.9307480761072 40.5943687790735, -73.9307612283955 40.5943819005207, -73.9307518137895 40.5943876243492, -73.9306134962184 40.5944768105665, -73.930580896094 40.5944674514553, -73.9305297477051 40.594451249279, -73.9304324612961 40.5944026749499, -73.9302753348795 40.5942969895319, -73.9302017682315 40.594238917586, -73.9300982732687 40.594160850194, -73.9300401194769 40.5941048873305, -73.9302993440438 40.5939380545102, -73.9303269474638 40.5939654478809, -73.9303443425615 40.5939827122677, -73.9303368493188 40.5939877032811, -73.9303438620512 40.5939945975092, -73.9303498574764 40.5940006380611, -73.9303662465998 40.5940171524763, -73.9304203986894 40.5940717200814, -73.9304339641136 40.594085389135, -73.9304418098446 40.594093295068, -73.9304810549932 40.5941328406506, -73.9304873099403 40.5941391432005, -73.9305202929022 40.5941728407219, -73.9305253712583 40.5941778195796, -73.9305467907071 40.5941993040856, -73.9305703263841 40.5941856705349, -73.9305433316513 40.5941585932166, -73.9304433031258 40.5940598115585, -73.9303596894152 40.593975941324, -73.9303813688456 40.5939633822248, -73.9305248866187 40.5938802407007, -73.9304593456459 40.5938144982473, -73.9303076477372 40.5939023788237, -73.9302915587059 40.5939116986034, -73.9302876039036 40.5939060419233, -73.9302275628005 40.5939306208969, -73.9301874812409 40.5938379052781, -73.9301826176162 40.5938266545741, -73.9301649312931 40.5937842806955, -73.9301389906786 40.5937221291514, -73.9301363255647 40.5937109600284, -73.9300815945314 40.5935954628713, -73.9300501763424 40.5936023064206, -73.9300743711095 40.5936668485714, -73.9300783203069 40.5936744688665, -73.9300902951192 40.5936975709028, -73.9301062630108 40.5937283761857, -73.9301102606755 40.5937390405163, -73.9301213553439 40.5937686401401, -73.9301458561132 40.5938311265415, -73.9301637451834 40.5938767494417, -73.9301670388881 40.5938851527021, -73.9301854141424 40.5939320154433, -73.9301889671514 40.5939410787585, -73.9301983789752 40.5939388436041, -73.9302151947031 40.5939729441846, -73.9300165095208 40.5940945360621, -73.9299611658137 40.5940057108167, -73.9299437717557 40.5939324518857, -73.9299188726268 40.593876311711, -73.9298603203068 40.5937821012393, -73.9298541677513 40.5936993368408, -73.9298436823812 40.5936461323504, -73.9298567841476 40.5935842352588, -73.9298530583415 40.5935250792281, -73.9297808174206 40.5934367414716, -73.9298006840449 40.5933914419607, -73.9299044233793 40.5933759356174, -73.9300354613713 40.5933674538902, -73.9300392239666 40.5933484308838, -73.9299006973723 40.5933588113476, -73.9298932020806 40.593366416961, -73.9298231733685 40.5933726955988, -73.9298146554054 40.5932988282366, -73.9297785203565 40.5932474378241, -73.9297673540057 40.5931865496794, -73.9297414732266 40.5931439224455, -73.9297981654193 40.5931450512278, -73.9298943623797 40.5931584216669, -73.929975936293 40.5931738154135, -73.9299357593848 40.5933053216952, -73.9299559190956 40.5933085723266, -73.9299751043988 40.5932459751371, -73.9299791125169 40.593236563438, -73.9300203323253 40.5931054688924, -73.9300268937803 40.5930907311471, -73.9300423841958 40.5930608793181, -73.9300152467952 40.5930543971678, -73.9299812081446 40.5931588869068, -73.9298896134681 40.5931416189312, -73.9298884197122 40.5931468283641, -73.9298026058641 40.5931354076033, -73.9298033640272 40.593132097855, -73.9297553773364 40.5931257126368, -73.9297463968902 40.5931245175212, -73.9297385061218 40.5931234674815, -73.9297128203661 40.5931200482481, -73.9298320135118 40.592903648605, -73.9298906696435 40.5928707913681, -73.9298951155918 40.5928717848488, -73.9299003914062 40.5928729639557, -73.9299066895594 40.5928743703528, -73.9299605293827 40.5928863974419, -73.9299583587548 40.5928920410188, -73.929985494108 40.5928981021802, -73.9299880021183 40.5928915804522, -73.9300116637647 40.5928968660083, -73.9300085775104 40.5929048916302, -73.9300635352918 40.592917168468, -73.9300464535553 40.5929585842145, -73.9300326034588 40.5930002314411, -73.930052445394 40.5930002435208, -73.9300625849088 40.5929644843638, -73.9300665964167 40.5929503391231, -73.9300794524301 40.5929192273728, -73.9300937747005 40.5928845648917, -73.9300970112835 40.5928767310124, -73.9300989932412 40.5928724404523, -73.9300871084892 40.5928692503329, -73.9300751403056 40.5928951568187, -73.9300701842636 40.5929027765538, -73.9300533859283 40.5928989763143, -73.929987414505 40.5928812673253, -73.9299906530939 40.5928742568567, -73.9299253407259 40.5928568216413, -73.9299217628175 40.5928558675579, -73.9299188578686 40.5928550923034, -73.9299125015645 40.592853394873, -73.9299626370368 40.5928171704239, -73.9299900881549 40.5927282858821, -73.9299975044216 40.592732044732, -73.9299982716608 40.5927324321921, -73.9299991555324 40.5927328807038, -73.9299995001644 40.5927330544741, -73.9300755821912 40.5927716064021, -73.9300868254381 40.5927773032086, -73.9300761609899 40.5927895099413, -73.930106582116 40.5928049553849, -73.9301175483634 40.5927918495356, -73.9301284525501 40.5927788217162, -73.9301469470833 40.5927567219398, -73.9301641033117 40.5927362199116, -73.9301788650343 40.5927185803394, -73.9302125148936 40.5926783702924, -73.9301866063073 40.5926656203169, -73.9301019165656 40.5927607661897, -73.930089052621 40.5927547812534, -73.9300910824077 40.5927522435816, -73.9300940414468 40.5927536199597, -73.9301159318133 40.5927262780842, -73.9300297092209 40.5926861624885, -73.9300295840145 40.5926861047822, -73.9300281142715 40.5926854215404, -73.9300272439804 40.5926850164271, -73.9300230102621 40.5926830463849, -73.9301058386684 40.5925746041438, -73.9301252640054 40.592546697533, -73.9301897065827 40.5924541182888, -73.9302132278865 40.592471593486, -73.9302171860073 40.5924685193816, -73.9302378122828 40.5924839511359, -73.9302328589126 40.5924877986224, -73.9302657919308 40.5925124393904, -73.9302781375922 40.5925176242076, -73.9303263406039 40.592553689837, -73.9302532017431 40.5926104951987, -73.9302651092732 40.592619404933, -73.9302766892186 40.5926109750163, -73.9303038875219 40.5925911734687, -73.9303140051208 40.592583807645, -73.9303430534793 40.5925626606094, -73.9303536445857 40.5925549502941, -73.9302694335103 40.592491972534, -73.9302653116938 40.5924952291479, -73.9302060581915 40.5924516662108, -73.9302014945224 40.5924483120149, -73.9302178513572 40.5924408571781, -73.930176166342 40.5924062209704, -73.930204418193 40.5923781764713, -73.9302865634837 40.5924455754653, -73.9303075161743 40.5923567235912, -73.9303010995103 40.5923080368534, -73.9303622156806 40.592311770609, -73.930341893705 40.5924649730626, -73.930364436033 40.5924800935136, -73.9303657000746 40.5924681313464, -73.9303690238811 40.5924366653248, -73.9303701170141 40.5924263213872, -73.9303740241237 40.5923893282565, -73.9303749747513 40.5923803407173, -73.9303765033676 40.592365867781, -73.9303811697719 40.5923216963112, -73.930383388218 40.5923006993635, -73.9303868698101 40.5922677474514, -73.9303874480105 40.5922622680853, -73.930388506965 40.592252239752, -73.9303692274756 40.5922435254257, -73.9303642604191 40.5922990870311, -73.9303446293992 40.5922980677792, -73.9303443327713 40.5923013855174, -73.9303016192701 40.5922991797263, -73.9303113673271 40.5921939631561, -73.9303310650977 40.592132237364, -73.9303458431084 40.5920954413046, -73.9303554557071 40.5920281380392, -73.930383808558 40.5918296292896, -73.9303990560212 40.591755596429, -73.9304375809352 40.5917472421183, -73.9304341175533 40.5919327918126, -73.9304269667261 40.5921250838338, -73.9304249356841 40.5922463418309, -73.9304509192269 40.5922450372617, -73.9304546522737 40.5921351997627, -73.93045964272 40.5919851325328, -73.930465294205 40.5917472588917, -73.9305051636497 40.5917169139653, -73.9306058065659 40.5915413625084, -73.9305711782094 40.5915281374321, -73.9304618564754 40.5917208484941, -73.930405416622 40.5917309421429, -73.9304742339741 40.5914642023973, -73.9304748059083 40.5914619843199, -73.9304994518315 40.5912960376398, -73.9304653676581 40.591273407596, -73.9305229784213 40.5912415830558, -73.9305264587909 40.5912257404034, -73.9305749530101 40.591229731614, -73.9305642842938 40.591495123288, -73.9306006690622 40.5914845820417, -73.9306044430696 40.591186176221, -73.9305715282782 40.591191437868, -73.9305697764574 40.5912099224987, -73.9305247412999 40.5912112155772, -73.9305316928037 40.5911900929911, -73.9304266710376 40.5912477158316, -73.9303719771902 40.5912114008759, -73.9304449786185 40.5911170272311, -73.9305059661604 40.5911111282318, -73.9305059228273 40.591093850738, -73.9307257872982 40.5910898602651, -73.9307258078441 40.5910700549598, -73.9304496017292 40.5910796919291, -73.9304497032346 40.5910788712644, -73.9304563207586 40.5910254169941, -73.9306964165805 40.5910185414003, -73.9306929718914 40.591000054806, -73.9304601366187 40.5910012190209, -73.9304695850756 40.5909564295721, -73.9304955610583 40.5909576826588, -73.9304938408326 40.5909457982599, -73.9305250201678 40.5909431760157, -73.9305215475608 40.590952416342, -73.9306410670057 40.5909445664193, -73.9306474994852 40.5906196841743, -73.9306263915992 40.5906190011478, -73.9306234424657 40.5909186942762, -73.9305250476421 40.5909167683831, -73.930523302629 40.5909299719903, -73.9304990544463 40.5909299573266, -73.9304990640672 40.5909207133987, -73.930477122936 40.5909207001257, -73.9304748195674 40.5909078772093, -73.9304713508023 40.5908596011971, -73.9304731415045 40.5907406794019, -73.9304807893012 40.5906250773926, -73.9305250722865 40.5903331134298, -73.9306313141326 40.5903292591051, -73.9306275782625 40.5905906930913, -73.9306743442138 40.5905907213156, -73.9306521384643 40.5902909794923, -73.9306313511671 40.5902936075425, -73.9306296071231 40.5903054908539, -73.9305288833326 40.5903079886775, -73.9305356068156 40.5902636614617, -73.9304676891716 40.590061372588, -73.9305696095189 40.5900426915359, -73.9305890922577 40.5902529665435, -73.9306284936441 40.5902529903377, -73.9305894044736 40.5899525911325, -73.930552812357 40.5899568607897, -73.9305668222897 40.5900169436061, -73.9304550184727 40.5900376327123, -73.9304404174525 40.5900204112387, -73.9303220861914 40.5900490348098, -73.9302978809167 40.59003516763, -73.9303754324732 40.5899404597104, -73.9303106518833 40.5898185272553, -73.9301834273728 40.5896766556911, -73.9301032598874 40.5896061050714, -73.930162355019 40.5895636971057, -73.9302712478111 40.5896531636037, -73.9302284661763 40.5896881360247, -73.9303407424664 40.589807684238, -73.9303899033008 40.5897734852701, -73.9305483581632 40.5899073446301, -73.9305770571824 40.5898906412032, -73.9304388286288 40.5897760868093, -73.9304236378422 40.5897812224387, -73.9303950072048 40.5897323289124, -73.9303275985949 40.5896576899176, -73.9301590210166 40.5895251092148, -73.9300342745056 40.5894259965008, -73.9297661577331 40.5892920694476, -73.9295738415893 40.5892726573798, -73.9293731224163 40.5892236591653, -73.9293612835434 40.5892506629825, -73.9296109216186 40.5893086935527, -73.929750943531 40.5893203551865, -73.9297576678688 40.5893435111851, -73.9298605507012 40.5893744431599, -73.9299836435057 40.5894413996378, -73.930013991319 40.5894619976, -73.9299818786619 40.5895159978786, -73.9299025816389 40.5894646672864, -73.9297649181975 40.5894006195079, -73.929645245279 40.5893618468462, -73.9293486654321 40.5893038159776, -73.9292157040313 40.5892856310915, -73.9290841723937 40.5892610669131, -73.9290631012577 40.5892959238037, -73.9289165622552 40.5892631784204, -73.9288859965192 40.5892524052949, -73.9288467909143 40.5892321238758, -73.9288784483006 40.5892099567233, -73.9287570349941 40.589152966925, -73.9287861591787 40.5891327278303, -73.9288240915015 40.5891597612554, -73.9288405521951 40.5891501251096, -73.9288165342196 40.5891279234812, -73.9288557838028 40.5891047959011, -73.9288482069832 40.5890912868348, -73.9288829766399 40.5890689596071, -73.9291331200568 40.5888966039692, -73.9292431481803 40.5889506916214, -73.9292583528332 40.5889323734377, -73.9291344038264 40.5888792416819, -73.9288711395004 40.5890576574502, -73.928734264673 40.5891471651677, -73.9286912629109 40.5891268818434, -73.928665938429 40.5891432640665, -73.928631587027 40.589126361639, -73.9287908044544 40.5890192925533, -73.9288144315028 40.5890043265494, -73.9289510299324 40.5889096424096, -73.9288813968444 40.5888537195754, -73.9288646454086 40.5888673563161, -73.9289134317755 40.5889056842254, -73.928913518454 40.5889196327744, -73.9288509936929 40.5889621703252, -73.928829695254 40.5889766601527, -73.9288035361038 40.588994608624, -73.9287803739474 40.5890105015188, -73.9287630876162 40.5890210039411, -73.9286510429368 40.589096422486, -73.928653800581 40.5890987407944, -73.928620264992 40.5891204362961, -73.9284409049366 40.589030428142, -73.9283774597152 40.5889813236161, -73.9283826899824 40.5889777372242, -73.9284318487017 40.5889440326315, -73.9284431266412 40.5889529207223, -73.9284691076031 40.5889325551083, -73.9283958280449 40.5888785043632, -73.9283903685656 40.5888634578286, -73.928450898825 40.588818250208, -73.9284965573578 40.5887841492109, -73.9285142302451 40.5887709511862, -73.9285356073523 40.5887556462678, -73.9285630571572 40.5887359957235, -73.9285983672645 40.5887100189546, -73.9286278470954 40.5886883308238, -73.9286465667911 40.5886745591381, -73.928695670822 40.5886384341008, -73.928749848386 40.5886806480867, -73.9287576155367 40.5886742970058, -73.9287492680464 40.5886655853284, -73.9287340774399 40.5886552230949, -73.9286306141564 40.5885726364207, -73.9286213901818 40.5885802958302, -73.9286765617394 40.5886256675595, -73.928673449338 40.5886351648781, -73.928612527365 40.5886781018475, -73.9285597504684 40.5887153001042, -73.9285434814869 40.5887267654151, -73.9285216588329 40.5887432064096, -73.9284970962665 40.5887617108295, -73.9284732947542 40.588779543255, -73.9284290067027 40.5888127267006, -73.9283586623041 40.588865431329, -73.9283361999493 40.588862535314, -73.9282253953149 40.5887762547006, -73.9282161699485 40.5887839129039, -73.9283566125996 40.588889246194, -73.9283643820113 40.5888828934659, -73.9283797729374 40.5888863735986, -73.9283959475282 40.5888980331691, -73.9283694769214 40.5889182156869, -73.9283969402 40.5889406237745, -73.9284129716177 40.5889290341973, -73.9284188580903 40.5889340350981, -73.9283678337329 40.5889658248345, -73.9283627126681 40.5889690160918, -73.928159051231 40.58882524959, -73.9277646589662 40.58907718211</t>
  </si>
  <si>
    <t>South Williamsburg</t>
  </si>
  <si>
    <t>POLYGON((-73.9562694519998 40.7078495619999, -73.9567244909999 40.7080099519999, -73.957203216 40.7081792469999, -73.9572825539999 40.7082073099999, -73.9573598109999 40.7082346239999, -73.9579043079999 40.7084271729999, -73.958152502 40.7080409179999, -73.958384324 40.7076766909999, -73.958455768 40.7072518469999, -73.959200848 40.7073315849999, -73.959395425 40.707352408, -73.9599383590001 40.7074068009999, -73.960403832 40.7074518859999, -73.9605033359998 40.7074615229999, -73.9611442289999 40.7075235959999, -73.9618601989999 40.7075950569999, -73.9621312889998 40.707622693, -73.9627433309998 40.7076850819999, -73.963278738 40.7077292989999, -73.9644208739999 40.7075337229999, -73.9648483779998 40.7074536109999, -73.9659321969999 40.7072438739999, -73.9672889019999 40.7070020029999, -73.9683893369999 40.7068291869999, -73.967951391 40.7057312169999, -73.9676154779998 40.7049616349999, -73.9672096199998 40.7042557089999, -73.966537472 40.7036966129998, -73.9660741359999 40.7033201529999, -73.965874186 40.7031576949999, -73.9652043899999 40.7026227449999, -73.964518448 40.7020749779999, -73.9638688939999 40.7015418889999, -73.9631825209999 40.7010000949999, -73.9625725539999 40.7005121989999, -73.962179782 40.7002207099999, -73.9623657999999 40.6996055859999, -73.9628396369999 40.6980386679999, -73.962482959 40.6980953839999, -73.9623976909999 40.6981089449999, -73.962359033 40.698115092, -73.9623307289999 40.6981195939999, -73.9621428929998 40.6981494569999, -73.9618983779999 40.6981883329999, -73.9610510069999 40.6983260789999, -73.9601968889999 40.6984627269999, -73.9588587469999 40.6986773259999, -73.9579593819998 40.6988200029999, -73.9570199319999 40.698973914, -73.957167301 40.6997078679999, -73.957225175 40.6999993499999, -73.9574573639999 40.7008226029999, -73.9557236099999 40.7019457699999, -73.953811969 40.7031809799999, -73.9531808519999 40.7026169049999, -73.9525505279999 40.7020516669999, -73.951920189 40.7014875489999, -73.9512881939999 40.7009223649998, -73.9502742409999 40.7015792419999, -73.949378735 40.7021588899999, -73.9475385809998 40.7033506499999, -73.9470520529999 40.7036639489999, -73.9478536729999 40.7041113829999, -73.948140661 40.7042712539999, -73.948549627 40.7045004309999, -73.9486649889998 40.7045650739999, -73.949253357 40.7048959309999, -73.9494706829999 40.7050190189999, -73.9498378869998 40.7052290219999, -73.950236938 40.7054732469999, -73.9509560619998 40.7058429359999, -73.951085299 40.7059129519999, -73.9519105569998 40.7063600789999, -73.952299555 40.706490293, -73.9525150379999 40.7065585869999, -73.952913887 40.7067003109999, -73.9537530909999 40.7069818809999, -73.954017014 40.7070802409999, -73.955541658 40.7075934479999, -73.9562694519998 40.7078495619999))</t>
  </si>
  <si>
    <t>Starrett City</t>
  </si>
  <si>
    <t>MULTIPOLYGON(((-73.8882662315028 40.6467334990266, -73.8882269621623 40.6467454193833, -73.8881899083885 40.6467735695239, -73.888176393264 40.6468085777032, -73.8881864038365 40.6468572738842, -73.8881912733653 40.6468651836158, -73.8882042980555 40.6468863338446, -73.8882064524796 40.6469050696401, -73.888208719432 40.6469247750319, -73.8881975837521 40.6469568392033, -73.888197450704 40.6469572217089, -73.8881895634232 40.6469794227846, -73.8881838638655 40.6470340834503, -73.888185807547 40.6470810567979, -73.8881860202115 40.6470861892385, -73.8881860587453 40.6470862946514, -73.8881910957764 40.647100178275, -73.8881971830517 40.6471169499369, -73.8881978771866 40.647121946645, -73.8882004729217 40.6471406269145, -73.8882005072665 40.647140869529, -73.8882666647588 40.647144350566, -73.8882863165544 40.6471529931836, -73.888303644352 40.6471606153028, -73.8883068176622 40.6471697250633, -73.8883081080413 40.6471734312081, -73.8883128546047 40.6471850517374, -73.8883248617604 40.6472144468809, -73.8883437259361 40.647244130296, -73.8883438753316 40.6472443621329, -73.8883525019477 40.6472489060054, -73.8883763677667 40.6472614772196, -73.8883903094233 40.6472929591251, -73.8883998288278 40.6473144567334, -73.8884446114139 40.6473580632713, -73.8884625474032 40.6473632051951, -73.8884628652517 40.6473631900908, -73.8885163756853 40.6473606915219, -73.8885500525067 40.6473419366858, -73.8885781071858 40.6473308595822, -73.8885938986801 40.6472762080055, -73.8886062843818 40.6472454713303, -73.8886357258818 40.6472164078597, -73.8886428373409 40.6471853476016, -73.8886261017209 40.6471627599537, -73.8886058808228 40.6471534914592, -73.8885881021731 40.6471362117719, -73.8885824789519 40.6471103114528, -73.8885865544103 40.6470936682672, -73.8886100486937 40.6470813609319, -73.8886413762068 40.647079553158, -73.8885354929656 40.6469681493504, -73.8884845320914 40.6469575002189, -73.888480843231 40.646957114113, -73.8884598643862 40.6469549153383, -73.8884555741644 40.6469472647559, -73.8884531557724 40.6469429489892, -73.8884498093599 40.6469326960877, -73.888449642856 40.6469322111767, -73.888444911583 40.6469184459887, -73.8884460761395 40.6469116991984, -73.8884501049722 40.6469049031624, -73.888458142725 40.6469018521931, -73.8884678791164 40.6468997340252, -73.8882918312152 40.6467187190356, -73.8882853135604 40.6467224132761, -73.8882662315028 40.6467334990266)), ((-73.8799259869999 40.6513347599999, -73.88141998 40.6533471759999, -73.8817218809999 40.6537538269998, -73.8822005299999 40.6544415759999, -73.8822136489999 40.654518638, -73.882782431 40.6542697679999, -73.8846521589999 40.6534516539999, -73.885512221 40.6530925319999, -73.8862111659998 40.6528005839999, -73.8862897529999 40.6527689009999, -73.886373737 40.6527344039999, -73.88713099 40.6523939159999, -73.8879490279999 40.6520409739999, -73.88876541 40.6516905909999, -73.8895904429998 40.6513375459999, -73.8900058919999 40.6511486969999, -73.8900426399998 40.6511185859999, -73.891251472 40.6500255969999, -73.8912185349999 40.6499876989999, -73.8905679296128 40.6492086329672, -73.8905352631518 40.6492076822843, -73.8903473469377 40.6490336057781, -73.8901370101698 40.6491704121164, -73.8903352914123 40.6493477690019, -73.8903262121789 40.6493531187401, -73.8903166586723 40.6493579651048, -73.8903148200937 40.6493587604514, -73.8903066780019 40.6493622841846, -73.8902963218923 40.6493660544174, -73.8902856409659 40.6493692555805, -73.8902746900169 40.6493718724811, -73.8902635216341 40.6493738929395, -73.8902521941241 40.6493753056196, -73.8902407627059 40.6493761043753, -73.890229285237 40.6493762833984, -73.8902178211041 40.6493758432481, -73.8901955237955 40.6493699392024, -73.8901734796477 40.6493635063394, -73.8901517102082 40.6493565500408, -73.8901302372427 40.6493490763586, -73.890109079211 40.6493410951947, -73.8900882613994 40.6493326121019, -73.8900678007305 40.6493236356405, -73.890047719843 40.6493141760516, -73.8900280367598 40.6493042413939, -73.8900087725792 40.6492938422422, -73.889989944662 40.6492829883298, -73.8899715705868 40.6492716902283, -73.8899567414861 40.649262002448, -73.8899424709771 40.6492518379121, -73.8899287871816 40.6492412162483, -73.8899157131624 40.6492301570796, -73.8899032754978 40.6492186818756, -73.8898914950526 40.6492068097545, -73.8898858725185 40.6491954069118, -73.8898794786584 40.6491842422257, -73.8898723360785 40.6491733457054, -73.8898644592518 40.6491627438342, -73.8898558749602 40.6491524684676, -73.889846600098 40.6491425454214, -73.8898412593168 40.6491374157797, -73.8898149112114 40.649115154495, -73.8898031529832 40.6491068973139, -73.889788083158 40.6491006335616, -73.8897734101276 40.6490938387875, -73.8897560495366 40.6490847588609, -73.8897453889676 40.6490787139334, -73.8897321050063 40.649070419096, -73.8897193422216 40.6490616608709, -73.8897071329151 40.6490524585546, -73.8896888906477 40.6490300188899, -73.8896699637977 40.6490079079263, -73.8896503639976 40.6489861405845, -73.8896301004701 40.6489647265901, -73.8896091870521 40.6489436781853, -73.8895876320788 40.6489230096178, -73.8895752240009 40.6489116677587, -73.8895621837576 40.6489007414319, -73.8895485366049 40.6488902536126, -73.8895343078074 40.6488802225856, -73.8895195268084 40.648870666472, -73.8895042168912 40.6488616043922, -73.8894884079406 40.6488530534625, -73.8894721318267 40.6488450274509, -73.8894554186527 40.6488375444788, -73.8894382976537 40.6488306156314, -73.889420800697 40.6488242560166, -73.8893984888237 40.6488173402653, -73.8893764882512 40.6488098548773, -73.8893548284385 40.6488018089278, -73.8893335348854 40.6487932114881, -73.8893126313274 40.6487840743084, -73.8892921474431 40.648774406631, -73.8892721038874 40.6487642212087, -73.8892625978012 40.6487579940716, -73.8892535996305 40.6487513419005, -73.8892467793601 40.6487456536067, -73.8892213676699 40.6487182564978, -73.8891499818832 40.6486412898287, -73.8891160112303 40.6485919765882, -73.8890547680365 40.6485607939284, -73.8889649657109 40.6484778783668, -73.8889451964661 40.6484467460687, -73.8889306268076 40.6484407527422, -73.8889305801327 40.6484406478244, -73.8889192100956 40.6484149698142, -73.8889071649298 40.6483877728408, -73.8888802948611 40.6483612668378, -73.8888130437334 40.6483407025606, -73.8888009670933 40.6483251658583, -73.8887917823198 40.6483133489042, -73.8887903425634 40.6482755869412, -73.8887896332399 40.6482569721725, -73.888785737428 40.648229958133, -73.8887818714056 40.6482031521924, -73.8887784613447 40.6481990387524, -73.8887784202995 40.6481989876164, -73.8887606071996 40.6481775073171, -73.8887516760081 40.648153582823, -73.8887492038271 40.6481493309057, -73.8887382577594 40.6481305070422, -73.8887120376316 40.6481188778167, -73.8887035191367 40.6481150993462, -73.8886841599323 40.6480876310778, -73.8886721924494 40.6480706523825, -73.8886520498472 40.6480450080697, -73.8886363843409 40.6480244926156, -73.8886360535885 40.6480244621403, -73.8884346542794 40.6480074155947, -73.888227969114 40.6479069528305, -73.8881539485117 40.6478709746672, -73.8881229334594 40.6478831055565, -73.8880696128444 40.6479039612225, -73.8880210878484 40.6479039139853, -73.8879653819387 40.6478806997645, -73.8879649405896 40.6478805165611, -73.8879613104371 40.6478804575728, -73.8878415352001 40.6478785139286, -73.8877708221422 40.6478919986651, -73.8877121115609 40.6478744346365, -73.8876407216673 40.6478023900073, -73.8876230210022 40.6476973281968, -73.8876461315463 40.6476234308653, -73.8876410820127 40.647588411819, -73.8876156618931 40.6475183575816, -73.8875723293541 40.6474677375557, -73.8875162324725 40.6474151606942, -73.8875316868804 40.6473373655493, -73.887567559821 40.6472673712238, -73.887644304517 40.647191581473, -73.8877261123322 40.6471430291999, -73.8877109748734 40.6470321355518, -73.8876553101661 40.6467227832965, -73.8876707446013 40.6466566599825, -73.8876376490732 40.6465943797745, -73.8876658922947 40.6465049245538, -73.8876366864043 40.646325451265, -73.8875336378742 40.6461799366696, -73.8874647188715 40.6461584720126, -73.8874622211171 40.6461253992822, -73.8874469336018 40.6461039870834, -73.8873882378125 40.6460786413691, -73.8873602991522 40.6459871856828, -73.887401201127 40.6459638829905, -73.8874344470842 40.6459366817738, -73.8873502980821 40.6458607346132, -73.8873338286871 40.6458102813534, -73.887329971946 40.6457984656452, -73.8873229793388 40.6457931256929, -73.8872789606891 40.6457595105207, -73.8872741952871 40.6457062224141, -73.8872203533828 40.6456816432897, -73.8872203376547 40.6456815796135, -73.8872011348275 40.6456021721097, -73.8867959521726 40.6452394739082, -73.8867313499242 40.6451319351614, -73.886244489136 40.6447458241452, -73.8860910712122 40.6446429651178, -73.8860057122095 40.6445712581013, -73.8860058291109 40.6445028908045, -73.8857417070981 40.6441819288424, -73.8855776212444 40.6440409501461, -73.8848075041114 40.6439463036802, -73.8845506370339 40.6440086305594, -73.884324526012 40.6441022811263, -73.8841290628366 40.6442898387417, -73.8839954100441 40.6443679364613, -73.8838722339892 40.6443286950753, -73.8836975956032 40.6443519881635, -73.8836049704786 40.6444614180559, -73.8834199920301 40.6445238156494, -73.8832455446221 40.6444375846419, -73.8831533311727 40.6443123210557, -73.8830200475128 40.644179192377, -73.8827018992971 40.644045875131, -73.8821483256256 40.6437437278406, -73.882135250344 40.6437098207398, -73.8821352510555 40.6437097915905, -73.8821352225243 40.6437096329118, -73.8821487591415 40.6436635223294, -73.8821735229399 40.6436114444909, -73.8821915742117 40.6435879439901, -73.8822049924597 40.6435704763014, -73.8822387016209 40.6435320744205, -73.8822462009869 40.6434875567033, -73.8822477661489 40.6434782715295, -73.8822410816565 40.643453492409, -73.8821996756551 40.6434064729924, -73.8821593900551 40.6433594530332, -73.8821485544379 40.6433387390888, -73.8821325675658 40.6433081765573, -73.8821012602465 40.6432568943042, -73.8820834479769 40.6432402662576, -73.8820710338718 40.6432286759661, -73.8820262545109 40.6431859223232, -73.8820093512287 40.6431670746068, -73.8819848475401 40.6431397547091, -73.8819378245726 40.6430978522867, -73.8819031484401 40.6430491302088, -73.8818887417745 40.6430329639869, -73.8818673371244 40.6430089470562, -73.8818248082783 40.6429627794035, -73.8818032883055 40.6429387080628, -73.8817934712859 40.642927727031, -73.8817701089467 40.6429148364876, -73.8817531443456 40.642905476481, -73.8817512279545 40.6429026906887, -73.8817184719164 40.6428550458939, -73.8816994556268 40.6428285474421, -73.881687451062 40.6428036266137, -73.8816874221401 40.642803565101, -73.8816838133668 40.6427960730299, -73.8816491269714 40.642753330124, -73.8816389985553 40.642739140084, -73.8816289945394 40.6427251220555, -73.8816269244136 40.6427147814032, -73.8816178794089 40.642669590147, -73.8816100807203 40.6426405395378, -73.8816045329312 40.6426080766785, -73.8815955915778 40.6425776151389, -73.8815945020349 40.6425738992391, -73.8815900750038 40.6425405822996, -73.8815772020862 40.6425085632179, -73.8815722105768 40.6424961477305, -73.881572101906 40.6424960378873, -73.8815673404369 40.6424911862152, -73.8815285584656 40.6424516860916, -73.8814879406635 40.6424250055251, -73.8814878299482 40.6424249323686, -73.8814725573123 40.6424148999287, -73.8814379975936 40.6423841050561, -73.8814255353955 40.6423729982989, -73.8813930623061 40.6423473399791, -73.8813466967837 40.6423351074622, -73.881346639848 40.642335092661, -73.8813280552183 40.6423301893566, -73.8812731240256 40.6423224456093, -73.8812522830561 40.6423187016061, -73.881201382174 40.6423095594372, -73.8811330135346 40.6422915471503, -73.8811327772488 40.6422914690052, -73.8810937911745 40.6422769894145, -73.8810611180493 40.6422569247397, -73.8810366659408 40.6422419101646, -73.8810103395703 40.6422280222847, -73.8809896139519 40.6422170908757, -73.8809667366908 40.6422128588805, -73.8809666898604 40.6422128506231, -73.8809245981686 40.6422050650492, -73.8808794632657 40.6422039605293, -73.8808517152623 40.6422032817722, -73.880779962267 40.6421955186835, -73.8807332072026 40.6421776505244, -73.8807328981911 40.6421775332691, -73.8806993483436 40.6421279572591, -73.8806949085863 40.6421236729686, -73.8806780791361 40.6421074355601, -73.8806659264154 40.6421079674175, -73.8806399509165 40.6421091047827, -73.8806040882419 40.6420979622532, -73.8805727422564 40.6420688881259, -73.8805596830727 40.642065320612, -73.8805413611363 40.6420603142554, -73.8805354467328 40.6420594885617, -73.8805290299145 40.642058593659, -73.880500965631 40.6420756463811, -73.8804842539795 40.6420749599048, -73.8804583580925 40.6420738943113, -73.8804342026676 40.6420679530952, -73.8803955912831 40.6420584549509, -73.8803655333292 40.6420567262852, -73.8803653193568 40.6420567156758, -73.8803360775952 40.6421053717302, -73.8803310349823 40.6421094561899, -73.8803192320207 40.6421190205092, -73.88029385334 40.6421200689572, -73.880278860949 40.6421206862727, -73.8802534515156 40.6421111738471, -73.8802239534876 40.6421001304697, -73.8801895244286 40.6420789213402, -73.880189230708 40.6420787404384, -73.8801668275463 40.6420650491102, -73.8801197766652 40.6420402294657, -73.8800671413242 40.6420034466268, -73.8800608313644 40.6419924180067, -73.8800593155297 40.6419897721549, -73.8800414575423 40.6419436278892, -73.880039220413 40.6419402088106, -73.8800247427096 40.6418846739041, -73.8800192372249 40.6418291476866, -73.8800192679428 40.6418120641611, -73.8800193370561 40.6417736273171, -73.8800250222249 40.6417292164004, -73.8800250448096 40.6417290095261, -73.8800261642625 40.641718113296, -73.8800486771754 40.6416703045278, -73.8800711977313 40.6416182252923, -73.8800970822597 40.6415652938238, -73.8801364091893 40.6415209181405, -73.8801880623493 40.6414808260927, -73.880190305821 40.6414799736992, -73.88019060023 40.6414797697887, -73.8802441955916 40.641442447646, -73.8802924806858 40.6414049157332, -73.8803328681752 40.6413938534723, -73.8803586436717 40.6414015673405, -73.8803900360554 40.6414041625138, -73.8804079514431 40.6414187021882, -73.8804572789135 40.641424732739, -73.8804605880481 40.6414554860477, -73.8805267381818 40.6414589703652, -73.8805424621398 40.6414453203899, -73.8805884179942 40.6414556188577, -73.8806096991928 40.6414693072647, -73.8806275895383 40.6414975126865, -73.8806802514142 40.64151977476, -73.8807149306569 40.6415659363782, -73.8807283624747 40.6415787618898, -73.8807362354633 40.6415659584758, -73.8807250540901 40.6415480085901, -73.880689254318 40.6415018474875, -73.8806770034909 40.6414548560804, -73.8806277408174 40.6414129507883, -73.8805986798831 40.6413608173896, -73.8805752249226 40.6413086893027, -73.8805528929324 40.641255708149, -73.880524955059 40.6412027211664, -73.8804958942976 40.641150587238, -73.8804780102217 40.6411189645532, -73.8804792323826 40.6410625906149, -73.8804871805416 40.6410079331285, -73.8804838692263 40.6409780345475, -73.8804693203196 40.6409617900947, -73.8804031477204 40.6409711166305, -73.8803358377168 40.6409881296635, -73.8802864928494 40.6409923497805, -73.8802584968329 40.6409718203276, -73.8802562566604 40.640970109036, -73.8802305172569 40.6409418960499, -73.8802333890754 40.6409371016926, -73.8802361406777 40.6409325058989, -73.8802219660698 40.6409205969414, -73.8802137486278 40.6409136912303, -73.8802078324762 40.640913040585, -73.8802059008093 40.6409128289945, -73.8801935636741 40.6409145249333, -73.8801916164719 40.6409137790776, -73.8801913226312 40.6409136678676, -73.8801745580504 40.6409020822164, -73.880167804381 40.6408974140312, -73.8801712428574 40.6408555639491, -73.8801701815014 40.6408222509574, -73.8801694841882 40.6408176807213, -73.8801657482879 40.6407932044205, -73.8801691622173 40.6407650211267, -73.8801659898807 40.6407513811619, -73.880163599948 40.6407410982798, -73.880163250385 40.6407410325793, -73.8801266081373 40.6407342269036, -73.8801264891137 40.640734006647, -73.8801248405584 40.6407309445162, -73.8801187857743 40.6407196977065, -73.8801087752126 40.6406744170261, -73.8801024464887 40.64066312654, -73.880095362771 40.6406504864935, -73.880058057092 40.640632410456, -73.8800494297018 40.6406282304979, -73.8799799397136 40.6406102213762, -73.8799541676403 40.6405999432332, -73.8799406962302 40.6405845017966, -73.8799205989622 40.6405614712637, -73.8799071890125 40.6405428047945, -73.879889280352 40.6405178771023, -73.8798755855181 40.6404916918164, -73.8798736362228 40.6404879639443, -73.8798740365593 40.6404786382135, -73.879874807479 40.6404606327111, -73.8798825182456 40.6404531770321, -73.8798995176127 40.6404367419725, -73.8798995199371 40.640436672283, -73.879900739591 40.6403812227663, -73.8798966968777 40.6403703881558, -73.8798940439766 40.6403632791571, -73.8798638128148 40.6403384769681, -73.8797977038345 40.6403127825428, -73.8797550823378 40.6403029352148, -73.8796700831716 40.6402770764371, -73.8795885183531 40.6402454439687, -73.879511062062 40.6402082992723, -73.8794383545155 40.6401659493715, -73.8793709966759 40.6401187443143, -73.8793095452838 40.640067074278, -73.8792545082559 40.6400113663454, -73.8792063404874 40.639952080973, -73.8791654400913 40.639889708186, -73.8791321451096 40.6398247635272, -73.8791067307189 40.6397577837956, -73.8790503292488 40.6397259430265, -73.8789983601128 40.6396899907793, -73.8789513376587 40.6396502828851, -73.8789097272729 40.6396072123448, -73.8788739407745 40.6395612054402, -73.8788443323399 40.6395127175136, -73.8788333934157 40.6395001782768, -73.8788200014755 40.6394891058588, -73.8788044899348 40.6394797759259, -73.87878724498 40.6394724207623, -73.8787686959534 40.6394672234867, -73.8787493046632 40.6394643134942, -73.8787266189285 40.63945848574, -73.8787054851446 40.6394499168594, -73.8786864695459 40.6394388364376, -73.8786700816141 40.6394255413508, -73.8786567604272 40.6394103878126, -73.878646862895 40.6393937818293, -73.8786406541983 40.6393761683223, -73.8786383006828 40.6393580192066, -73.8786398654018 40.639339820748, -73.8786453064294 40.6393220605333, -73.8786544779826 40.6393052144072, -73.8786506083959 40.6392533657709, -73.8786396212394 40.6392021122974, -73.878621637735 40.6391520193922, -73.8785944125438 40.6390995710736, -73.8785595237533 40.6390498257765, -73.8785174253212 40.6390034307418, -73.8784686650072 40.6389609896185, -73.8784158940692 40.6389121893533, -73.877973413 40.6398071179999, -73.8775289459999 40.6407167999999, -73.877342483 40.6410826809999, -73.8770962709998 40.6416029549999, -73.87683349 40.6421185899999, -73.8765485999999 40.6426389279999, -73.8761993299998 40.6432571729999, -73.8761776709999 40.6432896589999, -73.876160874 40.6433205279999, -73.8759630909998 40.6436444839999, -73.8754586189998 40.6444269309999, -73.8753064639999 40.6446556689999, -73.874953578 40.6451415839999, -73.8745808109999 40.6456101059999, -73.87468213 40.6456544679999, -73.87610398 40.6462147889999, -73.876798774 40.6471422499999, -73.877984756 40.6487252929999, -73.8784358219999 40.6493273439999, -73.879085174 40.6502021169999, -73.8799259869999 40.6513347599999)))</t>
  </si>
  <si>
    <t>Stuyvesant Heights</t>
  </si>
  <si>
    <t>POLYGON((-73.9175576329999 40.6847671919999, -73.9176263059999 40.6851181489999, -73.917637425 40.6851749759999, -73.9176477659999 40.6852278229999, -73.917656387 40.6852718829999, -73.9177010949999 40.685500359, -73.917765476 40.6858185409999, -73.9177842679999 40.6859114119999, -73.9178353119998 40.6861636689999, -73.9178493749998 40.6862331669999, -73.917892004 40.686449159, -73.917915484 40.686565936, -73.917995802 40.6869653809999, -73.91804607 40.6872132479999, -73.9182934579998 40.6873566679999, -73.9187832329999 40.6876260879999, -73.9190610919999 40.6877843689999, -73.9198096189999 40.6882112409998, -73.920550131 40.6886409219999, -73.920961039 40.6888720519999, -73.9212136999999 40.6890194769999, -73.9213058779998 40.6890716439999, -73.9220713379999 40.6894898409999, -73.922807024 40.6899239249999, -73.9231696669999 40.6901234059999, -73.9236437979999 40.6903988379999, -73.924292133 40.6907733569999, -73.924391833 40.6908317489999, -73.9253648889999 40.691366344, -73.925560641 40.6914908399999, -73.9263161249999 40.6919284529999, -73.9264499209998 40.6920017689999, -73.9270706949999 40.6923462239999, -73.9275068529999 40.6926038109999, -73.9278112069999 40.6927742089999, -73.9280433069999 40.6929041719999, -73.9285065969999 40.6931657259999, -73.92864269 40.6932410129999, -73.9288283419999 40.6933500989999, -73.9288289789998 40.6933504739999, -73.9297019239999 40.6938633969999, -73.9305114669999 40.6943165229999, -73.9311451649999 40.6946739749999, -73.931457843 40.6948554709999, -73.931774046 40.6950282149999, -73.9319289009998 40.6951146569999, -73.9323660569999 40.6953583769999, -73.9331186289999 40.695791154, -73.933828172 40.6961842769999, -73.9341339729999 40.6963584309999, -73.9344878479999 40.6965602679999, -73.9345799939998 40.6966128239999, -73.934606752 40.6966280849999, -73.934688927 40.6966749539999, -73.9347969969999 40.6967365919999, -73.9352226439999 40.6969865449999, -73.9360067979999 40.6974057489999, -73.9363876259998 40.6976153019999, -73.93675979 40.6978311889999, -73.9373906479999 40.6981857949999, -73.9377735459999 40.6984046929999, -73.9381771859999 40.6986402229999, -73.9385685479998 40.6988481359999, -73.9389647089999 40.6988010319999, -73.9390642589998 40.6987891949999, -73.9395202599998 40.6987349749999, -73.9396097399999 40.698724335, -73.940020896 40.6986754439999, -73.9401114879999 40.6986646719999, -73.9405127799998 40.6986169519999, -73.9405942079999 40.6986072679999, -73.940720133 40.6985922939999, -73.940814088 40.6985811199999, -73.941150353 40.6985411319999, -73.9417667379999 40.6984707039999, -73.941850587 40.6984611239999, -73.9424747149999 40.6983898079999, -73.942537359 40.6983826499999, -73.9429206409998 40.698338851, -73.9429972449999 40.6983300979999, -73.943949473 40.6982212789999, -73.9439175019999 40.6980562019998, -73.943803832 40.6974692649999, -73.9437845560001 40.6973697289999, -73.9437430669999 40.6971554989999, -73.9437245359998 40.6970598119999, -73.9436842709998 40.6968519019999, -73.9436380689999 40.6966133179999, -73.9436212139998 40.6965262789999, -73.943556342 40.6961912829999, -73.9435402409998 40.696108142, -73.9435252749999 40.6960308549999, -73.943388021 40.6952889899999, -73.9432424909999 40.6945574849999, -73.9431282679999 40.6939670379999, -73.9431142779999 40.6938947199999, -73.9431004099999 40.6938230289999, -73.942951361 40.6930907839999, -73.9428076519999 40.6923577939999, -73.9426618169998 40.6916243439998, -73.9425158789999 40.6908920009999, -73.9423693269999 40.6901599449999, -73.942222035 40.6894279789999, -73.9420768489998 40.6886972019999, -73.9419324509999 40.6879629589999, -73.9417852759999 40.6872283719999, -73.941639332 40.6864972699999, -73.9414949179999 40.6857645289999, -73.941348272 40.6850312029999, -73.9412039929999 40.6842998389999, -73.9410578379999 40.6835668719998, -73.940913343 40.6828336169999, -73.9407689329998 40.6821008389999, -73.940620054 40.6813701299999, -73.9404763499999 40.6806356949999, -73.94032794 40.6798899749999, -73.9384361329999 40.6797858519999, -73.9373976369998 40.6797298999999, -73.9348721089999 40.6795930879999, -73.9343506649999 40.6795634079999, -73.93439531 40.6798353799999, -73.9345083899999 40.6802216929999, -73.9345709829999 40.6805647619999, -73.9347144109999 40.6812973839999, -73.934862572 40.6820305689999, -73.9350082169999 40.6827637679999, -73.9320866979999 40.6831003499999, -73.9291613069999 40.6834363239999, -73.9290088399999 40.6827029049999, -73.9260946169999 40.6830387099999, -73.9228137429999 40.6834144299999, -73.9226701219999 40.6826815119999, -73.9225447959999 40.6819356129999, -73.9225079929999 40.68171007, -73.922492662 40.6816161089999, -73.9224265209998 40.6812107449999, -73.922401971 40.6810895529999, -73.92238256 40.6809937369999, -73.9223696239998 40.6809298799999, -73.922354586 40.6808556449999, -73.922338496 40.6807762179999, -73.9223126189999 40.6806484729999, -73.9222777419999 40.6804762929999, -73.9222561759999 40.6803677639999, -73.9222368179999 40.6802703429999, -73.92221627 40.6801669349999, -73.9221771569998 40.6799700849999, -73.9221522299999 40.6798446349999, -73.9221324289999 40.6797449779999, -73.9221114999998 40.6796575569999, -73.9220878719998 40.6795588579999, -73.922054535 40.6794196039999, -73.922032141 40.6793260589999, -73.9220153459999 40.6792558999999, -73.9219999079998 40.6791914139999, -73.921972872 40.6790784699999, -73.921835001 40.6789455589999, -73.9216466639999 40.6788699229999, -73.9190508389998 40.6787284739999, -73.9179683059999 40.6786690219999, -73.9172027069998 40.6786268149999, -73.9163011989999 40.6785771119999, -73.916393001 40.6789058489999, -73.916539987 40.6796374969999, -73.9166863839998 40.680371379, -73.916830115 40.6811009809999, -73.9169763279999 40.6818341589999, -73.9171213849998 40.682568472, -73.9172663269999 40.6833032239999, -73.917412943 40.6840340519999, -73.9175576329999 40.6847671919999))</t>
  </si>
  <si>
    <t>Sunset Park East</t>
  </si>
  <si>
    <t>POLYGON((-73.991212774 40.6426858909999, -73.990496341 40.643164441, -73.9897789029999 40.6436448869999, -73.9890587249999 40.6441192409999, -73.9918082349998 40.6457839689998, -73.9939292389999 40.6470693109999, -73.9960456539999 40.6483406539998, -73.9983060229999 40.6497400149999, -73.9977946609998 40.6502888899999, -74.0021447469999 40.652956107, -74.002750588 40.6523848329999, -74.003170642 40.6519802459999, -74.0033271559999 40.6518294869999, -74.0039081589999 40.6512659689999, -74.0044902299999 40.6507053849999, -74.0050735069999 40.6501466619999, -74.0056625019999 40.6495783839999, -74.0062409199999 40.6490224249999, -74.006823518 40.6484648819999, -74.0074050549999 40.6479050299999, -74.0079879519999 40.6473447149999, -74.0085680039999 40.6467886499999, -74.009152821 40.6462267349999, -74.0097353709999 40.6456668349999, -74.0103189389999 40.6451066629999, -74.0109022249999 40.6445469989999, -74.011483705 40.6439866129999, -74.01206573 40.6434251979999, -74.012649212 40.6428657879999, -74.0132320339999 40.6423051849999, -74.0138138999999 40.6417452469999, -74.014396324 40.641185837, -74.014979636 40.6406254679999, -74.0155626669999 40.6400666369999, -74.0161671149999 40.6394824409999, -74.0139608859999 40.6381532669999, -74.0145668549999 40.6375709079999, -74.01514575 40.6370146099999, -74.015739469 40.6364522369999, -74.0159133949999 40.6362860699999, -74.0160679079999 40.6361384509999, -74.0163054819999 40.6358956739998, -74.0166914329999 40.6355196609999, -74.016784455 40.6353980229999, -74.016835401 40.635355429, -74.01667603 40.6351867049999, -74.016608695 40.6351188339999, -74.0165051609999 40.6349915069999, -74.0164652299999 40.6349424069999, -74.016338633 40.6347561609999, -74.01626769 40.6346284059998, -74.0162305569999 40.6345615299999, -74.0161423149999 40.6343601579999, -74.016074912 40.6341538229999, -74.0160289639999 40.6339444309998, -74.016004681 40.6337339119999, -74.016001911 40.6335241909999, -74.016020101 40.633317114, -74.0159147349999 40.6333655489999, -74.0156020499999 40.6335169779999, -74.015146307 40.6332219379999, -74.0131764599999 40.6320137659999, -74.0109702639999 40.6306818689999, -74.0100034079999 40.6301130889999, -74.009223587 40.6306339339999, -74.0084560119999 40.6311502699999, -74.0077396829999 40.6316300899999, -74.007023025 40.6321099949999, -74.006806779 40.6322503909999, -74.00661915 40.6323754579999, -74.0063061549999 40.6325840879999, -74.0055649039999 40.6330831759999, -74.0073563669999 40.6341636269999, -74.0067512269999 40.6347447869999, -74.0064178469999 40.6350648499999, -74.006169269 40.6353035009999, -74.00558613 40.6358662289999, -74.0050034649999 40.6364252349999, -74.004420484 40.6369849859999, -74.0041110409999 40.6372829609999, -74.003837931 40.6375459309999, -74.0032527309999 40.6381042619999, -74.002672143 40.6386670099999, -74.0023694349999 40.6389576779999, -74.0020907539999 40.6392252539999, -74.0015077129999 40.6397849619999, -74.000925418 40.6403459019999, -74.0006607819999 40.6405993089999, -74.000341221 40.6409053159999, -73.9997569079999 40.6414671499999, -73.9991756469999 40.6420254419999, -73.9969735739999 40.6406941049999, -73.9955103369999 40.6398096669999, -73.9947953949999 40.6402884869999, -73.9943312409998 40.6406002879999, -73.9940769199998 40.6407704019999, -73.9933625369999 40.6412477989999, -73.9926445609999 40.6417282899999, -73.991928124 40.6422049039999, -73.991212774 40.6426858909999))</t>
  </si>
  <si>
    <t>Sunset Park West</t>
  </si>
  <si>
    <t>POLYGON((-73.9969646509999 40.6692345489999, -73.997577321 40.6701994839999, -73.9976487519999 40.6703117349999, -73.9977147429999 40.6704154479998, -73.9978713 40.6706614999999, -73.9979893159999 40.6708420819999, -73.9982251 40.671202868, -73.9984567809999 40.6715680429999, -73.9986188799999 40.6718301719999, -73.9986810819998 40.6717391579999, -73.9987694107944 40.6716020470525, -73.9987136047583 40.6715353781237, -73.9985582446838 40.67133550167, -73.9987125513134 40.6706897362681, -73.9987499149165 40.6705333732199, -73.9988920731521 40.669938436175, -73.9989168483876 40.6698045632177, -73.9989012653738 40.6697272729153, -73.998911601679 40.6696485786396, -73.9988097255629 40.6695961809435, -73.998655806916 40.6695147955479, -73.9989695002466 40.6691622442427, -73.9990793532797 40.6690382718617, -73.9991533274087 40.6686698811206, -73.9992404910503 40.66830628656, -73.9991897148095 40.6682982045003, -73.9991798832055 40.6682966398875, -73.9991754302428 40.6683196251858, -73.9990903918155 40.6687314777971, -73.9990636814978 40.6688734681892, -73.999043247923 40.6688802207351, -73.9990362781101 40.6689171521993, -73.9990504410301 40.6689216877995, -73.9990263326417 40.6690078884006, -73.9989452019537 40.6689737744851, -73.9990537218269 40.6688517992133, -73.9990260099838 40.6684429721269, -73.9995454149888 40.6679003499711, -73.9999814933912 40.6674502749087, -74.0006877486877 40.6675459518988, -74.0014647093272 40.6671695687076, -74.0012061134831 40.6670181072028, -74.0016195002109 40.6667662791745, -74.002046670649 40.6667697703509, -74.0020328905916 40.6667872586681, -74.0022403099137 40.6667938351452, -74.0029246351638 40.6664623121633, -73.9995315260992 40.6643974859369, -73.9997100826992 40.6642301669542, -73.9998430156556 40.6641056004432, -74.000099136671 40.6638563455063, -74.00007728967 40.6638452538301, -74.000030241774 40.6638213693872, -74.0002314137339 40.6636279956228, -74.0005378069281 40.6633334777069, -74.0004941336114 40.6633142270933, -74.00074785689 40.6630844614093, -74.0008340110844 40.6630064426917, -74.0009172343024 40.6630592532503, -74.0009442426561 40.6630763919839, -74.0011351950967 40.6629017240551, -74.0048619379265 40.6650648219382, -74.0052813217735 40.664657003524, -74.0043229489737 40.6640523199753, -74.0045923863676 40.6637351998328, -74.0034034859563 40.6629857265983, -74.0036286250856 40.6627348475346, -74.0042637448154 40.6631137836402, -74.0042662247346 40.663115262988, -74.0042950800297 40.6630955807249, -74.0043005326748 40.6630918619021, -74.0055631293287 40.6638490421733, -74.0056421339587 40.6638964199305, -74.0056431108041 40.6638968908037, -74.0056492517291 40.6638998515595, -74.0056502595958 40.6639003378438, -74.0056414075448 40.6645314918958, -74.0058221184708 40.6645287600595, -74.0058492477061 40.6645032986197, -74.0058083297684 40.6644782842434, -74.0058349944878 40.6644695803183, -74.005744630336 40.66441763997, -74.0057704613388 40.6643974952811, -74.0057414552513 40.6643818295161, -74.0057490883214 40.6643265098896, -74.0058927245943 40.6641903181231, -74.0057575379142 40.664114392912, -74.0058232752111 40.6640545638531, -74.0057480923223 40.6640119423173, -74.0057797429579 40.663987763093, -74.0057578104548 40.6639227568016, -74.0058099935987 40.6638740020266, -74.005898264369 40.6638756910748, -74.005921387034 40.6638495985759, -74.005992626418 40.6638907632139, -74.0060460851898 40.6638400056355, -74.0062030658537 40.6639301682106, -74.0061193471018 40.6640105666932, -74.0060287077349 40.6639591365351, -74.0058415763248 40.6641380206746, -74.006449799808 40.6645062067991, -74.0066415576675 40.664320211356, -74.0065357955939 40.6642574036362, -74.0066293785956 40.6641879301244, -74.0068821530731 40.6643403729429, -74.0067991243028 40.6644183065335, -74.0067068594063 40.6643629898567, -74.0065246960012 40.6645472276629, -74.0071253264673 40.6649152184742, -74.0073187836597 40.6647298607577, -74.0072528355904 40.6646903236431, -74.0072661028004 40.6646730488294, -74.0072574263173 40.6646429595108, -74.0073051612683 40.6645975907526, -74.0076387753481 40.664795980331, -74.0076743459451 40.6647911092657, -74.0077254519298 40.6647427153915, -74.007721335067 40.6647186330198, -74.0076637909846 40.6646835283663, -74.0074325142904 40.6645424471289, -74.0067283501605 40.6641187549234, -74.0063056732251 40.6638634117763, -74.0059201106916 40.6636425462782, -74.005918474056 40.6636419523082, -74.0059177827926 40.6636417020569, -74.0059163835452 40.663641193849, -74.0059083596534 40.6636382836301, -74.0056134868175 40.6634583902548, -74.005620531528 40.6634517162656, -74.0056221800746 40.6634501554943, -74.005624151555 40.6634482889685, -74.0056996374778 40.6633767886609, -74.005795018362 40.6634361512934, -74.0059974868269 40.6632586108286, -74.0056596497569 40.6630558535636, -74.0053801441391 40.6628839264527, -74.0051862979809 40.663069601448, -74.0052486303488 40.6631056204914, -74.0052315101842 40.6631184696638, -74.0052438497158 40.6631551909043, -74.005201051297 40.6631937108848, -74.0052001097678 40.6631945596242, -74.0051990760654 40.6631954879436, -74.0051974759056 40.6631969295943, -74.0051928192948 40.6632011205176, -74.0051923377508 40.6632015530965, -74.0049715775861 40.663068213242, -74.0049751067992 40.663065227908, -74.0049779670389 40.6630628080098, -74.0049785042412 40.6630623539857, -74.0049799343609 40.6630611423613, -74.0049801050689 40.6630609974422, -74.0050616081683 40.6629920412021, -74.0051559971933 40.6630474145638, -74.0053581286425 40.6628691297317, -74.0052384036559 40.6627995359037, -74.0047329812177 40.6624965039967, -74.0045436785081 40.662680146118, -74.004605743056 40.6627188851717, -74.0045899436489 40.6627337328054, -74.0046015847353 40.6627677231029, -74.0045617924487 40.66280926644, -74.00455994636 40.6628111910749, -74.0045594850581 40.6628116747465, -74.004558925644 40.6628122594414, -74.0045552306068 40.6628161149098, -74.004554984887 40.6628163729127, -74.0044659363107 40.6627619524186, -74.0043879995099 40.662714321342, -74.0043655675605 40.6627356766555, -74.0042393050173 40.6626579634597, -74.0038933418998 40.6624691744691, -74.0034880110065 40.6622405561285, -74.0038081547088 40.6619079457282, -74.0038314696354 40.6619252157529, -74.0038981294246 40.6619678058378, -74.0039133457194 40.6619775273074, -74.0042254917272 40.6621769612208, -74.0046014637945 40.6623826685194, -74.0054577555665 40.6628613666585, -74.0059236050302 40.6631082507391, -74.0059280206233 40.6631033065929, -74.0059290457147 40.6631021581355, -74.0060895834048 40.6629224019193, -74.0062250139011 40.6627897570525, -74.0062268410338 40.6627879667493, -74.0062269824792 40.662787827861, -74.0062004623303 40.6627725261126, -74.0060381511256 40.6626788713456, -74.0058585741451 40.6625752553436, -74.0058579541623 40.6625748968653, -74.0058574019943 40.662575170299, -74.0058271433905 40.6625901089683, -74.0057848663662 40.6625825294545, -74.0056203967065 40.6624939263467, -74.005265895446 40.6622701655655, -74.0051410196298 40.6621844402592, -74.0051274776724 40.6621512696457, -74.0051267464898 40.6621494784688, -74.0051265893938 40.6621492286916, -74.0051236485757 40.6621445583089, -74.0049517259464 40.6620417815343, -74.0047687002362 40.6619323648217, -74.0047618286215 40.6619281787486, -74.0047522102546 40.6619223201887, -74.0047227489117 40.6619054963952, -74.0047016400147 40.6618934411056, -74.004511732323 40.661783157976, -74.0043958054613 40.6617128945089, -74.0042788006124 40.6616419766, -74.0042619105957 40.6616317462903, -74.004261873855 40.6616317183145, -74.0042541535357 40.6616270382022, -74.0042478861122 40.6616232385631, -74.0041462489221 40.6615616356813, -74.0041854573762 40.6615283060674, -74.0042835825011 40.6614448941013, -74.0055350125186 40.6621838587469, -74.005685947569 40.6622747403605, -74.0061614113632 40.6618450689906, -74.008683715913 40.6633720128402, -74.0095507414203 40.6632676941304, -74.0104633172448 40.66264211979, -74.0103720129723 40.6623988802325, -74.0074585816388 40.6605584762099, -74.0077809596034 40.6602653283396, -74.0085726237898 40.6595454277652, -74.0085995696828 40.6595209230983, -74.0102348443179 40.6604611870536, -74.012653588115 40.6619816540376, -74.0131555493881 40.6619815977259, -74.0140224767802 40.66152974744, -74.011107504103 40.6597062745806, -74.0114221956705 40.6593286949617, -74.0118386205654 40.6589128372747, -74.0124685144182 40.6593163681453, -74.013662739926 40.6600287806369, -74.0140042839242 40.6598119634401, -74.01554165389 40.6607583554761, -74.017458030879 40.6594501973867, -74.0144213048455 40.6576080219514, -74.0150473822185 40.6569503866934, -74.0175051641058 40.6582723742976, -74.0174862043472 40.6583374092433, -74.0176854917546 40.6584529927612, -74.0178657310967 40.6583084472985, -74.0176664440951 40.6581856387715, -74.017742327275 40.6580989167249, -74.0154363226965 40.6566323967597, -74.0158537005682 40.6562132405553, -74.01860569461 40.6578458740228, -74.0189092362524 40.6575495644642, -74.0191084380312 40.6573688843035, -74.0163943753377 40.6556206428507, -74.0166504795976 40.6553387965721, -74.0169161785107 40.6554832749577, -74.0172671593659 40.6551941879865, -74.0197059641022 40.656581163751, -74.01980081652 40.6564872105846, -74.017418913314 40.6549918406769, -74.0174663345376 40.6549268013987, -74.0171531958102 40.6547751043621, -74.0178740722382 40.6540615023308, -74.0200518245429 40.6553359488744, -74.0202558905292 40.6551182628812, -74.0181189787647 40.6538852711053, -74.0186223830857 40.653491349023, -74.0187268658869 40.6534743105243, -74.0187718830648 40.6535371373139, -74.0188544172947 40.6536513654735, -74.018921950883 40.6537655977167, -74.0189669806888 40.6538684087122, -74.0190494830421 40.6538683950775, -74.0191769896448 40.6538855095091, -74.019244507545 40.6539426204836, -74.0191920302543 40.6540225984941, -74.0192520337411 40.6540340122127, -74.0194170284424 40.653999712567, -74.0196195817724 40.6541653290522, -74.0200245922268 40.6541652592529, -74.0202421137103 40.6542223434268, -74.0204746182018 40.6542165892271, -74.0206021447956 40.6542908243243, -74.0206021818395 40.6544107795164, -74.0206396915899 40.6544393333295, -74.020894697976 40.6544335754135, -74.0216448641539 40.6548789833825, -74.0218247974549 40.6546561757854, -74.0211496348448 40.6542107552116, -74.0212396106939 40.6541307688881, -74.0212845599841 40.6539651085465, -74.0216294629549 40.653645165216, -74.0218769355821 40.6535480123716, -74.021936945616 40.65357656098, -74.0221019516245 40.6535879538076, -74.0230621908923 40.6542332362919, -74.0232046472714 40.6540961168179, -74.0211867002788 40.6528398368953, -74.0212316545622 40.6526970247157, -74.0216215336761 40.6523199512906, -74.0217115188828 40.6522742381706, -74.0218690007394 40.6522227991187, -74.0219590009059 40.6522227819707, -74.022851675045 40.6527424115915, -74.0228892024581 40.6528223738857, -74.0229417228344 40.6528794845082, -74.0230992368153 40.6529194384456, -74.0233317465082 40.6529422401832, -74.0235343016558 40.6530964260472, -74.0235943449756 40.6532163689618, -74.0238070390312 40.6530447285115, -74.0208986287083 40.6512472752183, -74.0209826122586 40.6511568226577, -74.0212641650562 40.651325710104, -74.022251731997 40.6519816015068, -74.0223373466683 40.6519106053816, -74.0213447436049 40.6512604709084, -74.021052303922 40.6510982829277, -74.0211270778382 40.6509432121154, -74.0211852136859 40.6509776341706, -74.021243324384 40.6509259743283, -74.0213595992163 40.6509972786109, -74.0213918821066 40.6509677579884, -74.0212756055026 40.6508915349418, -74.0212756487398 40.6508615783714, -74.0212465237341 40.6508349725643, -74.0212816342105 40.6508173429394, -74.0213446128791 40.6508518611847, -74.0215413831921 40.6506716229112, -74.0226216193613 40.6513115586734, -74.0227237279577 40.6512973227688, -74.0252266297266 40.6528298569596, -74.0253689015051 40.6527214369273, -74.0228514179598 40.6511691951617, -74.0230201211284 40.6510063882351, -74.0230246483788 40.6510027378937, -74.0230599104703 40.6509743041347, -74.0235940029519 40.6513156632537, -74.0236544314196 40.6512561818363, -74.0238234739507 40.6513537849131, -74.024177529734 40.6511917732122, -74.0254160402859 40.6519338068551, -74.0255013904573 40.6518398510342, -74.0242402134753 40.6511335163133, -74.0242717304793 40.6511025107439, -74.0242891936496 40.6511120735898, -74.0244607759946 40.6509446093354, -74.0244880117486 40.650918377161, -74.024523280554 40.6509375534727, -74.0247716049567 40.6506877074354, -74.0251025719023 40.6508933055769, -74.025077392845 40.6509144129271, -74.0250899910507 40.6509240026791, -74.0249112284903 40.6511062857933, -74.0255297154365 40.6514785506928, -74.0256909392055 40.6513195469169, -74.0257763316197 40.6513339779587, -74.0259280762528 40.6511966531202, -74.0258711376465 40.6511605357973, -74.0260513319679 40.6509943007431, -74.0254155392946 40.6506186970825, -74.0252058118758 40.6508184678994, -74.0248443636344 40.650599638057, -74.0255386457803 40.649782159348, -74.0249679211713 40.6486059622675, -74.0251291195523 40.6483231814572, -74.0241456605056 40.6476151012598, -74.0243549693672 40.6473992781534, -74.024683903849 40.6476056652182, -74.0248830549113 40.6474105230242, -74.0262210247557 40.6482484278092, -74.0262419129011 40.6482265378188, -74.0262550652924 40.6482127356789, -74.0262968885822 40.648168926521, -74.0246148710311 40.6471511251188, -74.0246739634487 40.6470945188787, -74.0248395740678 40.6469444247654, -74.0251620260672 40.6471387484941, -74.025185117139 40.6470963277835, -74.0255208126925 40.6467551381471, -74.0257175880481 40.6466154922909, -74.0291918306938 40.6486860167146, -74.0293899048662 40.6488040551139, -74.0297407821107 40.6484860262104, -74.0295471450288 40.6483693316859, -74.0260494840032 40.6462613503261, -74.0270343422335 40.6451978209833, -74.0277529818687 40.6445062770218, -74.0282056954501 40.6440159828903, -74.0284572109578 40.6441560592482, -74.0281905304931 40.6444143302063, -74.0282313430966 40.6444382288378, -74.0284254329046 40.6442507248249, -74.0285011625059 40.6441775647026, -74.0289695821108 40.6444974610168, -74.0290865428924 40.6445830017997, -74.0290914223967 40.6446005880281, -74.0288215975195 40.6448421256518, -74.0288624112703 40.644866023723, -74.0291541899452 40.6445814454196, -74.0289976246876 40.644471961493, -74.0290809088578 40.6444035969303, -74.0305183086341 40.645274425209, -74.0315976260734 40.6442022398497, -74.0318970849433 40.6438893493698, -74.031978571573 40.6438933802559, -74.0322068984164 40.6440299288928, -74.0322687086581 40.6440743792925, -74.0323108423411 40.6440392144806, -74.0325417379567 40.6438254848545, -74.0324696878724 40.6437861263341, -74.0322352443677 40.6436433701553, -74.0323107059825 40.6435745866177, -74.0326205564018 40.6437654022593, -74.0326655899896 40.64372034489, -74.032606445 40.6436989109999, -74.0290596889999 40.6417266729999, -74.0288966679999 40.6412140219999, -74.028908299 40.6411734109999, -74.0283927779999 40.6409631359999, -74.0280277529999 40.6407934899999, -74.0274271139999 40.6405143369999, -74.0270343939999 40.6403499859999, -74.0269198139999 40.6403085079999, -74.026742925 40.6402444679999, -74.0266232379999 40.6402011359999, -74.0262626739999 40.6400943809998, -74.02628612 40.6400745289999, -74.0263500759999 40.6400184649999, -74.02646435 40.6399182929999, -74.0265998439999 40.6397865609999, -74.0266425149999 40.6397474329999, -74.0268612939999 40.6395362909999, -74.0269524469999 40.639446065, -74.024754376 40.6381214179999, -74.0245384189999 40.6383249369999, -74.0241709469999 40.6386693709998, -74.0239261069999 40.6388988579999, -74.0235493919999 40.6393203339999, -74.023517872 40.6394447739999, -74.023482037 40.639533213, -74.0234682179999 40.6395673349999, -74.0234008539999 40.6396857319999, -74.0233168299999 40.6397977819999, -74.023217802 40.6399015149999, -74.023105932 40.6399953259999, -74.0225901679999 40.6404391059999, -74.0224625389999 40.6405388989998, -74.0222879089999 40.6406388359999, -74.022225622 40.6406778229999, -74.0218090329999 40.6409504089999, -74.02172676 40.6410049419999, -74.0215200109999 40.6411533679999, -74.0212011819999 40.6413869399999, -74.0211362599999 40.6414339679999, -74.0211113679999 40.6414520009999, -74.021080514 40.6414909369999, -74.0210580239999 40.6414759829999, -74.0210852019999 40.6414403539999, -74.0211051969999 40.6414141359999, -74.0211415329999 40.6413623949999, -74.021269751 40.6411735009999, -74.021471331 40.640829613, -74.021592146 40.6405692089998, -74.021615404 40.6405092629999, -74.0216613689999 40.6403743829999, -74.0217092389999 40.6402000979999, -74.0217261729999 40.6401133199999, -74.021760409 40.6398243459999, -74.02174189 40.6394662919999, -74.0217388049999 40.6394405069999, -74.0217085679999 40.6393009029999, -74.0217009869999 40.6392654599999, -74.0216777719999 40.6391912569999, -74.021646851 40.6390910479999, -74.0216086779999 40.6389767799999, -74.021546468 40.6388301629999, -74.021508764 40.6387490719999, -74.0214103839999 40.6385849029998, -74.0212937209999 40.6384282419998, -74.0211602979999 40.6382807979999, -74.021114445 40.6382355359999, -74.0210777619999 40.6382026219999, -74.0208465759999 40.6379833509999, -74.020598444 40.6377741419999, -74.0203288379999 40.6375729689999, -74.02002935 40.6373793659999, -74.0197649599999 40.6372174349999, -74.0196215099999 40.6371310639999, -74.0195541069999 40.6370912269999, -74.018995468 40.6367541039999, -74.017999392 40.6361579219999, -74.0175521259999 40.6358872509999, -74.0175032329999 40.6358561639999, -74.017272695 40.6356956759999, -74.0170519639999 40.6355275539999, -74.016835401 40.635355429, -74.016784455 40.6353980229999, -74.0166914329999 40.6355196609999, -74.0163054819999 40.6358956739998, -74.0160679079999 40.6361384509999, -74.0159133949999 40.6362860699999, -74.0157394679999 40.6364522369999, -74.01514575 40.6370146099999, -74.0145668549999 40.6375709079999, -74.0139608859999 40.6381532669999, -74.0161671149999 40.6394824409999, -74.0155626669999 40.6400666369999, -74.014979636 40.6406254679999, -74.014396324 40.641185837, -74.0138138999999 40.6417452469999, -74.0132320339999 40.6423051849999, -74.012649212 40.6428657879999, -74.01206573 40.6434251979999, -74.011483705 40.6439866129999, -74.0109022249999 40.6445469989999, -74.0103189389999 40.6451066629999, -74.0097353709999 40.6456668349999, -74.009152821 40.6462267349999, -74.0085680039999 40.6467886499999, -74.007987953 40.6473447149999, -74.0074050549999 40.6479050299999, -74.006823518 40.6484648819999, -74.0062409199999 40.6490224259999, -74.0056625019999 40.6495783839999, -74.0050735059999 40.6501466619999, -74.004490229 40.6507053849999, -74.0039081589999 40.6512659689999, -74.0033271559999 40.6518294869999, -74.003170642 40.6519802459999, -74.002750588 40.6523848329999, -74.0021447469999 40.652956107, -74.0015943959999 40.6534880839999, -74.0009951919999 40.6540672339999, -74.0004131819999 40.6546287019999, -73.9998378659998 40.6551861579999, -73.9992565699999 40.6557457189998, -73.9986704149999 40.6563068609999, -73.9980910029999 40.6568646879999, -73.9975014459999 40.6574284719999, -73.9969182409998 40.6579896329999, -73.996335608 40.6585472159999, -73.9957527859999 40.6591078299999, -73.995168902 40.6596695219999, -73.9929640199998 40.6583374089999, -73.9923833949999 40.6588990159999, -73.990188415 40.6576008179999, -73.9895923809999 40.6581340609999, -73.9890128659999 40.6586907959999, -73.9884313529998 40.659251212, -73.9878405939999 40.6598168639999, -73.987449825 40.6601895729999, -73.987310333 40.6603296239999, -73.987250689 40.6603789559999, -73.9872961919999 40.6604418529999, -73.9880439899998 40.6614754359999, -73.988716511 40.662404938, -73.9887680069999 40.6623559639999, -73.9888815979998 40.6622471749999, -73.989470001 40.6616990409999, -73.990052165 40.6611386479999, -73.990635454 40.6605790889999, -73.9915675139999 40.6611415869999, -73.9928383059999 40.6619084809999, -73.9950208249998 40.6632090669999, -73.995109076 40.6632621119999, -73.9952106189998 40.6633212799999, -73.9969268989998 40.6643749149999, -73.9963724839999 40.6649619089999, -73.9960531159999 40.6652851659999, -73.9959323299998 40.6654074249999, -73.9958336939999 40.6655072619999, -73.995810253 40.6655309889999, -73.9959586629999 40.6657045489998, -73.9958739449999 40.6657322849999, -73.995759574 40.6657838879999, -73.9953080039999 40.666157999, -73.9951247889999 40.6663813549999, -73.995028726 40.6665152849999, -73.9949864269999 40.6666258299999, -73.994967798 40.6666637409999, -73.9949491809999 40.6667016429999, -73.9949035009999 40.6667854349999, -73.9950711769998 40.6670757319999, -73.9958512919998 40.6679724959999, -73.996165661 40.668435498, -73.996481427 40.6689252359999, -73.9965974299999 40.6688119279998, -73.996671917 40.6687391679999, -73.9969179149999 40.6691534839999, -73.9969646509999 40.6692345489999))</t>
  </si>
  <si>
    <t>Williamsburg (North Side)</t>
  </si>
  <si>
    <t>POLYGON((-73.9619023962157 40.7253205009055, -73.9621146158342 40.7251480631995, -73.9616598430067 40.7248604542315, -73.9618942670608 40.7241067020505, -73.9619025615696 40.7240982902404, -73.9620074479949 40.7239919013039, -73.9620727192193 40.7238803007014, -73.9622350498215 40.7235702591326, -73.9622534627705 40.723532297773, -73.9627566541133 40.722399015063, -73.9629812449123 40.7220316763952, -73.9634536531554 40.7215788900316, -73.9634771575288 40.7215563612848, -73.9634781016271 40.7215565130286, -73.9635795096711 40.7215727887158, -73.9636020182392 40.7215386669427, -73.9639979372447 40.7209384380727, -73.9648942203191 40.721475120882, -73.9650491454935 40.7213573442518, -73.9640876914787 40.7207555295223, -73.9641477183037 40.7207062794526, -73.9642027448413 40.7206537571889, -73.9642524639679 40.7205982558891, -73.9642965981865 40.7205400853375, -73.9643250960372 40.7204723693472, -73.9643509064015 40.7204040323719, -73.9645931396477 40.7205448442115, -73.9646828364128 40.7204704573599, -73.9643976591595 40.7202967350292, -73.9644799339351 40.7202327234861, -73.9644658125026 40.7202247763475, -73.9643560613136 40.7201630035987, -73.9643819082323 40.7201394246602, -73.9644638618036 40.7200646629999, -73.9645621374801 40.7201230705222, -73.9649054867124 40.7203271293655, -73.965013254381 40.7202902720913, -73.9651371356229 40.7203435947542, -73.9653743106172 40.7200936330669, -73.9653851580556 40.7199542727824, -73.9655469308472 40.7196591986908, -73.9653961343865 40.7195648792542, -73.9652884928012 40.7193639996086, -73.9652840132446 40.719360860983, -73.9651538597604 40.7192696830475, -73.9655257739921 40.7189008927125, -73.9656335022005 40.7189337166233, -73.9657033214231 40.7189181142254, -73.9657063626999 40.7189149026366, -73.9658584717516 40.7187732283464, -73.9663650330527 40.7190563307841, -73.9663189774072 40.7191084200082, -73.9665434463054 40.7192229424694, -73.966629933609 40.7191324278609, -73.9663706784812 40.7189897083509, -73.966342598401 40.7190187424301, -73.9658789353266 40.7187550776863, -73.9661182690576 40.7185052616415, -73.9661019665739 40.7184507652172, -73.9660765588761 40.7184319181667, -73.9660448202928 40.7184083758111, -73.9661503584279 40.7183112384677, -73.9662053144682 40.7182613016231, -73.9662235827445 40.7182706534747, -73.966322244646 40.7183211568781, -73.9665136793779 40.7180525167307, -73.9665279258168 40.7180325241976, -73.9665372043641 40.7180348268711, -73.9665526300119 40.7180386531439, -73.9665624189749 40.7180158668062, -73.9671422521474 40.7183177152729, -73.9670816221752 40.7184061566534, -73.9670591206111 40.7184389802865, -73.9671713596826 40.7184834280687, -73.9672194818051 40.7184159695047, -73.9672965252133 40.7183118141736, -73.967184356686 40.718262242556, -73.9671738698162 40.7182767587837, -73.9665969033269 40.7179679808876, -73.9667684172984 40.7177054035188, -73.9672679835604 40.7169857409556, -73.9671515999894 40.7169192731797, -73.9671135428992 40.7168975391039, -73.9672633131556 40.7166661676881, -73.9672440434896 40.7165853499164, -73.9672923533352 40.7165155731214, -73.967363916667 40.7164836795274, -73.9666397569998 40.7163648499999, -73.9660995909999 40.7162061129999, -73.9644722989999 40.7157331059999, -73.9627775869998 40.7151066349999, -73.9612871969999 40.7145022969999, -73.9597976319999 40.7138871339999, -73.958342075 40.7133063009999, -73.9568095169999 40.7127563879999, -73.9554759609999 40.7122654259999, -73.9550363869999 40.712913731, -73.954339042 40.7140717019999, -73.9534847219998 40.7140702079999, -73.9533529459999 40.7141836549999, -73.952753813 40.7147359909999, -73.952108785 40.7152588939999, -73.9518242960001 40.7154759689999, -73.951144337 40.7160345209999, -73.9500461919998 40.7168052279999, -73.9498379229999 40.7169386659998, -73.9495403429999 40.7171219959999, -73.949042817 40.7174285189999, -73.948663975 40.7176827709999, -73.9483216759999 40.717864512, -73.9472134179999 40.7185609859999, -73.9484163859999 40.7184555329999, -73.9485326049998 40.7191671759998, -73.948874597 40.7212924069999, -73.9490781679998 40.7225402869999, -73.949865995 40.7221794839999, -73.950645943 40.7217056929999, -73.951646323 40.7234858569999, -73.952495948 40.7232177339999, -73.9533203679998 40.7229326999999, -73.9538246169999 40.7227597349999, -73.9541833029999 40.7226364279999, -73.954776629 40.7224595049999, -73.956273115 40.7233898759999, -73.9577198919999 40.7242849569999, -73.9581429250353 40.7244042842013, -73.9583307821345 40.724411700883, -73.9587592818492 40.7245413541848, -73.9603665106818 40.7250473091929, -73.9604323022029 40.7251141088302, -73.961163663342 40.7252646059154, -73.9614126353891 40.7251772192463, -73.9615367937933 40.7251089186773, -73.9617607037539 40.7252287920554, -73.9619023962157 40.7253205009055))</t>
  </si>
  <si>
    <t>Williamsburg (South Side)</t>
  </si>
  <si>
    <t>POLYGON((-73.9597976319999 40.7138871339999, -73.9612871969999 40.7145022969999, -73.9627775869998 40.7151066349999, -73.9644722989999 40.7157331059999, -73.9660995909999 40.7162061129999, -73.9666397569998 40.7163648499999, -73.9673639166671 40.7164836790275, -73.9676544824912 40.7158691097253, -73.9680083068733 40.7151207238061, -73.9683912514787 40.7142619181713, -73.9688422905027 40.7132239250216, -73.9684992744586 40.71310284085, -73.9685676722472 40.712949263785, -73.9684682748158 40.7129267938521, -73.968452316242 40.7129231866448, -73.9684729800567 40.7128534277089, -73.9684697334702 40.7128247093461, -73.9684985748887 40.7128044647387, -73.9685477395431 40.7128167857182, -73.9686671183921 40.7128467032413, -73.9687243211367 40.7127302409774, -73.9687292790881 40.7127201437982, -73.9687395821207 40.7127227606874, -73.9687958099748 40.7127370388538, -73.968816072406 40.7126852709703, -73.9688319779802 40.7126401756756, -73.9688532382514 40.7126079319841, -73.9688724852352 40.7125787444416, -73.9688977507757 40.712525000742, -73.9689195155648 40.7124767546619, -73.9689445559171 40.7124265477202, -73.9689234376732 40.7124202394887, -73.9688314565238 40.7123927631476, -73.9688692209001 40.7122661975163, -73.968809342546 40.7122560559772, -73.9688670183243 40.7122324440863, -73.9689356582762 40.7120170547527, -73.9691153536102 40.7115118989782, -73.9691865821019 40.7114676361561, -73.9692894441982 40.711506860606, -73.9693029963087 40.7115120292454, -73.9694259824858 40.7114727251274, -73.9694519578475 40.7113939655173, -73.9693914266158 40.7113520144138, -73.9692386101985 40.7112461093443, -73.9692581219472 40.7111624217491, -73.9693358261738 40.7111132387858, -73.9694522407415 40.7111576322291, -73.9695065965599 40.711177142261, -73.9695621910323 40.7111970970437, -73.9697044931446 40.7112365845113, -73.9697628035714 40.7111726177599, -73.9696938859771 40.7111372750596, -73.9695817074699 40.7111084847703, -73.9695591438131 40.7110973531697, -73.9693618431023 40.7110000126985, -73.9693489494688 40.7109606147867, -73.9697288312647 40.7108397014988, -73.9697502667848 40.7108328777271, -73.9697941600054 40.7107405064794, -73.969711614356 40.7106900673666, -73.9696339993639 40.7106653961558, -73.9697312362975 40.7105128294422, -73.9698182547546 40.7105100103617, -73.9698800613361 40.7105080091895, -73.9699706458753 40.710508071219, -73.9700095322252 40.7104539376276, -73.9699448936496 40.7103997336508, -73.9698307770168 40.7103902157393, -73.9696472865958 40.7103749109855, -73.9695567958969 40.7102960713198, -73.9696081747812 40.7101649175981, -73.9699408812563 40.7093102314059, -73.9698486482353 40.7080030416877, -73.9696225214245 40.7076275887776, -73.9692929637424 40.7070933310478, -73.9683893369999 40.7068291869999, -73.9672889019999 40.7070020029999, -73.9659321969999 40.7072438739999, -73.9648483779998 40.7074536109999, -73.9644208729999 40.7075337239999, -73.963278738 40.7077292989999, -73.9627433299999 40.7076850819999, -73.9621312889998 40.707622693, -73.9618601989999 40.7075950569999, -73.9611442289999 40.7075235959999, -73.9605033359998 40.7074615229999, -73.960403832 40.7074518859999, -73.9599383590001 40.7074068009999, -73.959395425 40.707352408, -73.959200848 40.7073315849999, -73.958455768 40.7072518469999, -73.958384324 40.7076766909999, -73.958152502 40.7080409179999, -73.9579043079999 40.7084271729999, -73.9573598109999 40.7082346239999, -73.9572825539999 40.7082073099999, -73.957203216 40.7081792469999, -73.9567244909999 40.7080099519999, -73.9562694519998 40.7078495619999, -73.955541658 40.7075934479999, -73.954017014 40.7070802409999, -73.9537530909999 40.7069818809999, -73.952913887 40.7067003109999, -73.9525150379999 40.7065585869999, -73.952299555 40.706490293, -73.9519105569998 40.7063600789999, -73.951085299 40.7059129519999, -73.9509560619998 40.7058429359999, -73.950236938 40.7054732469999, -73.9502891839999 40.7059134389999, -73.9504058899998 40.7066527459999, -73.9505301000001 40.7073909849999, -73.9506591949999 40.7081699829999, -73.950760272 40.7088028599999, -73.9508296389999 40.7091435979998, -73.9508749269999 40.7095131149999, -73.9486553349999 40.7097249829999, -73.948771497 40.7104322589999, -73.9488923389999 40.7111675349999, -73.949013584 40.7119037559999, -73.9491308299998 40.712612421, -73.949245262 40.7133203089999, -73.9493723189998 40.7140668779999, -73.9516236629999 40.7140663609999, -73.9529104979999 40.7140609869999, -73.9530314939999 40.7140628469999, -73.9531649759999 40.7140650979999, -73.9532527299999 40.7140656299999, -73.9534847219998 40.7140702079999, -73.954339042 40.7140717019999, -73.9550363869999 40.712913731, -73.9554759609999 40.7122654259999, -73.9568095169999 40.7127563879999, -73.958342075 40.7133063009999, -73.9597976319999 40.7138871339999))</t>
  </si>
  <si>
    <t>Windsor Terrace</t>
  </si>
  <si>
    <t>POLYGON((-73.9799265629999 40.6607346869999, -73.9799267049999 40.6607346969999, -73.9799268239999 40.6607347319999, -73.98000089 40.6607574919999, -73.9800011389998 40.6607575639999, -73.9800013869999 40.6607576989999, -73.9800602539998 40.6607907579999, -73.980119643 40.6608227909999, -73.980119915 40.6608229359999, -73.980120128 40.6608231249999, -73.980171862 40.6608676189999, -73.9801720159999 40.6608677539998, -73.980172098 40.6608678799999, -73.980209923 40.6609231329999, -73.9802100529999 40.6609233219999, -73.9802101229999 40.6609235559999, -73.980228943 40.6609850559999, -73.9802290259998 40.6609853259999, -73.980229014 40.660985578, -73.9802271629999 40.6610478479999, -73.9802271629999 40.6610479749999, -73.9802271039998 40.6610481279999, -73.9802065449999 40.6611054599999, -73.9802064509999 40.6611057119999, -73.980206286 40.6611059549999, -73.9801716109999 40.6611546579999, -73.982230342 40.6621414919999, -73.9827325239998 40.6615394839999, -73.9832371209999 40.6609362209999, -73.9839179269999 40.6601374879998, -73.9844802409999 40.6595983369999, -73.985086794 40.6590132879999, -73.986482009 40.6599098799999, -73.9866037969999 40.6600120219999, -73.9867125189998 40.6601232029999, -73.9868065409999 40.6602419019999, -73.9868846449999 40.6603663889999, -73.9871317889999 40.6603743679999, -73.987250689 40.6603789559999, -73.987310333 40.6603296239999, -73.987449825 40.6601895729999, -73.9878405939999 40.6598168639999, -73.9884313529998 40.659251212, -73.986227613 40.6579204829999, -73.9840239719999 40.65659117, -73.9817956869999 40.6552460969999, -73.9814529379999 40.653416336, -73.9812969739999 40.6526375069999, -73.9811091189999 40.6515917319999, -73.9810537829999 40.6513038189999, -73.9807117469999 40.6495240869999, -73.9803633469999 40.6476937439999, -73.9802911549999 40.6472971609999, -73.9791182189999 40.6474280609999, -73.9781907439999 40.6475259919999, -73.977773806 40.645341877, -73.9768476099999 40.6454420209999, -73.975919188 40.6455442729999, -73.9748274169999 40.645663421, -73.9747480389999 40.6452635909999, -73.974670868 40.6449350829999, -73.974642245 40.6448132189999, -73.9744236939998 40.6449130649999, -73.9741399689999 40.6450297539999, -73.9731013539999 40.6454509759999, -73.972085748 40.6458623249999, -73.9717439819999 40.6460011099999, -73.9708411369999 40.6463785709999, -73.9712103899998 40.6476201539999, -73.971396317 40.6482577859999, -73.9715593039999 40.6488228279999, -73.9719089039999 40.6500514099999, -73.9721097859998 40.6506641429999, -73.9723411489999 40.6506590479999, -73.9725293039999 40.65075308, -73.9726347479999 40.6508620139999, -73.9726576979999 40.6509120399999, -73.9726730359999 40.6509637279999, -73.972680563 40.6510164079998, -73.9726801829999 40.6510693989999, -73.9726718989999 40.651122014, -73.9726558189999 40.6511735709999, -73.9725172119999 40.6513141539998, -73.972328463 40.6513979289999, -73.9726828859998 40.6526392779999, -73.9730510369999 40.6539125059999, -73.9732662809998 40.6546492609998, -73.9735549399999 40.6556439389999, -73.9737918999999 40.6563923229999, -73.9740445829999 40.6573472529999, -73.974072787 40.6575209779999, -73.974072812 40.6575210859999, -73.9740728349999 40.6575211929999, -73.9741195349998 40.6576937519999, -73.9741845519999 40.6578635049999, -73.974184575 40.6578635769999, -73.9742673559999 40.6580287869999, -73.9743670129999 40.6581879039999, -73.9744823399999 40.6583394499999, -73.975157381 40.6587227939999, -73.9775117139999 40.6598627559999, -73.9795787009999 40.6608532419999, -73.9796198669999 40.6608072149999, -73.9796200439999 40.6608070079999, -73.9796202569999 40.6608068639999, -73.9796801989999 40.6607667379999, -73.97968033 40.6607666569999, -73.9796804959998 40.6607665939999, -73.9797565759999 40.6607386019999, -73.9797568349999 40.6607385019999, -73.979757084 40.6607384669999, -73.9798419799999 40.6607274499998, -73.9798422759998 40.6607274139999, -73.9798426189999 40.6607274409999, -73.9799265629999 40.6607346869999))</t>
  </si>
  <si>
    <t>Alphabet City</t>
  </si>
  <si>
    <t>Manhattan</t>
  </si>
  <si>
    <t>POLYGON((-73.9717675541021 40.7258333034546, -73.9717384337935 40.7259996675555, -73.971718943615 40.7261219932595, -73.9716958745161 40.7262418293024, -73.9716697270117 40.7263923271543, -73.9716269728586 40.7266284529984, -73.9717960209999 40.7267136799999, -73.9718567130001 40.7267586849999, -73.9719124419999 40.7267910089999, -73.9719768509999 40.7268303559999, -73.9720501529999 40.7268809459999, -73.973297968 40.7274280079999, -73.9756965110001 40.7284750529999, -73.9758024379999 40.7285184799999, -73.9761329 40.7286382719999, -73.976152041 40.7286452099998, -73.976269971 40.7286892589999, -73.976904364 40.7289578239999, -73.9773938679999 40.7291650479999, -73.9780269799999 40.72943306, -73.978055429 40.7293830859999, -73.9785358289999 40.7287460849999, -73.9789986199998 40.7281057469999, -73.97946913 40.7274676769999, -73.979906502 40.7268657729999, -73.9803329819999 40.7262803359999, -73.9807671390001 40.7256855949999, -73.9812112959998 40.7250727999999, -73.981636639 40.7244934809998, -73.9820824239999 40.7238820439999, -73.9825244949999 40.7232779769999, -73.9829641439999 40.722671325, -73.9834436359999 40.7220185069999, -73.9837799099999 40.7215359539999, -73.9838238729998 40.7214728719999, -73.9830030869999 40.7212226809999, -73.9821661529998 40.720968855, -73.9813082419998 40.7207087859999, -73.9796602169998 40.7202128299999, -73.9787523499998 40.7199337059999, -73.978031227 40.7196383479999, -73.9772237919999 40.7193097749999, -73.976744957 40.7192152339999, -73.9764818239999 40.7191596279999, -73.9763552519999 40.7191328839998, -73.9760924959999 40.7190787019999, -73.9755101269999 40.7189586129999, -73.9754516749999 40.718946559, -73.9750952019999 40.7188807459999, -73.9749764479999 40.7188706519999, -73.9749129889999 40.7188624429998, -73.9748592 40.7188554799999, -73.9747424 40.718840794, -73.9746868749998 40.7188417019999, -73.974647208 40.7188423499999, -73.9734797557451 40.7188614291128, -73.973326463608 40.7193611047339, -73.9732107544226 40.7197848577304, -73.9731295909041 40.7200911924149, -73.9730466728251 40.7204362298333, -73.9728897139668 40.7210882972193, -73.9725101118038 40.7226968860067, -73.9723994574828 40.7231488163667, -73.9723611574464 40.7233120604764, -73.9723250773159 40.7234634993273, -73.9722649986825 40.7237144573336, -73.9722334467696 40.7238467799263, -73.9722169237619 40.7239300546468, -73.9721658599663 40.7241319632731, -73.9721560900173 40.7241701782781, -73.972097512909 40.7244234152347, -73.9720840005728 40.7244679055457, -73.9720809815193 40.7244975679304, -73.9720719696034 40.7245363508581, -73.972065958674 40.7245591583287, -73.9720366696688 40.7246840700201, -73.9720051184121 40.7248414897082, -73.9719615477859 40.7250399788109, -73.9719397545633 40.72515803861, -73.9719337450108 40.7251762903512, -73.9719112073205 40.7252903706999, -73.9718849095147 40.7254244050658, -73.9718743769521 40.7255031160797, -73.9718593583092 40.7255829690303, -73.9718165058773 40.7258149667526, -73.9717914296149 40.7258142211491, -73.9717741096532 40.725821281337, -73.9717675541021 40.7258333034546))</t>
  </si>
  <si>
    <t>Battery Park</t>
  </si>
  <si>
    <t>POLYGON((-74.015655822 40.7048826339999, -74.0158739619999 40.7048821129999, -74.0162173689999 40.7048530269999, -74.0162988849999 40.704846415, -74.0163751979999 40.7048384849999, -74.0165204039999 40.7047997179999, -74.0166276119999 40.7047994309998, -74.016686131 40.7047993379999, -74.0166871469999 40.7047439419999, -74.016759067 40.7047422829998, -74.0168460069999 40.7046348859999, -74.017131239 40.7042825349999, -74.0175703570302 40.7041838809932, -74.0176265796302 40.7040235008216, -74.0176339989055 40.7040247517832, -74.0176439029361 40.7040222459019, -74.0176546198974 40.7040096825697, -74.0176537889819 40.7039983808125, -74.017643065327 40.7039889734614, -74.0176579248344 40.7039326617863, -74.0176657844225 40.7038992337185, -74.0176742874818 40.7038343675715, -74.0176768962942 40.7037705036385, -74.0176726458142 40.703711791046, -74.0176831056811 40.7037111312253, -74.0176713202026 40.7036064273838, -74.0176688130727 40.7035913134676, -74.0176604507462 40.7035499790976, -74.0176479750685 40.7034945998795, -74.0176260190495 40.7034227612271, -74.0176168121712 40.7034232484654, -74.0175964796706 40.7033613873091, -74.017575485615 40.703307503056, -74.0175403829795 40.7032361604299, -74.0174938116276 40.7031548434601, -74.0174400354605 40.7030775145419, -74.0173983933228 40.7030191408049, -74.017318377634 40.7029188717716, -74.0172934622103 40.7028874387068, -74.0172457159112 40.7028384577392, -74.0172518213395 40.7028355572637, -74.0171450806265 40.7027053499761, -74.0171370588938 40.7027113402677, -74.0170039678951 40.7025545356275, -74.0168965704125 40.7024218799595, -74.0168185959991 40.7023385750805, -74.0165325870375 40.702036539683, -74.0165151526079 40.7020172986714, -74.0163920537019 40.7018977010082, -74.0162444906067 40.7017527214368, -74.01613890636 40.7016460171027, -74.0161160906047 40.7016308016253, -74.0159103423342 40.7014609484439, -74.0157935171115 40.7013469058076, -74.0156777818473 40.7012560210274, -74.0151423181209 40.7008428923542, -74.0150211366168 40.7009925040134, -74.0148283422527 40.7008947428697, -74.0148107256015 40.7009038319822, -74.014673656285 40.700834609531, -74.0147026503387 40.7007991160256, -74.0147268178219 40.7007740158496, -74.0148200428469 40.7006606197802, -74.0148859896547 40.7005801144357, -74.0149419915597 40.7005238433257, -74.0149368794706 40.7005229793812, -74.0149237946395 40.7005303387072, -74.0149175465081 40.7005255757127, -74.0149232228936 40.7005151914715, -74.0149425550582 40.7005061032913, -74.0149488118272 40.7004944136012, -74.0149749555558 40.7004701777235, -74.0149675707169 40.7004654148797, -74.0149931457591 40.7004368473199, -74.0150085051725 40.7004377099261, -74.0150227106004 40.7004195360586, -74.0150357973507 40.7004208310105, -74.0150983227013 40.7003342655235, -74.0150681826931 40.7003182575549, -74.0149988305358 40.7004061205765, -74.0149303261123 40.7004792698634, -74.0148592665942 40.7005554446455, -74.0148123651404 40.7006108499361, -74.0147714243913 40.7006636519068, -74.0147242483441 40.7007142938942, -74.014643232349 40.7008173043251, -74.0143238436301 40.7006613041271, -74.0143948069373 40.7005704790973, -74.0143968998896 40.7005634818932, -74.0144094739467 40.7005513314123, -74.0144785793136 40.7004620821558, -74.0144849212637 40.7004611535921, -74.0144924689342 40.7004546690028, -74.0144934254998 40.7004451692506, -74.0145521932599 40.7003829807516, -74.014608254485 40.7003236571138, -74.0146086300373 40.7003097082458, -74.0146538612469 40.7002426411751, -74.014667172137 40.7002393809073, -74.0146711999202 40.7002104016997, -74.0146329433348 40.7001974304124, -74.0145823440943 40.7002838755286, -74.0145842544042 40.7003084689551, -74.0145751333203 40.7003169163312, -74.0145599997369 40.7003097867796, -74.0144481315072 40.7004473723999, -74.0143678358322 40.7005461226675, -74.0143179646808 40.7006124973078, -74.0143153026476 40.7006110379742, -74.0142965168929 40.7006291865237, -74.0143015702324 40.7006322117727, -74.0142892074112 40.7006441447651, -74.014152387873 40.7005778657835, -74.014164957633 40.7005390520308, -74.0141778793178 40.7005414735537, -74.0143098158615 40.7001341015156, -74.0143098131129 40.7001212960687, -74.014220631955 40.7001114918683, -74.0141746727944 40.7002608912938, -74.0141486063778 40.7003205717237, -74.0141372638859 40.7003949552103, -74.0141282119082 40.7003932820546, -74.0140914494948 40.7005083367269, -74.0141049030009 40.7005108283869, -74.0140919838548 40.7005516183272, -74.0139515277825 40.7009909822299, -74.014158935 40.7010962899999, -74.0137686779999 40.7011432629999, -74.0137752889999 40.7011827129999, -74.0137819119999 40.7012221549999, -74.013791208 40.7013054759999, -74.0138989039999 40.70227067, -74.014192151 40.7027567109999, -74.014429832 40.7031506479999, -74.014391769 40.7035987829999, -74.0142552389999 40.7044254719999, -74.0142534259999 40.7044575639999, -74.014258614 40.7044894429999, -74.014270659 40.7045202289999, -74.014289229 40.7045490749999, -74.014370312 40.7045580379999, -74.014517123 40.7046056749998, -74.0146670989999 40.7046472129999, -74.014780595 40.7046741129999, -74.014895421 40.7046975179999, -74.0149612519999 40.704759797, -74.01516257 40.7048050949999, -74.0152721979999 40.704830037, -74.015397587 40.7048001489999, -74.0156575659999 40.7048330879999, -74.015655822 40.7048826339999))</t>
  </si>
  <si>
    <t>Battery Park City</t>
  </si>
  <si>
    <t>POLYGON((-74.012554689 40.719069863, -74.012701679 40.7190917749999, -74.0130306811321 40.7191314559095, -74.013072377692 40.7189386186701, -74.0130680549232 40.7189221938255, -74.0132132271918 40.7183157198958, -74.014702700218 40.7185161548841, -74.0149451554933 40.7185435350772, -74.01497036258 40.7185358508642, -74.0149833323073 40.718523791433, -74.0149898133956 40.7185073473277, -74.0149961973162 40.7184730013166, -74.0150006068241 40.718449236055, -74.015550877545 40.7185219331838, -74.0156706206076 40.7185377487362, -74.0156688366686 40.7185544892657, -74.015943829842 40.7185892550442, -74.0159469520427 40.7185755489062, -74.0166299633818 40.7186653684502, -74.016659469696 40.7186660212246, -74.0166941909593 40.7186488433544, -74.0167101860583 40.718624176058, -74.0168629737726 40.7177869542878, -74.0169827429463 40.7171306436681, -74.0171212229363 40.7163717935797, -74.0172642150953 40.7155926823699, -74.0173822318785 40.7149444612792, -74.0174087136049 40.714806800408, -74.0175372179074 40.7140975422478, -74.0176183331002 40.7136543239355, -74.0177068725835 40.7131692829687, -74.0177249621928 40.7130701816227, -74.0177230532898 40.7130671310526, -74.0177205647711 40.7130643328008, -74.0177175529176 40.7130618501529, -74.017714085846 40.7130597392572, -74.0177102419685 40.713058047854, -74.0177061082188 40.7130568141965, -74.0177017780868 40.7130560661854, -74.0176969858353 40.7130558230432, -74.0176922051809 40.7130561743208, -74.0176875626216 40.7130571107231, -74.0176831810016 40.7130586074728, -74.017679176261 40.7130606249648, -74.0176756543669 40.7130631098156, -74.0176727085106 40.7130659962747, -74.0176704166405 40.7130692079651, -74.0176550944719 40.713161062667, -74.0176481071908 40.7132061859516, -74.0175788932214 40.7134427434279, -74.0175681104148 40.7135237034779, -74.0175444333466 40.7136112226643, -74.0169106869547 40.7134963285129, -74.0165411468662 40.7134410527423, -74.0163200662758 40.7134079824782, -74.016391694858 40.7130999979507, -74.0164772420413 40.7130294930739, -74.0165411217172 40.7129555648193, -74.0165554889345 40.7129290955044, -74.0165914952051 40.7128615637198, -74.016618400783 40.7127561500297, -74.0166181765531 40.7126497635691, -74.0165922758277 40.7125481710768, -74.0165446381253 40.7124560379309, -74.0166242442529 40.7121573189953, -74.0178003788839 40.7123451241586, -74.0177214894612 40.712784145113, -74.0177202156355 40.7128447309337, -74.017731838367 40.7128493123466, -74.017752927059 40.7128483275559, -74.017770142545 40.7128345747892, -74.0178733342266 40.7123151444564, -74.0179222425703 40.7120392427008, -74.0179785323149 40.711756319208, -74.0180460968758 40.711344501487, -74.0181105778917 40.7110296282144, -74.0181448036177 40.7108886501889, -74.0182640918067 40.7104089966268, -74.0183413660979 40.7101064769436, -74.0184688213452 40.7095895710087, -74.0186314246896 40.7089411000542, -74.0187468983046 40.7084805802536, -74.0188550091197 40.7080475344474, -74.0188534776037 40.708022012284, -74.0188339595148 40.7080022191401, -74.0188319588392 40.7079991672917, -74.0188006306842 40.7079806216373, -74.0186468907907 40.7079468135469, -74.0186555704965 40.7079239488832, -74.0181902925964 40.70782162611, -74.0182169938447 40.7077513097683, -74.0182172638976 40.7077422064717, -74.0184064908863 40.7072578721585, -74.0185303375207 40.7069507324103, -74.0185351326966 40.7069183220141, -74.0185489275958 40.7069082706791, -74.0185645235697 40.7069064401093, -74.0185693319175 40.7069205952058, -74.0185717260917 40.7069383979239, -74.0185795285099 40.7069498148091, -74.0185915305335 40.7069593949184, -74.0186029418131 40.7069749179781, -74.0186047441128 40.7069890641772, -74.0186125449896 40.7069972851459, -74.0186281448806 40.7070109784649, -74.0186479447413 40.7070178195785, -74.0186785337219 40.7070187330024, -74.0186947319076 40.7070109676699, -74.0187229298169 40.7070068575004, -74.0187421241638 40.7070077633788, -74.0187757159849 40.7069972586464, -74.0187985148562 40.7069821883762, -74.0188111003501 40.7069662117742, -74.0188488981451 40.7069703123502, -74.0188482972443 40.7069830904102, -74.0188387043294 40.7069949696515, -74.0188201191435 40.707015972883, -74.018794327579 40.7070324116722, -74.0187739308764 40.7070442827876, -74.0187499332399 40.7070497624895, -74.0187619403742 40.7070757858669, -74.0187505462296 40.70707989331, -74.0187211524911 40.7070817261498, -74.0186869537992 40.7070840092375, -74.0186479626222 40.7070817380299, -74.0186443710116 40.7071054758605, -74.018634170231 40.7071031988087, -74.0186071760112 40.7070954409752, -74.0185711739943 40.7070799223887, -74.0185471847533 40.7071077702642, -74.0185807840372 40.7071237481027, -74.0186305837269 40.7071397152693, -74.0186554807563 40.707141539125, -74.0186896687047 40.7071424437539, -74.0187262698744 40.7071433556864, -74.0187610576787 40.707137866525, -74.0187964493678 40.7071278198476, -74.0188294377502 40.7071154866401, -74.0188594300691 40.7071004156837, -74.0188846202889 40.7070858055367, -74.0189092157066 40.7070643424512, -74.018926604438 40.7070442577859, -74.0189374055716 40.7070342068967, -74.0189457916733 40.7070177709414, -74.0189535946336 40.7069967694655, -74.0190333801969 40.7070131908761, -74.0190661714014 40.7070137706214, -74.019091550847 40.7070044731845, -74.0191025548842 40.7070004376415, -74.019122759634 40.7069758143374, -74.0192224228398 40.706573088726, -74.0193425462448 40.7060936730297, -74.0193415570453 40.706070538204, -74.0189257238241 40.7047737625702, -74.0188874664937 40.7047291488374, -74.0188628752673 40.7047196158846, -74.0181129612912 40.7045537274872, -74.01806504689 40.7046359605232, -74.0180538759345 40.7046296404716, -74.0180428821833 40.7046281743225, -74.0180241430835 40.7046458909085, -74.0180079780654 40.7046385100149, -74.0179982782012 40.7046498298334, -74.0179892245433 40.7046468779127, -74.0179788805343 40.704640971684, -74.0179691802181 40.7046473673748, -74.0179439753869 40.7046483617273, -74.0179413863745 40.7046557371784, -74.0179103492642 40.7046591922334, -74.0179019458003 40.7046518084417, -74.0178398843382 40.7046611650866, -74.0178288926919 40.7046651016672, -74.0178062672323 40.7046621612149, -74.017797855397 40.7046670794376, -74.0177836330342 40.7046710160108, -74.0177668287157 40.7046651112637, -74.0177655285809 40.7046724965634, -74.0177493771239 40.7046754518885, -74.0177332130469 40.704671520005, -74.0177183404751 40.7046798872607, -74.0176866626858 40.7046739859631, -74.0176756704904 40.7046808753626, -74.0176342910399 40.7046789104174, -74.0175980478086 40.7046844807133, -74.0175668883693 40.7046715987825, -74.0175736550541 40.7046679960836, -74.017570269767 40.7046628364292, -74.0175580829871 40.7046659360332, -74.0175479172349 40.7046638751568, -74.0175316614459 40.7046710908502, -74.0174808615258 40.7046674876961, -74.0175163959709 40.7045808447934, -74.0186560629913 40.7044409686846, -74.0186683083796 40.7044352406212, -74.0184477024377 40.7041621682316, -74.0178444110672 40.7042420399379, -74.0179547398262 40.7039757856086, -74.0179426936392 40.7039731765762, -74.0179122932622 40.704054497151, -74.0178082174695 40.7040319644796, -74.0178378282597 40.7039626661385, -74.0178175869795 40.7039379224966, -74.0177913930344 40.7039509125836, -74.0177505498687 40.7040548828934, -74.0178558568294 40.7040788476156, -74.017794545203 40.7042348981013, -74.0175703570302 40.7041838809932, -74.017131239 40.7042825349999, -74.0168460069999 40.7046348859999, -74.016759067 40.7047422829998, -74.0166871469999 40.7047439419999, -74.016686131 40.7047993379999, -74.016654173 40.7049638209999, -74.016622179 40.7050944829999, -74.0164030549999 40.7056662019999, -74.0162515959999 40.7060726139999, -74.016195196 40.7062584849999, -74.0160596679999 40.7067051299999, -74.0159386939999 40.7070075739999, -74.015904983 40.7070926949999, -74.0158857409999 40.7071421759999, -74.0158639599999 40.7072001829999, -74.0158498549999 40.7072472679999, -74.015718152 40.7075853109999, -74.015688294 40.7076638249999, -74.015643777 40.7077560989999, -74.0155922019999 40.7078832429999, -74.015343308 40.7084968169999, -74.014954154 40.7094326919999, -74.014872571 40.7096848739999, -74.014824328 40.7098233679999, -74.0146650709999 40.7104269379999, -74.014455594 40.7109071529999, -74.0142689369999 40.7114678159999, -74.014177534 40.711882666, -74.014047447 40.7124378149999, -74.013753885 40.7136905549999, -74.0135924 40.7144943159999, -74.0134752429999 40.7151107109999, -74.0133512149999 40.7152333119999, -74.0132338489999 40.7156561879998, -74.0130514639999 40.7164547709999, -74.012866632 40.7171761009999, -74.0128156679999 40.7173562979999, -74.0124410929999 40.7190576729999, -74.012554689 40.719069863))</t>
  </si>
  <si>
    <t>Bloomingdale</t>
  </si>
  <si>
    <t>POLYGON((-73.9590766909999 40.7993522329999, -73.9586187929999 40.7999770259999, -73.9583330499999 40.8003650539999, -73.9581729709999 40.8005825409999, -73.958481115 40.8006704779999, -73.9596468539999 40.8011564229999, -73.9610779399998 40.8018003579998, -73.9638612629999 40.8029720379999, -73.9665973159999 40.8041227649999, -73.966701069 40.8041684759999, -73.966803273 40.8042075609999, -73.9680484929999 40.8046836999999, -73.9684950669998 40.8048322699999, -73.9685591339998 40.8048535839999, -73.9686070739999 40.8048709499999, -73.96978722 40.805300497, -73.970693265 40.8056302679999, -73.9707636229999 40.8056573729999, -73.9708414839999 40.8056853439999, -73.97098768 40.805742903, -73.9711076587614 40.8057901395896, -73.9712908330033 40.8055287075332, -73.9714421096153 40.8053344268398, -73.9716111339145 40.8050961874743, -73.9716204956932 40.8050422943994, -73.971712007271 40.8049316912765, -73.9717998015074 40.804785615486, -73.9718184948354 40.8047175432045, -73.9719529243853 40.8046197090516, -73.9720509552186 40.80453037601, -73.9721723724179 40.8043190769591, -73.9725542982963 40.8037986346501, -73.9728717909073 40.8033561875739, -73.972799078 40.8033291589999, -73.9726574479999 40.8032765139999, -73.972577798 40.8032471839999, -73.972500222 40.803216613, -73.97150381 40.802837736, -73.9703258979999 40.8023845609999, -73.9702740049999 40.8023590359999, -73.9702159479999 40.8023358509999, -73.970047422 40.8022650099999, -73.9685836079998 40.8016354699999, -73.9679841599999 40.8013982659999, -73.967873797 40.8013516979999, -73.9677590039999 40.8013035159999, -73.9657114429999 40.8004380699999, -73.9628698009999 40.799239677, -73.9614777999999 40.7986541559999, -73.960044565 40.7980412349999, -73.959536589 40.7987185259999, -73.9590766909999 40.7993522329999))</t>
  </si>
  <si>
    <t>Central Harlem</t>
  </si>
  <si>
    <t>POLYGON((-73.9478387599999 40.8096412609999, -73.9479230679998 40.8096769219999, -73.9506797559999 40.8108429639999, -73.9521012519999 40.8114428539999, -73.9525912579999 40.8107653329999, -73.9530786999998 40.8100940849999, -73.9532765489999 40.8098796039999, -73.9535757779999 40.8094766979999, -73.954966572 40.8100645549999, -73.9554297489998 40.8094291529999, -73.9558841759999 40.8088022489999, -73.956344937 40.8081733539999, -73.956805439 40.8075457089999, -73.9572658159998 40.806916171, -73.95772176 40.8062909889999, -73.958181673 40.8055967909999, -73.9582548259999 40.8047138779999, -73.958203008 40.8038942709999, -73.9582487829999 40.8031064859999, -73.958688394 40.8024697939998, -73.9591474109999 40.8018437599999, -73.9596468539999 40.8011564229999, -73.958481115 40.8006704779999, -73.9581729709999 40.8005825409999, -73.9578649929999 40.8005152719999, -73.9553665169999 40.7994664259999, -73.95528885 40.7994344019999, -73.9552182449998 40.7994046579999, -73.9551650309999 40.7993822329999, -73.9525359759999 40.7982746459999, -73.9524520099999 40.7982402309999, -73.9523741909999 40.7982097709999, -73.9496035719998 40.7970502709999, -73.9492204569998 40.7969098589999, -73.9490969559998 40.7970578559999, -73.9487916529998 40.7974771279999, -73.948311255 40.7981292179999, -73.9482064149998 40.7982728509999, -73.9481538429998 40.7983448759999, -73.9481010899999 40.7984171479999, -73.948051302 40.7984853599999, -73.9478467909999 40.7987655429999, -73.947816631 40.7988068629999, -73.9477571649999 40.7988883319998, -73.94771056 40.7989521809999, -73.9474199619999 40.7993502949999, -73.9473759979999 40.7994105239999, -73.9473277149998 40.7994766709999, -73.947280183 40.7995417889999, -73.9469736679999 40.7999617029999, -73.946461339 40.8006653049999, -73.9459678969998 40.8013423949999, -73.945508639 40.8019702309999, -73.94505128 40.8025985989999, -73.9447597649999 40.803003041, -73.944597513 40.8032281449999, -73.94613131 40.8038773579999, -73.9456926129999 40.8045149489999, -73.9452396519999 40.8051360139999, -73.9447820819999 40.8057612559999, -73.9443019459999 40.8063908249999, -73.9427536719999 40.8057440129999, -73.9422631119999 40.8064157379999, -73.9417714019999 40.8070889999999, -73.9449160189998 40.8084135039999, -73.9449936069999 40.8084461839999, -73.9450610299999 40.8084744999999, -73.9477398549999 40.8095997209999, -73.9478387599999 40.8096412609999))</t>
  </si>
  <si>
    <t>Central Harlem North</t>
  </si>
  <si>
    <t>POLYGON((-73.9346002779999 40.8360968679999, -73.9346739309998 40.8360649029999, -73.9347456939999 40.8360920939999, -73.9347988639999 40.8361101159999, -73.934857403 40.8359850259999, -73.9349627409999 40.8357599339999, -73.9350633629999 40.8356776589999, -73.935307881 40.8354777239999, -73.9357262429999 40.835156347, -73.9364955719999 40.8345687959999, -73.9370064159999 40.8341931099999, -73.9370590590001 40.8341659889999, -73.9372966649999 40.8339777439999, -73.9379571829999 40.8334544179999, -73.93838509 40.8331135029999, -73.938574748 40.8329150859999, -73.93862895 40.8328579419999, -73.9386831629999 40.8328007889999, -73.9387736029999 40.8326632119999, -73.9389083449999 40.8324803569999, -73.938948598 40.8324173359999, -73.939028973 40.8322914979999, -73.9391348079999 40.8320975949999, -73.939225365 40.8318996609999, -73.9392711459999 40.8317617929999, -73.9392711689998 40.8317617199999, -73.9392711939998 40.8317616569999, -73.9393331319998 40.8316262999999, -73.9394107879999 40.8314950759999, -73.939410835 40.8314949949999, -73.9395033869998 40.8313694599999, -73.9396096009998 40.8312511189999, -73.939609708 40.8312510019999, -73.939609826 40.8312508949999, -73.9397283149998 40.8311408989999, -73.9398046819999 40.8310701129999, -73.9398048469999 40.8310699609999, -73.9398049899999 40.8310697899999, -73.9398704909998 40.8309919769999, -73.9398705739998 40.8309918859999, -73.9398706329999 40.8309917969999, -73.9399238329999 40.8309082769999, -73.9399238919999 40.8309081769998, -73.9399239509999 40.8309080599999, -73.9399636629998 40.8308206059999, -73.9399636869999 40.8308205339999, -73.939989399 40.8307309659998, -73.9400790579999 40.8304639579999, -73.9401708989999 40.830384391, -73.9396256989999 40.8301558369999, -73.9389974339999 40.829888853, -73.938640267 40.8297388739999, -73.9389603489999 40.8289863299999, -73.9392488559999 40.8282963509999, -73.9396895289999 40.8276565739999, -73.9401395379999 40.8270386899999, -73.940594727 40.8264136039999, -73.9410484089999 40.8257926299999, -73.941503127 40.8251713669999, -73.941955697 40.8245544399999, -73.94242954 40.8239091569999, -73.9429236690001 40.8232605869999, -73.9435059449999 40.8226277529999, -73.944049864 40.8220515919999, -73.9446036459999 40.8214619809999, -73.9451545699999 40.8208762649999, -73.946078287 40.8212632159999, -73.9464028979999 40.820572042, -73.9467183199998 40.8198942679999, -73.9470362319998 40.8192083719999, -73.9473495399998 40.818534998, -73.9476664129999 40.8178555089999, -73.9480073289999 40.817116509, -73.9483560149999 40.8163743059999, -73.948676818 40.8156922859999, -73.9488349129999 40.8153639809999, -73.9490092779999 40.8150399429999, -73.9491996009998 40.8147208539999, -73.949405505 40.814407409, -73.949626396 40.8141004359999, -73.949626538 40.8141002389999, -73.9496266809999 40.8141000499999, -73.9498621899999 40.8137999799999, -73.9503501929999 40.8131593889999, -73.9509272489999 40.8125754289999, -73.9509820339999 40.8125216299999, -73.9515053729999 40.8120076849999, -73.9521012519999 40.8114428539999, -73.9506797559999 40.8108429639999, -73.9479230679998 40.8096769219999, -73.9478387599999 40.8096412609999, -73.9477398549999 40.8095997209999, -73.9450610299999 40.8084744999999, -73.9449936069999 40.8084461839999, -73.9449160189998 40.8084135039999, -73.9417714019999 40.8070889999999, -73.940157937 40.8064090899999, -73.938694305 40.8057910289999, -73.9385440789999 40.8057296529999, -73.9380866689998 40.8063530119999, -73.937634394 40.8069746069999, -73.9371801179999 40.8075989999999, -73.936718275 40.8082204789999, -73.93625936 40.8088556079999, -73.9358626339999 40.8094302029999, -73.9358078019998 40.8094976379999, -73.937407337 40.8101756109998, -73.939017533 40.8108565569999, -73.9387439449998 40.8112308209999, -73.9386375329999 40.8113763879999, -73.9383874849999 40.8117184439999, -73.9383092499999 40.8118254639999, -73.9382064269999 40.8119676049999, -73.9381355239999 40.8120656189999, -73.9376349929998 40.8127477999999, -73.9371439839999 40.8134210409998, -73.9366881329999 40.8140432429999, -73.936209578 40.8146738499999, -73.936135544 40.8147881269999, -73.9357554819999 40.8153255839999, -73.934873438 40.8165278469999, -73.9346379029999 40.816908048, -73.934454001 40.8171885289999, -73.934235195 40.8175548809999, -73.934128168 40.8177339629999, -73.93407464 40.8178265139999, -73.9340848199998 40.8179308619999, -73.934235761 40.8186493189999, -73.9342948779999 40.8189049869999, -73.934381129 40.8193280759999, -73.934390368 40.8195874349999, -73.9344003999998 40.8196677829999, -73.934312769 40.8196298659999, -73.9341167129999 40.819547053, -73.9338308928711 40.8195210637616, -73.9338306408558 40.8195714640864, -73.9338305118128 40.8195974532382, -73.9338299002134 40.8197204239713, -73.9339720967025 40.8197302031345, -73.9339864400424 40.8199684386757, -73.9339827694626 40.8200002961865, -73.9340006644535 40.8203382537821, -73.9340038961569 40.8203978401841, -73.9340266233459 40.8208168097528, -73.9340356044317 40.8209525472824, -73.9340459977907 40.8211338765202, -73.9340444747646 40.8211767035744, -73.934070055227 40.8215593209342, -73.9340773409515 40.82169456177, -73.9340743435484 40.8217170991102, -73.9340794472348 40.8218055757963, -73.9340911251736 40.8219960379902, -73.9340984379996 40.8221042273439, -73.9340998673821 40.8221399128436, -73.9341023336634 40.8222012169168, -73.9341175261267 40.8225243326885, -73.9341212616508 40.8226472527417, -73.9341337362533 40.8228006559767, -73.9341460438212 40.8230206191804, -73.9341465766699 40.8230290320503, -73.9341659453066 40.823078580871, -73.9342183480328 40.8237990457901, -73.9342464289508 40.8241668830373, -73.9342728544085 40.8244389527513, -73.9342937167057 40.8244963869172, -73.9342953073278 40.8246492312228, -73.9343257428912 40.8252325902944, -73.9343564345214 40.8258209371444, -73.9343671795533 40.8258275986611, -73.9344284440051 40.8264678505914, -73.934464265495 40.8268422051935, -73.9344829105875 40.8270370927787, -73.9344239633904 40.8270428939722, -73.9345159067241 40.8277289307585, -73.934520765281 40.827765689651, -73.9345318309276 40.8278494020435, -73.9345389813406 40.8279034726707, -73.9345217563805 40.8279078000913, -73.9345325888051 40.8279685588642, -73.9345423063815 40.828026870313, -73.9345458626602 40.8280481614642, -73.9345581017987 40.8281174027777, -73.9345651301024 40.8281627044494, -73.9345868424074 40.8281567195714, -73.9345887726724 40.828195693979, -73.9345976397154 40.8282084316786, -73.9345917047489 40.8282271675599, -73.9345867621053 40.8282384027765, -73.9345956291445 40.8282511498573, -73.9345867414778 40.8282593849924, -73.9345936004083 40.8283013511601, -73.934600484881 40.828328333985, -73.9345975056547 40.8283448203535, -73.9346083455533 40.828363557539, -73.9346004318557 40.8283822824143, -73.9346073136307 40.8284010255636, -73.9346043348988 40.8284280027947, -73.9346121900099 40.8284572291491, -73.934610177165 40.8285029362902, -73.9346091744548 40.8285216749682, -73.9346115955321 40.8285677551862, -73.9346019211835 40.8285925492986, -73.9345987364064 40.828600724009, -73.9346006584527 40.8286471827156, -73.9346080499331 40.8286533630181, -73.9346105250687 40.8286554361922, -73.9346088357669 40.828661188682, -73.9346026032383 40.8286824012377, -73.9346117126479 40.8286898352595, -73.934616403439 40.8286936557932, -73.9346364185212 40.8289068601491, -73.934655155365 40.8289128585811, -73.9346561102258 40.8289428363862, -73.9346649597136 40.8289735668264, -73.9346629522556 40.829014033814, -73.9346619319834 40.8290387602945, -73.9346495924323 40.829048119407, -73.9346544761815 40.829097576961, -73.9346702522202 40.8291125704264, -73.934677148802 40.8291163285479, -73.9346810792479 40.8291335582813, -73.9347008078073 40.829132074134, -73.9347076940249 40.8291583097922, -73.934683027025 40.8291657873335, -73.9346622898783 40.829180759946, -73.9346759710182 40.8293134022105, -73.9346932166962 40.8293287736013, -73.9347050490228 40.8293407746905, -73.9347128856067 40.8294007259447, -73.9346941270735 40.8294164557186, -73.934701002524 40.8294404308, -73.9347147602574 40.8294951440797, -73.9347255769992 40.8295273692709, -73.9347226012782 40.8295506004956, -73.9347373734992 40.8295745894252, -73.9347491949276 40.8295970813634, -73.9347393083093 40.8296090614465, -73.9347437259127 40.8296371681202, -73.9347634328832 40.8296574039486, -73.9347594429442 40.8297001210001, -73.9347702822969 40.8297203616942, -73.9347811108578 40.8297405936699, -73.9347929382789 40.8297563407521, -73.934789962788 40.8297683240768, -73.9348008067693 40.8297728332549, -73.9347988190574 40.8297923091497, -73.9348308720849 40.8298084370518, -73.9348935333237 40.8302865638378, -73.9349351565503 40.8306024447133, -73.9349850562146 40.8310273533579, -73.9350227546551 40.8313199995498, -73.935068249741 40.8317040676258, -73.9350878372858 40.83185919835, -73.9350956518488 40.8319423812671, -73.9350778924616 40.8319416236113, -73.9351139834151 40.8323657768371, -73.9351287813163 40.8323635344769, -73.9351565917334 40.8326824067398, -73.9351648084095 40.8328528832643, -73.9351672529458 40.8328749927784, -73.9351445511439 40.8328847220364, -73.9351317051838 40.8329026976736, -73.9351208554736 40.8329041957685, -73.9351237677007 40.8329454129968, -73.9351178302056 40.8329671390245, -73.9351197936551 40.8329836281742, -73.935111878823 40.8330031007293, -73.9351158094604 40.8330218421728, -73.9351217185335 40.8330285903476, -73.9351246598458 40.8330510690293, -73.935127523794 40.8331424888091, -73.9351393584774 40.8331514910003, -73.9351324360265 40.8331627256203, -73.9351156589226 40.8331762058833, -73.9351235294985 40.8331896990063, -73.9351215497367 40.8332016927766, -73.9351304030061 40.8332286672735, -73.9351372912783 40.8332414131886, -73.9351382681903 40.8332601442582, -73.9351244355282 40.8332811186877, -73.9351293550089 40.8332946094799, -73.9351263604186 40.8333260803563, -73.9351322584875 40.833344822905, -73.9351204170422 40.8333538035701, -73.9351174304803 40.8333770347839, -73.9351124510007 40.8334257390735, -73.9351038425559 40.8336576569179, -73.9350969046915 40.8336846319098, -73.9350968747191 40.8337153567922, -73.9350834136336 40.8338655969296, -73.9350695809822 40.8338873175022, -73.9350764450289 40.8339240432871, -73.9350421249086 40.8342113992345, -73.935031241186 40.8342488628495, -73.9350361242771 40.8342983203434, -73.9350306032398 40.8343923653413, -73.9349938973666 40.834597666183, -73.9349721907353 40.8346081447975, -73.9349731606118 40.8346216350416, -73.9349662416415 40.8346291236482, -73.9349652301554 40.8346568479537, -73.9349577598409 40.8346827603633, -73.9349508717845 40.8347066733677, -73.9349883314069 40.8347486578936, -73.9349794120861 40.8347891214535, -73.9349585956691 40.8348827790447, -73.9349422585534 40.8350268754172, -73.9349362082846 40.8350802176515, -73.9349153357863 40.8352308219387, -73.9348946004199 40.8352540431223, -73.934869850678 40.835332715131, -73.9348481357194 40.8353514322074, -73.9348318113756 40.8353855254923, -73.9348189816823 40.8353982503947, -73.9348051403925 40.8354274726459, -73.9347536870783 40.8355698211142, -73.934754664506 40.8355893003418, -73.9345605182695 40.835866081728, -73.9344523939868 40.8359809600749, -73.9343612159106 40.8362006196178, -73.9346002779999 40.8360968679999))</t>
  </si>
  <si>
    <t>Central Park</t>
  </si>
  <si>
    <t>POLYGON((-73.972098524 40.7655172509999, -73.971647743 40.7661424679999, -73.9711881299999 40.7667665929999, -73.9707277739999 40.7673937219999, -73.9702816549998 40.7680250319999, -73.9698245529999 40.7686460089999, -73.9693648459999 40.7692706569999, -73.968904547 40.7699008319999, -73.968441559 40.7705163269999, -73.9679932779999 40.7711472299999, -73.9675339839998 40.7717761839999, -73.9670394759999 40.7724612189998, -73.9665361699998 40.7731403689999, -73.9660744899999 40.7737729889999, -73.9656096859999 40.7744072009999, -73.9651474539998 40.7750442319998, -73.9646873579999 40.7756770819999, -73.964228202 40.776310309, -73.9637612389999 40.7769509689999, -73.9637260269999 40.7770057179999, -73.9632299189999 40.7776770469999, -73.9627671559999 40.7783130409999, -73.962303615 40.7789470409999, -73.961838369 40.7795841919999, -73.961368727 40.7802297489999, -73.960918495 40.7808506289999, -73.960416389 40.7815316329999, -73.959920943 40.7822129439999, -73.9594690599999 40.7828333209999, -73.9590036319999 40.7834672899998, -73.9585581369999 40.7840975989999, -73.9580956379999 40.7847174619999, -73.957635994 40.7853434579999, -73.957168537 40.7859828939999, -73.9567186309999 40.7866007929999, -73.9562613089999 40.7872228759999, -73.9557773589999 40.787913924, -73.955274812 40.7885833789999, -73.9548172379999 40.789204744, -73.9543991919999 40.7897749089999, -73.9538891709999 40.7904704989999, -73.9534383299999 40.7910853679999, -73.9529839459999 40.791721433, -73.952522227 40.792347622, -73.9520722229999 40.7929661609999, -73.9516026539999 40.7936078049999, -73.951111024 40.7942850349999, -73.9506137179999 40.7949655739999, -73.9501582129999 40.7955877319999, -73.9496953829999 40.7962168719999, -73.9494051639999 40.7966317039999, -73.9492204569998 40.7969098589999, -73.9496035719998 40.7970502709999, -73.9523741909999 40.7982097709999, -73.9524520099999 40.7982402309999, -73.9525359759999 40.7982746459999, -73.9551650309999 40.7993822329999, -73.9552182449998 40.7994046579999, -73.95528885 40.7994344019999, -73.9553665169999 40.7994664259999, -73.9578649929999 40.8005152719999, -73.9581729709999 40.8005825409999, -73.9583330499999 40.8003650539999, -73.9586187929999 40.7999770259999, -73.9590766909999 40.7993522329999, -73.959536589 40.7987185259999, -73.960044565 40.7980412349999, -73.9605227169999 40.7973684689999, -73.9609797179999 40.7967386439999, -73.9614406069999 40.796110827, -73.9618998549999 40.7954792699999, -73.9623598019999 40.7948520609999, -73.9628059059998 40.7942358129999, -73.9637109649999 40.7930129339999, -73.9641759859999 40.7923620449999, -73.9646854069999 40.7916640269999, -73.965177056 40.790990341, -73.965632698 40.7903654039999, -73.9660950059999 40.7897343889999, -73.9665522669998 40.7891071529999, -73.9670097709999 40.7884767899999, -73.9674490839999 40.787860721, -73.9679269639999 40.7872215709999, -73.9683847939998 40.7865956969999, -73.9688437899999 40.7859673889999, -73.9693357329999 40.7852932799999, -73.969832256 40.7846109109999, -73.9703006819999 40.7839754139999, -73.9707601309999 40.7833401379999, -73.9712229229998 40.7827062559999, -73.9717230559999 40.782021476, -73.9735711749999 40.7794778619999, -73.9740666829999 40.7788054169999, -73.9745323149999 40.7781677849999, -73.9749974400001 40.7775325459999, -73.9754606719999 40.7768985029999, -73.9759551739999 40.7762197549999, -73.9764576379998 40.7755323519998, -73.976911683 40.7749091239999, -73.9773708499998 40.7742810069999, -73.9778263939999 40.7736561919999, -73.978282201 40.7730318789999, -73.978722468 40.7724188979999, -73.9791921449998 40.771781265, -73.9796523339999 40.7711553269999, -73.9801118159999 40.7705283689999, -73.980563707 40.7699053249999, -73.9810229009999 40.7692728339999, -73.9816480459999 40.7684363219999, -73.9815459739999 40.7683833749999, -73.981545915 40.7683833389999, -73.9814534989999 40.7683206029999, -73.9814533449999 40.7683204949999, -73.981453203 40.7683203699999, -73.9813726339999 40.7682493159999, -73.9813258899998 40.7681883799998, -73.981294676 40.7681188019999, -73.9812825329998 40.7680442739999, -73.981290857 40.7679695519999, -73.9812908689999 40.7679694529999, -73.9812909039998 40.7679693629999, -73.9813185329999 40.7678990019999, -73.9813621369999 40.7678367389999, -73.9790765879999 40.7668760859999, -73.97836113 40.7665737109999, -73.976233888 40.7656746309999, -73.9741922899999 40.7648065279999, -73.9736358469999 40.7645699129999, -73.973014872 40.7642788789999, -73.9725535229998 40.7648977319999, -73.972098524 40.7655172509999))</t>
  </si>
  <si>
    <t>Chinatown</t>
  </si>
  <si>
    <t>POLYGON((-73.997092234 40.7146183979999, -73.9968060709999 40.7150369559999, -73.9965312819999 40.7154913909999, -73.9962249319999 40.7159957909999, -73.9961492919999 40.7160848409999, -73.996058727 40.7162316399999, -73.9969837529999 40.7165405429999, -73.99776286 40.716813928, -73.9985892559998 40.7170995119999, -73.9993124169999 40.7175502419999, -73.999956209 40.7180170949999, -74.000274437 40.7176194019999, -74.000818425 40.7169297079999, -74.0016830619999 40.7157441229999, -74.0021145579999 40.7151589099999, -74.002453932 40.71478982, -74.0027228619999 40.7143897089999, -74.003219831 40.7140362369999, -74.003602804 40.7136454299999, -74.004059008 40.7131347899999, -74.0042140539999 40.7129807429999, -74.004291139 40.7129078259999, -74.004706523 40.7125740149999, -74.004857681 40.7124525409999, -74.0049871669999 40.7123748569999, -74.005127126 40.712306773, -74.00527562 40.7122494399999, -74.0054304789999 40.7122036949999, -74.00558933 40.7121700539999, -74.0057404469999 40.7120887569999, -74.0058917509999 40.7120071599999, -74.0057349929999 40.7119786879999, -74.0054398659999 40.7120785329999, -74.0053819839999 40.7120767429999, -74.0052281279999 40.7120734519998, -74.0051854869999 40.7120712329999, -74.0051099 40.7120555939999, -74.0049980509999 40.7120118969999, -74.0049067459999 40.7119722789999, -74.0044286039999 40.7117862259999, -74.0041814389999 40.7116871419999, -74.0038235879999 40.7115518619999, -74.003661183 40.7114872829999, -74.0033640749999 40.711269414, -74.0033244169999 40.7112374829999, -74.0025796699999 40.7106378969998, -74.002238698 40.7103639319999, -74.00173689 40.7099601699999, -74.001559082 40.7098171079999, -74.001471403 40.7097465539999, -74.0013443989999 40.7096462929999, -74.00055005 40.7090179169999, -74.000265667 40.7087929489999, -74.000191031 40.7087339129999, -74.000123591 40.7086845189999, -74.0000076559999 40.7085996199999, -73.9999293639999 40.7085368179999, -73.9998119389999 40.7084426149999, -73.9995627339998 40.7082364829999, -73.9994428139999 40.7081365569999, -73.999399551 40.708100338, -73.9993619559999 40.7080722869999, -73.999287311 40.7080166029999, -73.9991945115443 40.7079473766757, -73.9991343491895 40.7079823974485, -73.9990527673856 40.7080325453637, -73.9989834096324 40.7080926533161, -73.9988813086387 40.7081366339198, -73.9988215842098 40.7081754811748, -73.9988084627664 40.7082001349927, -73.9987539657086 40.7082236515298, -73.9987219795505 40.7082374528962, -73.9985611462062 40.7083152832335, -73.9985275858529 40.7083315279083, -73.9982860232058 40.7084299314676, -73.9980835118698 40.7085096153671, -73.9972828719557 40.7087316198429, -73.996664009966 40.7088269045177, -73.9960189839576 40.7089162238474, -73.9958038565357 40.7089460139075, -73.9951757736982 40.7090342938102, -73.9945789996373 40.70913097291, -73.9943782354393 40.7091926391989, -73.9941406320034 40.7092332673999, -73.9940082016402 40.709237479919, -73.9937401286221 40.7092461204354, -73.9928484674864 40.7093818776388, -73.9923611613989 40.7094643688114, -73.9921486897014 40.7094986091041, -73.9920913163596 40.7095082224012, -73.9920392696834 40.7095169191627, -73.9919082427103 40.7095329266433, -73.991920475 40.7095542939999, -73.9919434659999 40.7095890529999, -73.991975091 40.7096455349999, -73.9920059589999 40.7096964789999, -73.9920474629999 40.7097757449999, -73.9919070979999 40.7098019939999, -73.9918381749998 40.709810552, -73.991776627 40.7098190399999, -73.9919169059999 40.7105975059999, -73.9919767489999 40.7109112659998, -73.992001662 40.7110155229999, -73.9920221599998 40.7111012999999, -73.9921355029999 40.7115756149999, -73.992154845 40.7116565559999, -73.9921680699999 40.7117118989999, -73.9921832239999 40.7117753109999, -73.992205779 40.7119606349999, -73.99221856 40.7120656549999, -73.992243194 40.7122680549999, -73.9922536939999 40.7123543259998, -73.9922674749998 40.7124675569999, -73.99239157 40.71319081, -73.9924556359999 40.7137628819998, -73.9924682769998 40.7138568249999, -73.9925624219999 40.714388077, -73.9928217349999 40.7143652299999, -73.9930158839999 40.7143556249999, -73.9939503349999 40.7142908319999, -73.9941403909999 40.7142689319998, -73.9943185569999 40.714250885, -73.994347867 40.7142479159998, -73.9945003349999 40.714231164, -73.9946568499999 40.7142194469999, -73.9947247949998 40.7142157129999, -73.9948404889999 40.7142093519999, -73.9964783099999 40.7141072639999, -73.9974444859999 40.7140668729999, -73.9975044529999 40.7140691319999, -73.997092234 40.7146183979999))</t>
  </si>
  <si>
    <t>Clinton East</t>
  </si>
  <si>
    <t>POLYGON((-73.9907263629999 40.7559504059999, -73.9902762139999 40.7565675649999, -73.989790854 40.7572331319999, -73.9892972749999 40.7579066369999, -73.9888425389999 40.7585334989999, -73.9883904459999 40.7591641859999, -73.987926407 40.7597902769999, -73.987475247 40.7604047869999, -73.9870151459999 40.7610373669999, -73.9865613849999 40.7616601219999, -73.9861040619998 40.7622899529999, -73.985646778 40.7629148739999, -73.985191522 40.7635436749999, -73.9847339379998 40.7641691049999, -73.9842823009999 40.7647918149999, -73.983821857 40.7654184749999, -73.9833665789999 40.7660452419999, -73.9828771349999 40.7667155949999, -73.982365451 40.7673921529999, -73.9852172029999 40.7685946299999, -73.988062896 40.7697907999999, -73.9885589859999 40.7691158169999, -73.9890507719999 40.7684400919999, -73.989504982 40.7678153819999, -73.9899638269999 40.7671874749999, -73.9904216799998 40.7665612579998, -73.9908759949999 40.7659342209999, -73.9913326459999 40.7653092699999, -73.9917883409998 40.7646838679999, -73.992244028 40.7640567789999, -73.9927014349998 40.7634308059999, -73.9931562389998 40.7628063609999, -73.9936093059999 40.7621834359999, -73.99406959 40.7615525849999, -73.9945259329999 40.7609270449999, -73.994983581 40.760300162, -73.9954745019999 40.7596268569999, -73.9959423659999 40.758980979, -73.9964094159999 40.7583391589999, -73.9966352929999 40.7580129219999, -73.996800897 40.7577891599999, -73.9968524489998 40.7577327089999, -73.9969217789999 40.7576375819999, -73.997233738 40.7572095429999, -73.997306715 40.7571105069999, -73.995774882 40.7564545149999, -73.995112864 40.7561757739998, -73.9950060159999 40.7561367139999, -73.994468247 40.7559088619999, -73.9916327129999 40.754706805, -73.9911773819999 40.7553298489999, -73.9907263629999 40.7559504059999))</t>
  </si>
  <si>
    <t>Clinton West</t>
  </si>
  <si>
    <t>POLYGON((-73.9966854443117 40.7735036880463, -73.9965615947764 40.7734109419509, -73.9961432913309 40.7732475415634, -73.9962297200193 40.7731289750454, -73.9963555885499 40.7731788921551, -73.9964489466762 40.7730568419968, -73.9955449252083 40.7726748138261, -73.9954551499558 40.7728026750291, -73.9944450129338 40.7723771265883, -73.9947740793083 40.7719295475302, -73.9969094690279 40.7728329456599, -73.997112185386 40.7725532366995, -73.9949768849472 40.7716587749233, -73.9949783077119 40.7716452494733, -73.9950091543871 40.7716073399442, -73.9949258212064 40.7715160424055, -73.9949238579442 40.7714856059374, -73.9949350165899 40.771468146578, -73.994957333537 40.7714491906977, -73.9949901448206 40.7714407098065, -73.9951239555687 40.7714507382671, -73.9953056636537 40.7711960049095, -73.9956230690435 40.7713369575128, -73.995629822403 40.771325292628, -73.9957512341281 40.7713542827798, -73.995729933144 40.7713788187938, -73.9958280588625 40.7714216672224, -73.9957911774876 40.7714755188204, -73.9958543725281 40.7714991807485, -73.9958926089487 40.7714470875273, -73.9958999010094 40.7714502985821, -73.9960017574905 40.7713074653306, -73.9959280367067 40.7712751028376, -73.9959128360384 40.7712978556238, -73.9958168757903 40.7712565164155, -73.9957977402047 40.771282562764, -73.9957085906995 40.771225812533, -73.9957564821291 40.7711606684657, -73.9954247443629 40.7710316151679, -73.9957673328362 40.7705545964564, -73.9959007742502 40.7706131235009, -73.9960169319619 40.7704548488862, -73.9958800435168 40.7704005790122, -73.9963132702209 40.7697988363364, -73.9987620691431 40.7708250567092, -73.9990268283291 40.7704632729821, -73.9965712643956 40.7694245682739, -73.9968931131236 40.7689796288194, -73.9970107141383 40.7690287906536, -73.9971503547714 40.7688473877134, -73.9970262882106 40.7687955156238, -73.9970717603932 40.7687326435768, -73.9994725373401 40.7697642149691, -73.999515521616 40.7697675658378, -73.9995551893079 40.76975080774, -73.9997359024786 40.7695061773315, -73.999728191901 40.7694735066337, -73.9964571540504 40.7680988157956, -73.996815984635 40.7676006218592, -73.9971558894921 40.7671286961728, -74.0003858648907 40.7685041954292, -74.000417653932 40.7685124799645, -74.0004548933671 40.7685041951774, -74.0006495053041 40.7682452361056, -74.0006501678621 40.7682203742892, -74.000628373953 40.7682031110587, -73.9973780844795 40.7668233863796, -73.997721348257 40.7663491205558, -73.9980667590535 40.7658718811357, -73.9981481864736 40.7659056070749, -73.9981567843896 40.7658940353741, -74.0012939101498 40.7672414582416, -74.0013146963599 40.7672511200499, -74.0013643461298 40.7672493644737, -74.001394371595 40.767230047733, -74.0015618057547 40.7669964993683, -74.0015733538527 40.7669771922106, -74.0015421787119 40.7669447025327, -73.9982816070953 40.7655677754373, -73.9982709030835 40.7655522334133, -73.9984020251826 40.7653509090876, -73.9984383037147 40.7653162138338, -73.9984827646868 40.7652975369844, -73.9985892410515 40.7652761788068, -73.9986337155607 40.7652601687412, -73.9986676471137 40.7652370353429, -73.9986887069456 40.7652085704498, -73.9986957303728 40.7651747656796, -73.998686374772 40.7651373942677, -73.9986653047343 40.7651044807472, -73.9986348787634 40.7650857947377, -73.9985997870762 40.7650733402859, -73.9985763853053 40.7649986072708, -73.9988847317497 40.7645693770486, -73.9991083256454 40.7646624998575, -73.9991999724673 40.7647019149825, -74.0020245433034 40.7658932665704, -74.0020571383156 40.7658773904186, -74.0022880237148 40.7655615442979, -74.0022743664237 40.7655251810995, -73.9991509808791 40.7642052595827, -73.9994333072462 40.763823910197, -73.9994464221729 40.7638061945785, -73.9995176709681 40.7637062791804, -73.9996226345819 40.7635590812105, -73.9996385355537 40.7635690709908, -73.9999271236772 40.7634065284793, -74.0007310525373 40.7637552863615, -74.0010636422051 40.7638882082629, -74.0030889801568 40.7647443819867, -74.0031008816307 40.7647457481358, -74.0031129163138 40.7647455961537, -74.0031247515511 40.764743930241, -74.0031360601998 40.7647407964463, -74.0031465296736 40.7647362813918, -74.0031558705819 40.76473050988, -74.0032227558535 40.7646380376702, -74.0031619457703 40.7646126104546, -74.0031345833622 40.7646495982068, -74.0030616123406 40.7646657826534, -74.0029480951572 40.7646168364339, -74.00314976989 40.7643328881846, -74.0009730802201 40.7634202717256, -74.001386036986 40.7628500950019, -74.0036121479708 40.7637770439549, -74.0037573501884 40.7635822418202, -74.0015330908348 40.7626445980637, -74.0013374849999 40.7622085219999, -74.0012779629999 40.7620758249999, -74.0011505419999 40.7620258119999, -74.001035875 40.7619683519999, -73.998314745 40.7608232089999, -73.9962322309999 40.7599460319999, -73.9954745019999 40.7596268569999, -73.994983581 40.760300162, -73.9945259329999 40.7609270449999, -73.99406959 40.7615525849999, -73.9936093059999 40.7621834359999, -73.9931562389998 40.7628063609999, -73.9927014349998 40.7634308059999, -73.992244028 40.7640567789999, -73.9917883399999 40.7646838679999, -73.9913326459999 40.7653092699999, -73.9908759949999 40.7659342209999, -73.9904216799998 40.7665612579998, -73.9899638269999 40.7671874749999, -73.9895049819998 40.7678153829998, -73.9890507719999 40.7684400919999, -73.9885589859999 40.7691158169999, -73.988062896 40.7697907999999, -73.9905964469999 40.77085481, -73.990913076 40.7709877589999, -73.9936560619999 40.7721459619998, -73.9937818979999 40.7721990909999, -73.9938744509999 40.7722381679999, -73.9935026219999 40.7727516329999, -73.9935908639999 40.7727900799999, -73.9937253469999 40.7728641979999, -73.9937873699999 40.7729038459999, -73.9938310820155 40.7729317874253, -73.9941632845631 40.7724871915239, -73.9942497922864 40.7725264851381, -73.9943419199162 40.7725247819434, -73.9966770578474 40.7735100539422, -73.9966854443117 40.7735036880463))</t>
  </si>
  <si>
    <t>East Chelsea</t>
  </si>
  <si>
    <t>POLYGON((-74.0015553149999 40.7410800259999, -74.0011291739999 40.7416680979999, -74.0007027549999 40.7422536109999, -74.0002751799999 40.7428387979999, -73.9998482359998 40.7434250189999, -73.9994220899999 40.7440095729999, -73.9989723739999 40.7446300549999, -73.9984865239999 40.7452941639999, -73.99800822 40.7459513019999, -73.9975516459999 40.7465808999998, -73.9970990289999 40.7472051019999, -73.9966470439999 40.7478227289999, -73.9961965549999 40.748439328, -73.9957485549999 40.7490521959999, -73.9952982149998 40.7496716829999, -73.9948436379999 40.7502933089999, -73.9943794689998 40.7509303899999, -73.9939482569998 40.7515222219999, -73.9934641769999 40.7521900549999, -73.9929793779999 40.7528534029999, -73.9925285599999 40.7534739129999, -73.992079001 40.7540911159999, -73.9916327129999 40.754706805, -73.994468247 40.7559088619999, -73.9950060159999 40.7561367139999, -73.995112864 40.7561757739998, -73.995774882 40.7564545149999, -73.997306715 40.7571105069999, -73.9977583659999 40.7564875289999, -73.998208706 40.7558686559999, -73.9986606719999 40.7552517619999, -73.9991429209999 40.7545849339999, -73.99963229 40.7539180859999, -73.9999245919998 40.7535162799999, -74.000015299 40.753391587, -74.0005266749999 40.7526886239999, -74.000861393 40.7522148389999, -74.000974548 40.7520546649999, -74.0014297069999 40.7514457209999, -74.0018826669999 40.7508279309999, -74.0023316859999 40.7502082579999, -74.002431475 40.7500727519999, -74.002458683 40.7500358059999, -74.00278527 40.7495923199998, -74.003128062 40.7491218599999, -74.0031611679999 40.7490764229999, -74.003235611 40.7489742549999, -74.0036834459999 40.7483549999999, -74.0039029229999 40.7480536609999, -74.004168307 40.7476892929999, -74.0046527429999 40.7470229529999, -74.0051071349999 40.7464027729999, -74.00553404 40.7458155689999, -74.005959776 40.7452309849999, -74.006384772 40.7446459029999, -74.0068115 40.7440613239999, -74.0069660439999 40.7438470139999, -74.0072377459999 40.7434702319999, -74.0077046149999 40.7428338129999, -74.007895688 40.7425700509998, -74.0082040189999 40.7421475179999, -74.0077911609999 40.7419708449998, -74.0069707769999 40.7416271269999, -74.0053659179999 40.740945295, -74.005158082 40.7408580809999, -74.0031073389999 40.7399975209999, -74.0025238139999 40.7397526439999, -74.0020193779999 40.7404440889999, -74.0015553149999 40.7410800259999))</t>
  </si>
  <si>
    <t>East Harlem North</t>
  </si>
  <si>
    <t>MULTIPOLYGON(((-73.9271693302247 40.8004058536961, -73.9270669662848 40.8005430121258, -73.9271146423063 40.8005637562296, -73.9272477078927 40.8003929573689, -73.9266957261477 40.8001469770762, -73.9266656549018 40.8001827140178, -73.9271693302247 40.8004058536961)), ((-73.9267252621678 40.8004073393253, -73.9267368395309 40.8004114714819, -73.9267426389298 40.8004034989727, -73.9265535167681 40.8003151729607, -73.9265384644502 40.8003338981539, -73.9267209116897 40.8004142109436, -73.9267252621678 40.8004073393253)), ((-73.9270464029791 40.8006517430313, -73.9269953130312 40.8006361761043, -73.9268690867945 40.8007836767993, -73.9268316274075 40.8007655290147, -73.9268452842959 40.8007396467128, -73.9265524180424 40.8006048250461, -73.9265095488364 40.8006570312622, -73.92688606022 40.8008406483688, -73.9270464029791 40.8006517430313)), ((-73.9272029978516 40.7973867478999, -73.9273667566065 40.7973468203447, -73.927382636245 40.7973770635804, -73.9277069412706 40.7972986638821, -73.9276712262086 40.7972170142662, -73.9273469225274 40.7972939021204, -73.9273548544178 40.7973165807863, -73.9271851478918 40.7973498968901, -73.9272029978516 40.7973867478999)), ((-73.9337899739919 40.8171513737017, -73.9337933462577 40.8177766085797, -73.9338001947305 40.818349758874, -73.9338261413771 40.8193564297503, -73.9338277742171 40.8194154949189, -73.9338294812938 40.81947330956, -73.9338308928711 40.8195210637616, -73.9341167129999 40.819547053, -73.934312769 40.8196298659999, -73.9344003999998 40.8196677829999, -73.934390368 40.8195874349999, -73.934381129 40.8193280759999, -73.9342948779999 40.8189049869999, -73.934235761 40.8186493189999, -73.9340848199998 40.8179308619999, -73.93407464 40.8178265139999, -73.934128168 40.8177339629999, -73.934235195 40.8175548809999, -73.934454001 40.8171885289999, -73.9346379029999 40.816908048, -73.934873438 40.8165278469999, -73.9357554819999 40.8153255839999, -73.936135544 40.8147881269999, -73.936209578 40.8146738499999, -73.9366881329999 40.8140432429999, -73.9371439839999 40.8134210409998, -73.9376349929998 40.8127477999999, -73.9381355239999 40.8120656189999, -73.9382064269999 40.8119676049999, -73.9383092499999 40.8118254639999, -73.9383874849999 40.8117184439999, -73.9386375329999 40.8113763889999, -73.9387439449998 40.8112308209999, -73.939017533 40.8108565569999, -73.937407337 40.8101756109998, -73.9358078019998 40.8094976379999, -73.9358626339999 40.8094302029999, -73.93625936 40.8088556079999, -73.936718275 40.8082204789999, -73.9371801179999 40.8075989999999, -73.937634394 40.8069746069999, -73.9380866689998 40.8063530119999, -73.9385440789999 40.8057296529999, -73.938694305 40.8057910289999, -73.940157937 40.8064090899999, -73.9417714019999 40.8070889999999, -73.9422631119999 40.8064157379999, -73.9427536719999 40.8057440129999, -73.9443019459999 40.8063908249999, -73.9447820819999 40.8057612559999, -73.9452396519999 40.8051360139999, -73.9456926129999 40.8045149489999, -73.94613131 40.8038773579999, -73.944597513 40.8032281449999, -73.94505128 40.8025985989999, -73.945508639 40.8019702309999, -73.9459678969998 40.8013423949999, -73.946461339 40.8006653049999, -73.9469736679999 40.7999617029999, -73.947280183 40.7995417889999, -73.9473277149998 40.7994766709999, -73.9473759979999 40.7994105239999, -73.9474199619999 40.7993502949999, -73.94771056 40.7989521809999, -73.9477571649999 40.7988883319998, -73.947816631 40.7988068629999, -73.9478467909999 40.7987655429999, -73.948051302 40.7984853599999, -73.9481010899999 40.7984171479999, -73.9481538429998 40.7983448759999, -73.9482064149998 40.7982728509999, -73.948311255 40.7981292179999, -73.947225209 40.7976716859999, -73.9467003099999 40.7974505439999, -73.9456668469999 40.7970083439999, -73.9455650679999 40.796964795, -73.9452269889999 40.7968201329999, -73.9450961459999 40.7967634829999, -73.9449594289999 40.7967057409999, -73.9442131379999 40.7963858579999, -73.9441512169999 40.7963593169999, -73.9434832399999 40.7960729939999, -73.9428777609999 40.7958216709999, -73.94275348 40.7957700849999, -73.9424792319999 40.7956562479999, -73.9423271089999 40.7955931029999, -73.9418760469999 40.7954058689998, -73.942346766 40.7947607979999, -73.9428168219999 40.794134077, -73.943272512 40.7934881029999, -73.9410349689999 40.7925466689999, -73.9386488329999 40.7915577549999, -73.9381934689999 40.7921881949999, -73.9377361209998 40.7928158039999, -73.9367920929999 40.7924039289999, -73.935553128 40.7918422259999, -73.935428427 40.7919968799999, -73.9352903809999 40.7918731369999, -73.9352406079999 40.7918338749999, -73.9351936049998 40.7917979989999, -73.935138222 40.7917528349999, -73.9350826589998 40.7917100439999, -73.9350530000277 40.7916872029545, -73.9347379410771 40.79190156965, -73.9345096857312 40.7920519765558, -73.9343396865081 40.7921685583827, -73.9342716155018 40.7922178671149, -73.9340694934356 40.7923587342547, -73.9338874760549 40.7924898138615, -73.9337276215404 40.7926017268152, -73.9334847534961 40.792774284832, -73.9332713049902 40.7928994749021, -73.9332458739458 40.7929142965317, -73.9331068320781 40.7929953282094, -73.9328771265509 40.7931302513678, -73.9326723913089 40.7932482327729, -73.9325385265489 40.7933166821354, -73.9325092094969 40.7933319015445, -73.9323512886908 40.7934138451512, -73.9320788602169 40.7935665093364, -73.9320100145718 40.7936054861698, -73.9318750017174 40.7936819218437, -73.9317929252025 40.7937279622935, -73.9316582110574 40.7938017404391, -73.9314275855797 40.7939279883829, -73.9311140804535 40.7940965013439, -73.9304198047997 40.7944708723485, -73.9301966439284 40.7945932248549, -73.9301077102813 40.7947129910636, -73.9300688103554 40.7947008286054, -73.9299203950105 40.7949096728326, -73.9299373533455 40.7949187862844, -73.9299163612059 40.794949112137, -73.929901397884 40.7949468243625, -73.9298874065193 40.7949672926039, -73.9298325404253 40.7949490611408, -73.9298095534998 40.7949831662967, -73.9298514439528 40.7950014009312, -73.9298424475345 40.7950150378559, -73.9298748577827 40.7950351562257, -73.9297459469161 40.7952087482341, -73.9296829425112 40.7952962337632, -73.929530580569 40.7955077983493, -73.9293077327586 40.7958102574531, -73.9292793674117 40.7958531395206, -73.9290364017962 40.7967625941013, -73.9289712100234 40.7982588605797, -73.9289439694695 40.7989115889354, -73.9289194251578 40.7994581864915, -73.9289015234412 40.7998552151653, -73.9289376366858 40.8001708437776, -73.9289534865757 40.8003093684847, -73.9289861876299 40.8006021231193, -73.9289999486631 40.8007100976927, -73.9290078812062 40.8007723491253, -73.9290164464204 40.8008307155422, -73.9290212358464 40.8008955725617, -73.9290267140667 40.8009698603142, -73.929034902403 40.8010809038519, -73.9291183881422 40.8011130032263, -73.9292081759596 40.8011475206113, -73.9292748768802 40.8013731902327, -73.9293022039684 40.8014958013489, -73.9293312697182 40.8015988539909, -73.9293543599855 40.8016712504379, -73.9294365411876 40.8018617118574, -73.9294536633349 40.801907368836, -73.9295204392847 40.8020534796155, -73.9295769383949 40.8021800252157, -73.9296925121457 40.8024402859479, -73.9297866800017 40.8026607487175, -73.9298894808296 40.802830357459, -73.9299100860991 40.8028645507474, -73.9299345970844 40.8029052242554, -73.9300376859368 40.8030762926764, -73.9299668440464 40.8031762055149, -73.9299615994256 40.8031835950308, -73.9300126130297 40.8032874984287, -73.930057198337 40.803364121514, -73.9301806128815 40.8035761951072, -73.9301890873032 40.8035854000311, -73.9302592352763 40.8037079017745, -73.9302761711258 40.8037364560658, -73.9303064101254 40.8037880356339, -73.9303306147365 40.803821194039, -73.9303511874141 40.8038497515218, -73.9304032148701 40.8039225242167, -73.9304407267874 40.8039759455504, -73.9305405532264 40.8041090497368, -73.9305708089279 40.8041449755594, -73.9305708006462 40.8041541835539, -73.930608312083 40.8042085314101, -73.930630097806 40.8042315617563, -73.9306373555143 40.8042472209788, -73.9306857549912 40.8043117007246, -73.9306942213126 40.80432736, -73.9307087547073 40.8043420958395, -73.9307147933476 40.8043568347806, -73.9308049463099 40.8044751976036, -73.9308267318004 40.8045111177696, -73.9309082463483 40.8046204105598, -73.9309332206523 40.8046538941256, -73.9309574125831 40.8046879794686, -73.9309743588213 40.8047064072893, -73.9309755692642 40.8047165343834, -73.9310269995503 40.8047833130625, -73.9310330409433 40.8047952891692, -73.9310729715702 40.8048477916901, -73.9310971757678 40.8048818775126, -73.9311133920941 40.8049050235458, -73.9311262178008 40.8049233292684, -73.9311588945123 40.8049675382994, -73.9312690413916 40.8050909799735, -73.9313047420096 40.8051319756296, -73.9313906730352 40.8052333043941, -73.9314088315665 40.8052471239297, -73.9314318267483 40.8052821268284, -73.9314487754545 40.805297790588, -73.9314669396966 40.8053060921876, -73.9314754010166 40.8053281960769, -73.9314959803404 40.8053512250352, -73.9315441743434 40.8053977833266, -73.932390171191 40.8062991414711, -73.9326308826757 40.8065529339068, -73.9329328832928 40.8068710221339, -73.9330847174972 40.8070269147021, -73.9331741353949 40.8071453909498, -73.9331839563975 40.8071561982997, -73.9332570852628 40.807236651173, -73.9333285236184 40.807318946463, -73.9335611931148 40.8076006773867, -73.9341207348429 40.8086564519774, -73.9341353262405 40.8087363905142, -73.9341963919577 40.8090318515824, -73.9342139101698 40.8090591737927, -73.9343386458474 40.8095622138313, -73.9343408097147 40.8099275827496, -73.934314405073 40.8103222649112, -73.9343041739809 40.8104816656126, -73.934282278014 40.8108230505087, -73.9341955874915 40.8113931776928, -73.9341371141607 40.8117123709245, -73.9340930669191 40.8119684025307, -73.9340384391787 40.8123408800709, -73.9340077020493 40.8126084986973, -73.933981789868 40.8128146355453, -73.933929846002 40.8133476906337, -73.9338723254896 40.8140632642607, -73.9338692784671 40.8141011748166, -73.9338651026189 40.8141531579556, -73.9338638353427 40.8141880690003, -73.9338623097275 40.814249296823, -73.9338565263881 40.8144814744192, -73.9340147672697 40.8144837526248, -73.9339912197834 40.8145283864342, -73.9339662095032 40.8145652112515, -73.9339764506598 40.8146009308253, -73.9339852396395 40.814629959141, -73.9339822483399 40.8146824205703, -73.9339807565661 40.8147047425219, -73.9339954393642 40.8147192578789, -73.9339895420225 40.8147382276562, -73.9339777641614 40.8147583111191, -73.9339909751146 40.8147750681165, -73.9339733264724 40.8147873318602, -73.9339821066139 40.8148252930784, -73.9339747351948 40.8148487282133, -73.9339835275383 40.8148743974963, -73.9339820368582 40.8148956127811, -73.9339893693092 40.8149123570309, -73.9339856595785 40.8149475104223, -73.9339694135804 40.8150390271146, -73.9339635051222 40.815069164065, -73.9339678830253 40.8151004229544, -73.9339634453097 40.8151294430236, -73.9339472531391 40.8151550979957, -73.9339487028313 40.8151751979102, -73.9339442637826 40.8152053258168, -73.933954521582 40.8152354720267, -73.933953020921 40.8152667268783, -73.9339485843048 40.8152946216847, -73.9339485543914 40.8153247614981, -73.9339485311264 40.8153482025139, -73.9339565909088 40.8153722041737, -73.9339462843471 40.8153900548705, -73.9339492125553 40.8154012232266, -73.9339389227625 40.8154157242805, -73.9339462322762 40.8154425179763, -73.9339344570959 40.815471534509, -73.9339535373093 40.815486052389, -73.9339520565789 40.8154972187219, -73.9339417502119 40.8155161849634, -73.9339417347041 40.8155318084537, -73.9339505415138 40.8155429800099, -73.9339490585751 40.8155563695585, -73.9339417014622 40.8155652984182, -73.9339460993373 40.8155764575646, -73.9339460882535 40.8155876247391, -73.9338290088461 40.8155853601875, -73.9338058988186 40.8165124932471, -73.9337899739919 40.8171513737017)))</t>
  </si>
  <si>
    <t>East Harlem South</t>
  </si>
  <si>
    <t>POLYGON((-73.943272512 40.7934881029999, -73.9428168219999 40.794134077, -73.942346766 40.7947607979999, -73.9418760469999 40.7954058689998, -73.9423271089999 40.7955931029999, -73.9424792319999 40.7956562479999, -73.94275348 40.7957700849999, -73.942877762 40.7958216709999, -73.9434832399999 40.7960729939999, -73.9441512169999 40.7963593169999, -73.9442131379999 40.7963858579999, -73.9449594289999 40.7967057409999, -73.945096147 40.7967634829999, -73.9452269889999 40.7968201329999, -73.9455650679999 40.796964795, -73.9456668469999 40.7970083439999, -73.9467003099999 40.7974505439999, -73.947225209 40.7976716859999, -73.948311255 40.7981292179999, -73.9487916529998 40.7974771279999, -73.9490969559998 40.7970578559999, -73.9492204569998 40.7969098589999, -73.9494051639999 40.7966317039999, -73.9496953829999 40.7962168719999, -73.9501582129999 40.7955877319999, -73.9506137179999 40.7949655739999, -73.951111024 40.7942850349999, -73.9516026539999 40.7936078049999, -73.9520722229999 40.7929661609999, -73.952522227 40.792347622, -73.9529839459999 40.791721433, -73.9534383299999 40.7910853679999, -73.9538891709999 40.7904704989999, -73.9543991919999 40.7897749089999, -73.9548172379999 40.789204744, -73.9552748119999 40.7885833799998, -73.9557773589999 40.787913924, -73.9541638309999 40.7872268609999, -73.952661367 40.7865950199999, -73.952551455 40.7865485809999, -73.952446151 40.7865024859999, -73.9509273399999 40.7858654469999, -73.950338041 40.7856171499999, -73.9493317059999 40.7851931269999, -73.947069382 40.7842362269999, -73.9447226449999 40.7832475719999, -73.94464666 40.783217873, -73.944054394 40.7829643579999, -73.9439546019999 40.7829155199999, -73.9438932459998 40.7828877269999, -73.9438325669998 40.7828590889999, -73.9437600529999 40.7828289319999, -73.943607604 40.7828653699999, -73.9435442070622 40.7828805241626, -73.9435514383949 40.7829035079858, -73.9434410552641 40.7830491821282, -73.9433967907728 40.7831095028464, -73.9433474936639 40.7831820329986, -73.9433102738204 40.7832331809464, -73.9432700303563 40.7832881551793, -73.9432398573976 40.7833278516943, -73.9432056553693 40.7833698429876, -73.9431614191055 40.7834118299922, -73.943115162113 40.7834461706296, -73.9430166313694 40.7835148654585, -73.9429352053112 40.7835721060896, -73.9428678379266 40.7836186558025, -73.9427813753336 40.7836781900966, -73.9426737981827 40.7837537431471, -73.9426044272356 40.7838018309307, -73.9425722552487 40.7838247241554, -73.9424697044475 40.783896460947, -73.9424345113705 40.7839178303223, -73.9423912852098 40.7839407261826, -73.9423138887426 40.783981166269, -73.9421791859556 40.7840513633948, -73.942014317531 40.7841375848974, -73.9418544859221 40.7842207466774, -73.9416745419574 40.784313830632, -73.9415257681018 40.7843909009699, -73.9414461201893 40.7844314738516, -73.9411728885479 40.7845660769625, -73.941137236131 40.7845831140042, -73.9411108283881 40.7845971491831, -73.9410857371065 40.7846091665167, -73.9410249973189 40.7846352224863, -73.9408308814257 40.7847274245564, -73.9407886800611 40.7847474487886, -73.9407675082594 40.7847574951213, -73.9407490172053 40.7847675182022, -73.940721283615 40.7847805431024, -73.9407173267632 40.7847805410671, -73.9406737440216 40.7848035979266, -73.9406235705765 40.7848296504116, -73.9405905496837 40.7848466891422, -73.9405813020089 40.7848537087092, -73.9405509380771 40.7848667420961, -73.9405337719821 40.784878771606, -73.9404532074853 40.7849228725809, -73.9403620935132 40.7849719840823, -73.9402670099551 40.7850221014534, -73.9402379576831 40.785037134684, -73.9402247528419 40.7850451507884, -73.9402023018128 40.7850591871403, -73.94018512931 40.7850662025632, -73.9401494727627 40.7850872553795, -73.9401143432386 40.7851038246447, -73.9400641572908 40.7851310296201, -73.9400498270764 40.7851385137288, -73.9400247325254 40.7851534764258, -73.9400130838672 40.7851568738064, -73.9399897801903 40.7851704772902, -73.9399548367932 40.7851895227944, -73.9399297439947 40.7852017655312, -73.9399100328247 40.7852119667579, -73.9398885206173 40.785223527347, -73.9398804556061 40.7852323760127, -73.9398526760338 40.7852439316502, -73.9398428239087 40.7852514108665, -73.9398345399787 40.7852539728617, -73.9398261969646 40.7852565524154, -73.9392664264456 40.7858887525645, -73.9385393733164 40.7867107770002, -73.9382451995142 40.7870410681082, -73.9381942962531 40.7870973302997, -73.9381335619297 40.7871657903984, -73.9381157008973 40.7871847627564, -73.9379718180138 40.7874318733825, -73.9379593077519 40.7874562799299, -73.9379459085121 40.7874691592578, -73.9379476897698 40.7874772994292, -73.9378172269292 40.7876884686808, -73.937773632551 40.7877833580626, -73.9377412217619 40.7878539043508, -73.9376956302226 40.7879572935205, -73.9376866938538 40.787973560579, -73.9376348291228 40.7880942448147, -73.9375498916256 40.7882837445288, -73.9374167567738 40.7885797620189, -73.937397886093 40.7886217198434, -73.9372289016729 40.7889963080371, -73.937149654611 40.7891684490594, -73.9362430332504 40.788795774152, -73.9362275129534 40.7887956129498, -73.9362185986994 40.7888004975743, -73.9361268927968 40.7889268679854, -73.9361283623528 40.7889385300596, -73.9361407331412 40.7889490734105, -73.9370147968675 40.7893212811849, -73.9370724626222 40.7893458418862, -73.9370810438231 40.78936639571, -73.9370530457887 40.7894064167575, -73.9370616874706 40.7894135902135, -73.9366930221001 40.7899130491591, -73.9363201087061 40.7904259576486, -73.9360239182378 40.790829128126, -73.935831067889 40.7910947048702, -73.9355389669593 40.7913186936597, -73.9354676208841 40.7912636520576, -73.9351903929617 40.791471160129, -73.9352650078893 40.7915257634811, -73.9352680977839 40.7915280258004, -73.9351713516938 40.7916052070316, -73.9351068533149 40.7916496293852, -73.9350530000277 40.7916872029545, -73.9350826589998 40.7917100439999, -73.935138222 40.7917528349999, -73.9351936049998 40.7917979989999, -73.9352406089998 40.7918338749999, -73.9352903819998 40.7918731369999, -73.935428427 40.7919968799999, -73.935553128 40.7918422259999, -73.9367920929999 40.7924039279999, -73.9377361209998 40.7928158039999, -73.9381934689999 40.7921881949999, -73.9386488329999 40.7915577549999, -73.9410349689999 40.7925466689999, -73.943272512 40.7934881029999))</t>
  </si>
  <si>
    <t>East Village</t>
  </si>
  <si>
    <t>POLYGON((-73.9834436359999 40.7220185069999, -73.9829641439999 40.722671325, -73.9825244949999 40.7232779769999, -73.9820824239999 40.7238820439999, -73.981636639 40.7244934809998, -73.9812112959998 40.7250727999999, -73.9807671390001 40.7256855949999, -73.9803329819999 40.7262803359999, -73.979906502 40.7268657729999, -73.979469131 40.7274676769999, -73.9789986209998 40.7281057469999, -73.97853583 40.7287460849999, -73.978055429 40.7293830859999, -73.9780269799999 40.72943306, -73.979268492 40.7299814279998, -73.9803400759999 40.7304424609999, -73.980820008 40.730639159, -73.9815005339998 40.7309180769999, -73.9824687619999 40.7313148839999, -73.9825562929999 40.7313501339999, -73.9849410279999 40.7323476039998, -73.987180497 40.7332921479999, -73.988779317 40.7339653999999, -73.9899029599999 40.7344347899999, -73.989868521 40.7335271149999, -73.9900268769998 40.7327562839999, -73.9902119099999 40.7319963339999, -73.9903900999999 40.7312885239999, -73.9905055859999 40.7305649569999, -73.9907253039999 40.7298786869999, -73.9907572849999 40.7297408309999, -73.990930535 40.7291422959999, -73.9911225669999 40.7285679659999, -73.9913586919999 40.72778247, -73.9913638809999 40.7275597829999, -73.9915483269999 40.7270894709999, -73.9917937929998 40.7263914589999, -73.9920616679999 40.7256424429999, -73.9922097109999 40.7252312899999, -73.992326422 40.7249082319999, -73.9925798739999 40.7242015549999, -73.9926032219999 40.7241364499999, -73.9925038579998 40.7241059249999, -73.991354728 40.7237546189999, -73.9912730709999 40.7237298129999, -73.9910241039999 40.7236494319999, -73.990273616 40.7234260179999, -73.989392181 40.7231740579999, -73.9887568319999 40.7229703659999, -73.988638628 40.7229337199999, -73.9885436139999 40.7229036179999, -73.9878649150001 40.7226970889999, -73.987135848 40.7224698109999, -73.98628574 40.7222419199999, -73.9855168619998 40.7219852249999, -73.984677803 40.7217306049999, -73.9838238729998 40.7214728719999, -73.9837799099999 40.7215359539999, -73.9834436359999 40.7220185069999))</t>
  </si>
  <si>
    <t>Financial District North</t>
  </si>
  <si>
    <t>POLYGON((-74.0039212749999 40.7072397449999, -74.0040566019998 40.7074367809999, -74.004328573 40.7078234959999, -74.0047878269999 40.7084018929999, -74.0050567289999 40.708788769, -74.0052621729999 40.7089207109999, -74.00551253 40.7090934079999, -74.0064354919999 40.7095573209999, -74.007053359 40.7098719509999, -74.007744666 40.7102207729999, -74.0090626479999 40.7108867039999, -74.0094735789999 40.7104125429999, -74.0095427729999 40.7103274929999, -74.009987392 40.7098056729999, -74.010542465 40.7091541479999, -74.0108463819999 40.7087975449999, -74.0110119849999 40.7085940219999, -74.0111822839999 40.7083855739999, -74.01124835 40.7083047009998, -74.011702499 40.7077557129998, -74.011946914 40.7074515319999, -74.01250774 40.7067670659999, -74.0124000119999 40.7067848079999, -74.0118733029999 40.7065514069998, -74.011189942 40.7062787279999, -74.0098658089999 40.7057964269999, -74.0099952059999 40.7053312389999, -74.009984186 40.7051477329999, -74.009746393 40.7047752479999, -74.0094546389999 40.7045278569999, -74.009079406 40.7041690429999, -74.0089854129999 40.7040791599998, -74.0085417249999 40.7036976119999, -74.0079794859999 40.7031887559999, -74.0078548309999 40.7031077899999, -74.0078287849999 40.7030864219999, -74.0077967509999 40.7030635149999, -74.0076365789999 40.7030043679999, -74.0076049818976 40.7029931413292, -74.0075271497927 40.7031149814161, -74.007519052838 40.7031218202371, -74.0072204666367 40.7033019773033, -74.0069946600245 40.7034411885667, -74.0067850219105 40.7035681279052, -74.0067554158402 40.7035414894768, -74.0065572087851 40.7033631483333, -74.0065488081265 40.7033676150858, -74.0064942519111 40.7033005481718, -74.0063637273041 40.7031877922525, -74.0062387050853 40.7030797893016, -74.005984303395 40.7028600180411, -74.0056752224985 40.7025840727001, -74.0055577199881 40.702664394652, -74.0055354613817 40.7026455211069, -74.005589095949 40.7026127305969, -74.005585095478 40.7026040502024, -74.0055919461143 40.7025988359211, -74.0055902297777 40.7025858142838, -74.0055993510047 40.7025801678392, -74.0055947948583 40.7025680203295, -74.0056090526452 40.7025528185537, -74.005601631964 40.7025380597698, -74.0056136179762 40.7025302420323, -74.0055016606746 40.702430867797, -74.005494278051 40.7024313819556, -74.0053041259608 40.7025598656331, -74.0054272882625 40.702665436194, -74.0054359976335 40.7026595554113, -74.0054713086128 40.7026898290836, -74.0055053127206 40.7026668465855, -74.0055268261524 40.7026852876171, -74.0054838408244 40.702714322134, -74.0058874726643 40.7030765152239, -74.0059121794454 40.7030987619014, -74.0063243416103 40.7034698744946, -74.0063451889998 40.7034886464417, -74.0065959191387 40.7036859024518, -74.0064322527543 40.7037903610462, -74.0063416238587 40.7038485336827, -74.0061401057793 40.7039786602717, -74.0060186272488 40.7038731528908, -74.0058901287815 40.7039587381061, -74.0056633064065 40.7041042444782, -74.0056377595596 40.7041058305392, -74.0056050749626 40.7040849669634, -74.0055924254296 40.7040825637317, -74.0053879184722 40.7039494051452, -74.0053963553808 40.7039421833244, -74.0053594587806 40.7039197256875, -74.0053489153773 40.7039237340976, -74.0052792978954 40.7038752180963, -74.0052077193711 40.7038213372515, -74.0051030445178 40.7037311434739, -74.0050337744232 40.7036749205554, -74.0049883631271 40.7036374361518, -74.0048365228527 40.7035129263917, -74.0048022288324 40.7034840067752, -74.0047485516904 40.7034195641488, -74.0046768625701 40.7033481740407, -74.0046663202564 40.7033481744686, -74.0046505097911 40.7033297231635, -74.0046262641261 40.7033144791681, -74.0046252093553 40.7033000351853, -74.0044844740204 40.7031769039273, -74.004441247388 40.7031375983676, -74.0044180532526 40.7031167352583, -74.0043864351406 40.7030886679596, -74.0043653474059 40.7030702168155, -74.0043474316683 40.7030469472988, -74.0043263452193 40.7030445442459, -74.004297885661 40.7030172683696, -74.004272587521 40.7030156664115, -74.0041176322884 40.7031119370274, -74.0042072349383 40.7031993737578, -74.0041626516138 40.7032277688891, -74.0041574215416 40.7032316320873, -74.0041813014302 40.7032503614302, -74.0041849209017 40.7032480661763, -74.0053502722475 40.7043100799615, -74.0052603582919 40.7043744884101, -74.005211609004 40.7044055322353, -74.0051386776803 40.7043345564398, -74.0051629684216 40.7043200932367, -74.0050039350707 40.7041653125445, -74.0049258049837 40.7042118083846, -74.0050846038027 40.7043663558288, -74.0051110720413 40.704350605262, -74.0051880506732 40.7044205356905, -74.0049203782648 40.7045910049733, -74.0048406282478 40.7046397795265, -74.0048062890074 40.7046420690512, -74.0039697569385 40.703881645118, -74.0037198704304 40.7036544819447, -74.0035101643442 40.703788088259, -74.0034963204232 40.7037967692678, -74.0045900388366 40.704787752945, -74.0045862295246 40.7047994506793, -74.0042668703742 40.7050116602021, -74.0043834441722 40.7051132598548, -74.0039475895743 40.7054028719003, -74.0038332753225 40.7053032430264, -74.0036444618386 40.7054216846388, -74.003621975238 40.7053988999843, -74.003649687728 40.7053779505121, -74.0035838317268 40.7053016113075, -74.0029724647528 40.7047664924426, -74.0028784306946 40.7048313579897, -74.0035593471484 40.7054383381581, -74.0036080264423 40.7054077813703, -74.0036318716931 40.7054298067518, -74.0035826233775 40.7054611288312, -74.0033230727077 40.70562859522, -74.0023867074067 40.7047956636745, -74.0023983274895 40.7047949251408, -74.0024879014863 40.7047337610916, -74.0024883982925 40.7047267723512, -74.0024307107586 40.7046778580044, -74.0024205931866 40.7046803346037, -74.0023339307577 40.7047426074042, -74.0023334462115 40.704748135307, -74.0021856233156 40.7046070188739, -74.0021718494189 40.7046065964637, -74.0019701483781 40.7047311592023, -74.0019707039794 40.7047378684872, -74.0023838545833 40.7051012702508, -74.0024157347692 40.7051293112825, -74.0023628531174 40.7051589666926, -74.0026851276878 40.7054492481186, -74.0025696507972 40.7055235797617, -74.002954172 40.7060271149999, -74.0029947459999 40.7060802459999, -74.0030261529999 40.7061086749999, -74.00306957 40.7061428029999, -74.003161105 40.7062320139999, -74.0036053799999 40.7067805929999, -74.0037223489999 40.7069323439999, -74.0039212749999 40.7072397449999))</t>
  </si>
  <si>
    <t>Financial District South</t>
  </si>
  <si>
    <t>POLYGON((-74.009984186 40.7051477329999, -74.0099952059999 40.7053312389999, -74.0098658089999 40.7057964269999, -74.011189942 40.7062787279999, -74.011873303 40.7065514059999, -74.0124000119999 40.7067848079999, -74.01250774 40.7067670659999, -74.0132539639999 40.7058705139999, -74.0133094289999 40.7057068309999, -74.013344848 40.7055388269999, -74.0133594619999 40.7053686559999, -74.013353098 40.7051985769998, -74.0133261089999 40.7050307879999, -74.013269795 40.704553496, -74.0141922699999 40.7045704039999, -74.014289229 40.7045490749999, -74.014270659 40.7045202289999, -74.014258614 40.7044894429999, -74.0142534259999 40.7044575639999, -74.0142552389999 40.7044254719999, -74.014391769 40.7035987829999, -74.014429832 40.7031506479999, -74.014192151 40.7027567109999, -74.0138989039999 40.70227067, -74.013791208 40.7013054759999, -74.0137819119999 40.7012221549999, -74.0137752889999 40.7011827129999, -74.013768679 40.7011432629999, -74.014158935 40.7010962899999, -74.0139515277825 40.7009909822299, -74.0135582697974 40.7009398709152, -74.0135103964631 40.700650371076, -74.0135771286127 40.7006436812379, -74.0135528321476 40.7005033575848, -74.0135854179925 40.7005019128781, -74.0135807000941 40.7004569142464, -74.0135229590944 40.7004604152035, -74.0135236177836 40.7004419377891, -74.0135597057446 40.7004389342137, -74.0135629710579 40.7003800131032, -74.0135314748801 40.7003820160918, -74.0135295089458 40.7003735240621, -74.0135603412214 40.7003665332186, -74.0135613121826 40.7003100977926, -74.0135304779822 40.7003111001733, -74.013533102028 40.7002971241228, -74.0135613091595 40.7002951220791, -74.0135704900497 40.7002322026869, -74.0136118228457 40.7002451743253, -74.0136426524335 40.7001617829047, -74.0136627498495 40.7001366565176, -74.013674793074 40.7001258212254, -74.0136102986536 40.7000842982948, -74.0135866931509 40.700079590345, -74.013532850181 40.7001081614233, -74.0135034966085 40.7001764595283, -74.0134831153611 40.7002633881163, -74.0134806849371 40.7003577710683, -74.0134856083273 40.7004782229084, -74.0132734948308 40.7004968702278, -74.0132228801691 40.7003335860855, -74.0132073678719 40.7002752165188, -74.0132008419731 40.7002398279761, -74.0131857168463 40.7001032303439, -74.0131775356332 40.7000175474625, -74.013166916268 40.6999312443375, -74.0131538489774 40.6998449404855, -74.0131407896508 40.6998033379255, -74.0131130382631 40.6997741658853, -74.0130437009243 40.6997747847358, -74.0130208570276 40.6997934193679, -74.0130118926586 40.6998182566312, -74.0130249570556 40.699882830206, -74.0130784348595 40.7001032425843, -74.0130939583162 40.7002236932398, -74.0131115319146 40.7003602906031, -74.013111553895 40.7004720530446, -74.0131074784737 40.7005074521807, -74.0130020533556 40.700516028968, -74.0129088179396 40.7005236116935, -74.0129047424938 40.7004969121628, -74.0128818840338 40.7004416598861, -74.0128663775656 40.7004075133717, -74.012834549334 40.7003528747344, -74.0127961913925 40.7003000998846, -74.0127349915856 40.7002187732035, -74.0126807272844 40.7001467553814, -74.0126480885809 40.700115088283, -74.0126138208737 40.7001082658111, -74.0125420278015 40.7001349741483, -74.0125151128011 40.7001504921108, -74.0125159356418 40.7001846484802, -74.0125289995523 40.700252320357, -74.0125547187093 40.7003597306578, -74.0125906468422 40.7005118505081, -74.0125939232751 40.7005708334724, -74.0123916003228 40.7006205280941, -74.0123622244026 40.700575829962, -74.0123185597426 40.7004882875926, -74.0122549028489 40.7003647343415, -74.0122369454993 40.7003212778443, -74.01217247961 40.7002331155977, -74.0121577915853 40.7002113786481, -74.0121275950613 40.7001430865068, -74.0120884209168 40.7000865836894, -74.012040279302 40.7000480916456, -74.0119619611691 40.7000375455955, -74.0119309631656 40.7000512096543, -74.0118567255699 40.7001071034083, -74.0119048809849 40.700226930002, -74.0119767064249 40.7003784242992, -74.01203856797 40.7005289563096, -74.0120693217167 40.7005997333441, -74.0120850937795 40.7006645148039, -74.0120866821469 40.7006813087392, -74.0119915978113 40.7007048314665, -74.0118537854959 40.7007389214501, -74.0118482702611 40.7007299258059, -74.0118340760152 40.7006861344761, -74.0118261923342 40.700666342782, -74.0117773082774 40.7005709748775, -74.0117512926492 40.7005307875862, -74.0117260583569 40.7004786044219, -74.01170321012 40.7004810023869, -74.011677980343 40.7004618152074, -74.0116314791864 40.7004582182481, -74.0116141358711 40.7004726184626, -74.0116101983587 40.7004930064214, -74.0116314961403 40.7005553917473, -74.0116653983307 40.7006375605902, -74.011682753977 40.700693345062, -74.0117000924833 40.700721538636, -74.0117292681748 40.7007701180596, -74.011502911437 40.7008150589742, -74.011469474374 40.700748928258, -74.0114326991225 40.7006745411162, -74.0113950812338 40.7005906076738, -74.0113817187564 40.7005702571179, -74.0113608226743 40.7005658109992, -74.0113340941041 40.7005683536823, -74.0113098641094 40.700579801191, -74.0112981643226 40.7005988850319, -74.0113031892115 40.7006478440363, -74.0113583629136 40.7008519586363, -74.0111503355683 40.7008984001009, -74.0111336222292 40.7008678744055, -74.0111043640435 40.7008106494294, -74.0110742747597 40.7007483378961, -74.0110437724954 40.7006828452196, -74.0110036442997 40.7005811099441, -74.0109309320507 40.7004151523344, -74.0108375179871 40.7002072231794, -74.0108251178059 40.7002093048672, -74.0108102603474 40.7002340624336, -74.0109202651504 40.7004526501299, -74.0109011213988 40.7004622339999, -74.0109202716982 40.7004926238024, -74.0109344927399 40.7004876247799, -74.0109604973458 40.7005388440926, -74.0109386101689 40.7005563341749, -74.0109375236604 40.7005671573749, -74.0109484584157 40.7005763145465, -74.0109703474573 40.7005754842076, -74.0109982577767 40.7006350242396, -74.010979659652 40.7006458491118, -74.0109999095812 40.7006737461579, -74.0110122133878 40.7006687461364, -74.011016594172 40.7006841538664, -74.0110007281728 40.7006908196172, -74.0110138650097 40.700711637472, -74.0110269999373 40.7007128789313, -74.0110357588604 40.7007316176875, -74.011021525765 40.7007412011061, -74.0110428744235 40.700757434961, -74.0110631266549 40.7008028198273, -74.0110592937823 40.7008115627715, -74.01108063438 40.7008519488526, -74.0110951410885 40.7008515329926, -74.0110951435839 40.7008665271816, -74.0111088635154 40.7009014206063, -74.0110670856897 40.7009149408948, -74.0110783797454 40.7009571203152, -74.011128685396 40.7010648974504, -74.0112097577877 40.7010445832738, -74.0112898390553 40.7012499822443, -74.01112667397 40.7012749963767, -74.0111194909233 40.7012687483058, -74.0110958860268 40.7012749993489, -74.0111666415188 40.7014772022083, -74.0108374165354 40.7015533448075, -74.0102671034506 40.7016986688141, -74.0096005226328 40.7018654819178, -74.0086203616388 40.7005521642158, -74.0083492755909 40.7006693483882, -74.0085361151076 40.7009196957451, -74.0075913620422 40.7013280810482, -74.0077554915064 40.7015480016718, -74.0086996431357 40.7011398675422, -74.0093090765548 40.7019546030225, -74.0091595553381 40.7019973076499, -74.009127727589 40.7020083244217, -74.0083739580163 40.7024697586578, -74.0079657864366 40.7027181570702, -74.0077061497041 40.70287516162, -74.0077052747977 40.7028818254072, -74.0076584085453 40.7029091674631, -74.007650955509 40.7029198391051, -74.0076455518064 40.7029281743894, -74.0076049818976 40.7029931413292, -74.0076365789999 40.7030043679999, -74.0077967509999 40.7030635149999, -74.0078287849999 40.7030864219999, -74.0078548309999 40.7031077889999, -74.0079794859999 40.7031887549999, -74.0085417249999 40.7036976119999, -74.0089854129999 40.7040791599998, -74.0094546389999 40.7045278569999, -74.009746393 40.7047752479999, -74.009984186 40.7051477329999))</t>
  </si>
  <si>
    <t>Flatiron</t>
  </si>
  <si>
    <t>POLYGON((-73.9958740949999 40.7386859459999, -73.9954466419999 40.7392721329999, -73.9950179859999 40.7398600109999, -73.9945926489999 40.7404419809999, -73.9941649239999 40.7410309369999, -73.9937392879999 40.7416172079999, -73.993291668 40.7422333009999, -73.992803409 40.74291002, -73.9923188849999 40.7435683229999, -73.9920664719999 40.7439162029999, -73.9918710239999 40.7441855699999, -73.9914185859999 40.7448026819999, -73.994262586 40.7460039809999, -73.9970990289999 40.7472051019999, -73.9975516459999 40.7465808999998, -73.99800822 40.7459513019999, -73.9984865249999 40.7452941639999, -73.9989723739999 40.7446300549999, -73.9994220899999 40.7440095729999, -73.9998482359998 40.7434250189999, -74.0002751799999 40.7428387979999, -74.0007027549999 40.7422536109999, -74.0011291749999 40.7416680979999, -74.0015553149999 40.7410800259999, -74.0020193779999 40.7404440889999, -74.0025238149999 40.7397526439999, -73.9996839219999 40.7385522489999, -73.996839939 40.737360889, -73.9963368949999 40.7380437469999, -73.9958740949999 40.7386859459999))</t>
  </si>
  <si>
    <t>Garment District</t>
  </si>
  <si>
    <t>POLYGON((-73.986849911 40.7510816789999, -73.9863993089999 40.7516999859999, -73.985946531 40.7523168049999, -73.9854881909998 40.7529351799999, -73.985043638 40.7535541489999, -73.984595843 40.7541769419999, -73.984117548 40.7548420529999, -73.986404367 40.7558080289999, -73.9869487389999 40.7560359019999, -73.9884183549999 40.7566549859999, -73.989790854 40.7572331319999, -73.9902762139999 40.7565675649999, -73.9907263629999 40.7559504059999, -73.9911773819999 40.7553298489999, -73.9916327129999 40.754706805, -73.992079001 40.7540911159999, -73.9925285599999 40.7534739129999, -73.9929793779999 40.7528534029999, -73.9934641769999 40.7521900549999, -73.9921170889999 40.7516220779999, -73.9906221999999 40.7509917539999, -73.9879368749999 40.7498549669999, -73.9877690589999 40.7497870289999, -73.9872937709998 40.7504516089999, -73.986849911 40.7510816789999))</t>
  </si>
  <si>
    <t>Governor's Island/Ellis Island/Liberty Island</t>
  </si>
  <si>
    <t>POLYGON((-74.0446061649146 40.6905734844753, -74.045860274137 40.6910561162916, -74.0459259278341 40.6910826032921, -74.0459941839776 40.6911049558474, -74.0460444247678 40.6911141521641, -74.046095510816 40.6911200631922, -74.0461470720433 40.6911226460165, -74.0461716699971 40.6910979812432, -74.0469969069895 40.6910493261599, -74.0470353481404 40.6910458262472, -74.0470726967221 40.6910380642094, -74.0471081406999 40.6910262083285, -74.047140910716 40.6910105163372, -74.047170294947 40.6909913291225, -74.0471942100976 40.6909667482354, -74.0472127219085 40.6909395994447, -74.0472253642827 40.6909105653746, -74.0472318203667 40.690880375342, -74.0472319280427 40.6908497881873, -74.047225683966 40.6908195722416, -74.0472132450991 40.6907904871687, -74.0471949242385 40.6907632639241, -74.0471832140603 40.6907473550244, -74.0471158198816 40.6906558060593, -74.0471105061629 40.6904704129252, -74.0472002938312 40.6904248153118, -74.0468920550028 40.6900590981613, -74.0474312607874 40.6898038902356, -74.0475857191238 40.6899825069131, -74.0477296269851 40.6899153182331, -74.0474765148117 40.6896113699991, -74.0468028489929 40.689953256133, -74.0462753891881 40.6893274254485, -74.0447839910319 40.6885956600577, -74.0443852170561 40.6885161782015, -74.0439745857808 40.6885824070279, -74.043640786137 40.688766559785, -74.0435163722292 40.6891910333711, -74.0434675230513 40.6896369900517, -74.0426938080959 40.6899972590536, -74.0426392930256 40.6899281759555, -74.0425537201865 40.6899627591447, -74.0427042841337 40.6901552048221, -74.0427843330698 40.6901209768456, -74.042735338965 40.69005019121, -74.0435059605626 40.6896873598181, -74.0438855960067 40.6901848240969, -74.0446061649146 40.6905734844753))</t>
  </si>
  <si>
    <t>POLYGON((-74.0402880871895 40.7006436132336, -74.040365111005 40.7007041669228, -74.0403495531532 40.7007160188273, -74.0404806249267 40.700820614335, -74.040536377161 40.7007820943874, -74.0404117918066 40.7006784840593, -74.0403910439197 40.7006873761043, -74.0403125090374 40.7006257490962, -74.0408008062312 40.7002685499632, -74.0410986121853 40.7004929431948, -74.0429650521377 40.6989993621624, -74.0427039580535 40.6988006002933, -74.0436565108111 40.6980640910439, -74.0436368620557 40.6980482320979, -74.0436737121538 40.698020404165, -74.0416605190741 40.6964529713199, -74.0399124888631 40.6977020401991, -74.04174768884 40.6991478637834, -74.0412426181611 40.6995367412174, -74.0402555505862 40.6988048231538, -74.0399327211647 40.6985444221455, -74.0393403768507 40.698115514418, -74.03900043889 40.6983698901955, -74.0382295442269 40.6983685913488, -74.0380978620738 40.6990395051221, -74.0377112479831 40.6993440401738, -74.0393827810941 40.7005776942806, -74.0394526290665 40.7005331599119, -74.0399504079425 40.7008906303213, -74.0402880871895 40.7006436132336))</t>
  </si>
  <si>
    <t>POLYGON((-74.0168218764196 40.6933455811375, -74.0169061507801 40.6933534122532, -74.0170066869355 40.6933440685104, -74.0171187227427 40.6933260780541, -74.0172318841814 40.6933204327483, -74.0174206898683 40.6932988008291, -74.017728751353 40.6932817877838, -74.0180180742418 40.6932657952483, -74.0183029590302 40.6932477472976, -74.0183796049077 40.693239851076, -74.0185217058339 40.693229994939, -74.0186541185004 40.6932250571263, -74.0187510040022 40.6932176671607, -74.0187971061622 40.69321765964, -74.018864041035 40.6932176486879, -74.018996456453 40.6932225428309, -74.0191740878163 40.6932323462259, -74.0192871249248 40.6932347861371, -74.0193408959721 40.693234777113, -74.0193840131745 40.6932347698588, -74.0194518335679 40.6932273831899, -74.0195262578608 40.6932067908518, -74.0196013683282 40.6931920365108, -74.0196261402235 40.6931856386061, -74.0196683350802 40.6931643879243, -74.0197145494208 40.6931330068272, -74.0197520302082 40.6930985282889, -74.0197582042394 40.6930928356534, -74.0197970663802 40.6930422747359, -74.0197970661688 40.6930415627445, -74.0198562397692 40.6929062327989, -74.0202052743426 40.6920339238543, -74.0204638846291 40.691817991104, -74.0207161915116 40.6915842321405, -74.0207196970175 40.6915809849955, -74.0209799620245 40.6913243908621, -74.0212129206164 40.6911039656509, -74.0214763606046 40.6908466226212, -74.0214963976845 40.6908270503347, -74.0218994219375 40.6904434723606, -74.0222511405758 40.6901222185781, -74.0224397395195 40.6899398194394, -74.0225653790493 40.6898257584261, -74.0226846593962 40.6897174708538, -74.0231339475036 40.6892954542647, -74.0233903409694 40.6890492476134, -74.0235364445215 40.6889157704584, -74.0236743648253 40.68879230976, -74.0238114416938 40.6886645158027, -74.0239692488029 40.6885155500981, -74.0239719227776 40.6885130254043, -74.0241199762105 40.6883682435103, -74.0241951143645 40.6882947655899, -74.0243230857735 40.6881802570219, -74.024339228089 40.6881658100581, -74.024456852213 40.6880605594219, -74.0245639021157 40.6879646584538, -74.0247490351458 40.6877870294122, -74.0249599648895 40.6875682036494, -74.0249845267696 40.687545099961, -74.0251542677042 40.6873874944769, -74.0251879424652 40.6873562274817, -74.02538699247 40.6871669042822, -74.0255797186631 40.6869974566, -74.0257838705966 40.6867947064173, -74.0260658498755 40.6865305662278, -74.0261748809759 40.6864290722291, -74.026220253843 40.6863845680935, -74.0263127037025 40.686295116268, -74.0263762161382 40.6862313188001, -74.026425772432 40.6861753398296, -74.0264960014404 40.6860553525163, -74.0265702154533 40.6859053846813, -74.0266089095979 40.6857627980696, -74.0266217834018 40.6856546341114, -74.0266281908386 40.6855268047497, -74.0266087555927 40.6853768580099, -74.0265764094308 40.6852416630381, -74.026518229121 40.6851089331484, -74.026440666246 40.6849516245199, -74.026334042424 40.6848016977242, -74.0262323829033 40.6847002610537, -74.0261257819296 40.6845935114397, -74.0260465318476 40.6845141511549, -74.0258850182352 40.6843765268401, -74.0256718375821 40.684236456205, -74.0254683676858 40.6841529225783, -74.025216469359 40.6840939808713, -74.0249930605752 40.6840521125355, -74.0248418563727 40.6840129411424, -74.0246480924122 40.683978566613, -74.024431730237 40.6839540305944, -74.0242153726967 40.6839442434643, -74.0239473535509 40.6839492159867, -74.0237826733674 40.683968915869, -74.0235416037011 40.6840029835925, -74.0234147937385 40.6840356031305, -74.0233977685456 40.6840409698217, -74.0232567831563 40.6840854143208, -74.0231350971032 40.6841241566527, -74.0230170445636 40.6841670442692, -74.0227589902996 40.6842844483322, -74.0223682355766 40.683779916794, -74.0231946283467 40.6830004980621, -74.023055747496 40.6829169454452, -74.0221325018688 40.6837676723852, -74.0225935958104 40.6843596959499, -74.022397325805 40.6844489893264, -74.0223355290355 40.6844763936042, -74.0222407889853 40.6845184081019, -74.0218390952569 40.6846965405469, -74.0210622632963 40.6850410247004, -74.0206126723581 40.6852403901981, -74.0202781984649 40.6848091351745, -74.0202889999228 40.6847844484186, -74.0210087789929 40.6844535390843, -74.0209525501029 40.6843844316472, -74.0193984239193 40.6850874040471, -74.0194595738943 40.6851549579224, -74.0201627894175 40.6848330174109, -74.0202068671052 40.6848338330771, -74.0205436729308 40.6852720679259, -74.0201565665238 40.6854497872951, -74.0171209910107 40.6868433376366, -74.0167734646323 40.6863987754498, -74.0167811395714 40.6863490379192, -74.0173613207693 40.685746272027, -74.0176225750659 40.6854097837207, -74.0175303243409 40.6853629879324, -74.0172729123865 40.6856906976812, -74.0166735152998 40.6863051685535, -74.0166197123322 40.6863198048409, -74.0151439102199 40.686437034043, -74.0151516167432 40.6865248020418, -74.0166466408476 40.6864163472334, -74.0167158267198 40.6864455937096, -74.0170498660923 40.686875987919, -74.0169814686411 40.6869073844815, -74.0165192757864 40.6871195511474, -74.0160978922839 40.6873145922882, -74.0160473053951 40.6873380062977, -74.01488097975 40.6872545704885, -74.0134724391662 40.6880120579662, -74.0134185895132 40.6880521983178, -74.0133301997794 40.688093166048, -74.0132648670562 40.6881224300966, -74.0131692640275 40.6881547712032, -74.0127545120307 40.6887205562379, -74.0127032092404 40.688790539817, -74.0123068830448 40.6892801829375, -74.012231311469 40.6904613307751, -74.0121422160092 40.6904542878072, -74.0121276971237 40.6905289574932, -74.0121077136942 40.6905289595974, -74.0120986343193 40.6905469365822, -74.0120568542848 40.6905538544896, -74.0120495985061 40.6906105485467, -74.0119805676124 40.6906064072717, -74.0119932916737 40.6906506537971, -74.0119860327699 40.6906976681143, -74.0119715131882 40.6907709555094, -74.0119878628144 40.6907723360765, -74.0119987596657 40.6907502121048, -74.0120532549877 40.690739143903, -74.0120823242436 40.6907598819245, -74.0120841439638 40.6907806223005, -74.0122101741067 40.6907916968012, -74.0121955295861 40.6910205736679, -74.0121950009007 40.6910288475688, -74.0118284795756 40.6910113577644, -74.0118257535496 40.6910648162161, -74.0121868207526 40.6910780242706, -74.0121835507105 40.6911362159406, -74.0125278320997 40.6911463373379, -74.0125975315257 40.6913343355445, -74.0120174665937 40.6914582080539, -74.0120341761657 40.6915030766857, -74.0125195075271 40.6913968314542, -74.0125322859477 40.6914289866178, -74.0125548821135 40.6914230012479, -74.0125450515151 40.6913915932729, -74.0125843493593 40.6913833623806, -74.01258434696 40.6913706497296, -74.0126085685941 40.6913641046297, -74.0126251169479 40.6914087371478, -74.0126507176098 40.6913994591804, -74.0127543683677 40.6914764676359, -74.0128159518587 40.6915001267234, -74.0128654726673 40.6915471012485, -74.0128751983542 40.6915563302517, -74.0128951835566 40.691575283407, -74.0128968843035 40.6915768955003, -74.0128598710889 40.6916029908656, -74.0129280039382 40.6916761044281, -74.0129122875167 40.6916907308338, -74.0131865653705 40.6919579294178, -74.0132552869935 40.691916817499, -74.0132647611728 40.6919258027455, -74.0132662046014 40.6919271804921, -74.0132748195948 40.6919353467952, -74.01331621036 40.6919724974161, -74.013325465205 40.6919852024615, -74.0133329328365 40.691997636989, -74.01333432977 40.6920009245527, -74.0133351582511 40.6920044629708, -74.013335394941 40.6920082090238, -74.0133350530329 40.6920120995526, -74.0133326414961 40.6920199701024, -74.0133306424727 40.6920237257959, -74.0133281831764 40.692027201437, -74.0133260654665 40.6920295792313, -74.0133236765738 40.6920318225325, -74.0133180447416 40.6920359024768, -74.0133112315665 40.6920394957228, -74.0133031402166 40.6920426486868, -74.0132851579289 40.6920473690061, -74.0132478456347 40.6920542176399, -74.013241954393 40.6920554161388, -74.0132233805171 40.6920591906568, -74.0128282602698 40.6921394359441, -74.0125589901549 40.6921931538236, -74.0125398248163 40.6921969738631, -74.0124614016512 40.692212624416, -74.0124292705935 40.6921542388923, -74.0124085861357 40.6921342405294, -74.0123900102967 40.6921230850378, -74.0123595184463 40.6921077702801, -74.0123243068947 40.692091188005, -74.0122011411636 40.692044905096, -74.0121488598438 40.6920379493605, -74.0121429331617 40.6920392196763, -74.0121373251626 40.6920404180888, -74.0121363077087 40.6920406438555, -74.011968932587 40.6920764745572, -74.01191118868 40.6920888440712, -74.0119030972256 40.6920905835078, -74.0118646870669 40.692117962626, -74.0118390082566 40.6921528776478, -74.0118383347108 40.692153797275, -74.0118344672639 40.6921590560231, -74.0117574905125 40.6922637395615, -74.0117503425203 40.6923163487558, -74.0117503308664 40.6923164114122, -74.0117509703223 40.6923181135929, -74.0117837450172 40.6924047669754, -74.0117988123053 40.6924445947369, -74.0118118564723 40.6924793350643, -74.0118488930742 40.6925178732815, -74.0118492003855 40.692518198253, -74.0120436917982 40.6926018166215, -74.0121035918565 40.6926094649994, -74.0121172676508 40.6926065546144, -74.0121181561439 40.6926063657176, -74.0122973149255 40.6925682548351, -74.0122978356522 40.6925681465567, -74.0123366158908 40.6925598938595, -74.0123798991839 40.6925321620863, -74.0124088543965 40.6924935718786, -74.0124088889432 40.6924935274801, -74.0125228982704 40.6923390324147, -74.0125230756314 40.6923388424194, -74.0125336861477 40.692328054342, -74.012545432171 40.6923186510891, -74.0125582903823 40.6923106887843, -74.0125726159558 40.692303852772, -74.0125880308007 40.6922983121283, -74.012604060866 40.6922942409655, -74.0127261266419 40.6922713355819, -74.0128533381957 40.6922452434579, -74.0130585704233 40.6922015362411, -74.0130807636787 40.6921948786943, -74.0131275881807 40.6921850043228, -74.0132564793452 40.6921608821862, -74.0132925378836 40.6921521436504, -74.0133749938589 40.6921291444778, -74.0134152757165 40.6921202149339, -74.0134185528288 40.6921197550242, -74.013421924409 40.6921195301443, -74.0134289639662 40.692119825679, -74.0134362988624 40.6921210765877, -74.013443812226 40.6921232731673, -74.0134514202014 40.692126414925, -74.0134588031847 40.6921303682114, -74.0134655949022 40.6921349506317, -74.0134656664421 40.6921349961909, -74.0141119650974 40.6927341374772, -74.0141329614837 40.6927595347748, -74.0141579100955 40.6927827688139, -74.0141864305337 40.6928034853349, -74.014221230849 40.692822906344, -74.0151561215949 40.6930155148916, -74.0150294638967 40.6931460797349, -74.0149785911563 40.6931156655711, -74.0149313669649 40.6931557722366, -74.0151239563491 40.6932580692997, -74.0151620944129 40.6932082856958, -74.0151203060971 40.6931875506329, -74.0152595103565 40.6930368142318, -74.0153091598502 40.6930470428915, -74.0152547432226 40.693206891184, -74.0151893420934 40.6931986035429, -74.0151748220262 40.6932566803354, -74.0153891976824 40.6932981346655, -74.0154091666594 40.6932386731731, -74.0153546638998 40.6932248534172, -74.0154035914163 40.6930664973092, -74.0167475609606 40.6933433682175, -74.0168218764196 40.6933455811375))</t>
  </si>
  <si>
    <t>Gramercy</t>
  </si>
  <si>
    <t>POLYGON((-73.982322826 40.7314978899999, -73.9819678219999 40.7319825609999, -73.9818033929999 40.7322047979999, -73.9814991039999 40.7326185959999, -73.9810532369999 40.733208482, -73.980644989 40.7337793199999, -73.9804199129998 40.7340898209999, -73.980204962 40.7343853219999, -73.980090505 40.7345443709999, -73.97978904 40.7349618169999, -73.97944606 40.7354145149999, -73.9793481959999 40.7355531119999, -73.9789091739999 40.7361641259999, -73.9785744979998 40.7366772809999, -73.978498456 40.7367909569999, -73.978052265 40.7375539539999, -73.9789157449999 40.7379176589999, -73.9794906269999 40.7381597919999, -73.9804183299998 40.7385505309999, -73.9826649749999 40.7394973329999, -73.9822113449999 40.7401145349999, -73.9817615079999 40.7407331129999, -73.9813118049999 40.7413509239999, -73.9808596539999 40.7419697679999, -73.982455208 40.74264696, -73.98400852 40.7432990179999, -73.984074853 40.7433247179999, -73.9845263669999 40.7427070419999, -73.9849777549998 40.742088957, -73.9854276779999 40.7414703489999, -73.9858791319999 40.740853, -73.9863614169999 40.7401848009999, -73.9868491859999 40.7395218219999, -73.9870359279999 40.7392663789999, -73.9873015489998 40.7389030259999, -73.9877407449998 40.7383121879999, -73.988179103 40.7377307489999, -73.9885929839999 40.7371425609999, -73.9890155939999 40.7365601539999, -73.9892095389999 40.7363071209998, -73.9894547209999 40.7359872469999, -73.989874214 40.7354082579999, -73.9899168999998 40.7353493419999, -73.9899425499998 40.7352769709999, -73.9899615269999 40.7352034199999, -73.9899737389998 40.7351290429999, -73.9899791279999 40.7350542009998, -73.9899776669999 40.7349792549999, -73.9899693639999 40.7349045669999, -73.9899029599999 40.7344347899999, -73.988779317 40.7339653999999, -73.987180497 40.7332921479999, -73.9849410279999 40.7323476039998, -73.9825562929999 40.7313501339999, -73.9823862879999 40.7314112449999, -73.982322826 40.7314978899999))</t>
  </si>
  <si>
    <t>Greenwich Village North</t>
  </si>
  <si>
    <t>POLYGON((-73.9913586919999 40.72778247, -73.9911225669999 40.7285679659999, -73.990930536 40.7291422959999, -73.9907572849999 40.7297408309999, -73.9907253039999 40.7298786869999, -73.9905055859999 40.7305649559999, -73.9903900999999 40.7312885239999, -73.9902119099999 40.7319963339999, -73.9900268769998 40.7327562839999, -73.989868521 40.7335271149999, -73.9899029599999 40.7344347899999, -73.9907539679999 40.7348391549999, -73.9911989929999 40.7350123689999, -73.9917149879998 40.7352153009999, -73.9936168839999 40.7360044919999, -73.996839939 40.737360889, -73.997341328 40.7366678889999, -73.9978044299999 40.7360321579999, -73.9982741899999 40.7353911399999, -73.9985302159999 40.7350378919999, -73.998714438 40.7347838609999, -73.999187803 40.7341348339999, -73.999555892 40.7336105959999, -73.9997577159998 40.7333413219999, -74.000066577 40.7329292359999, -73.9986122559999 40.7322154299999, -73.9969743549999 40.7314088319999, -73.995562455 40.7307152159999, -73.9960631479998 40.7301552609999, -73.9965721449998 40.7295522339999, -73.9958123709998 40.7291805329999, -73.995061035 40.7288107719999, -73.9942527849999 40.7284124569999, -73.9931465699999 40.7278672029999, -73.9915483269999 40.7270894709999, -73.9913638809999 40.7275597829999, -73.9913586919999 40.72778247))</t>
  </si>
  <si>
    <t>Greenwich Village South</t>
  </si>
  <si>
    <t>POLYGON((-73.992326422 40.7249082319999, -73.9922097109999 40.7252312899999, -73.9920616679999 40.7256424429999, -73.9917937929998 40.7263914589999, -73.9915483269999 40.7270894709999, -73.9931465699999 40.7278672029999, -73.9942527849999 40.7284124569999, -73.995061035 40.7288107719999, -73.9958123719999 40.7291805329999, -73.9965721449998 40.7295522339999, -73.9960631479998 40.7301552609999, -73.995562455 40.7307152159999, -73.9969743549999 40.7314088319999, -73.9986122559999 40.7322154299999, -74.000066577 40.7329292359999, -74.000510664 40.732315223, -74.0009544229999 40.7317060979999, -74.0014124249999 40.7310652559999, -74.0016846549999 40.7305815619999, -74.002138993 40.7297957439999, -74.002203373 40.7296532559999, -74.0025064239999 40.729016385, -74.0028172659999 40.7283631289999, -74.002693151 40.7283140539999, -74.002148915 40.7280353669999, -74.0013903349999 40.7276600019999, -74.0006323919999 40.7272866119999, -73.9999157919999 40.7269347129999, -73.9991182469999 40.7265423129999, -73.998361193 40.7261674679999, -73.9976101959999 40.7257971379999, -73.9967717579999 40.7254319439999, -73.9958457759998 40.7252083529999, -73.9953290789999 40.72508374, -73.9949082739999 40.7249512289999, -73.994179305 40.7246924069999, -73.9934576909999 40.7244328959999, -73.993398913 40.7244125049999, -73.9926718239999 40.7241602539998, -73.9926032229999 40.7241364499999, -73.9925798739999 40.7242015549999, -73.992326422 40.7249082319999))</t>
  </si>
  <si>
    <t>Hamilton Heights</t>
  </si>
  <si>
    <t>POLYGON((-73.9389603489999 40.8289863299999, -73.938640267 40.8297388739999, -73.9389974339999 40.829888853, -73.9396256989999 40.8301558369999, -73.9401708979999 40.8303843909999, -73.9403464319999 40.8304578419999, -73.9413679959999 40.8308908379999, -73.942979662 40.8315679799999, -73.9457193369999 40.8327214129999, -73.9458239519999 40.8327654609999, -73.9459255810001 40.8328064899999, -73.9482910809999 40.8338611809998, -73.9489054329999 40.8340652989999, -73.9491944889999 40.8342106589999, -73.9494157059999 40.8343585899999, -73.949551753 40.8344107159999, -73.9495743179999 40.8344193619999, -73.949641198 40.8344343299999, -73.9497080779999 40.8344492899999, -73.9497761619999 40.834455965, -73.9498559049999 40.8344592869999, -73.949978554 40.834433664, -73.9501552104829 40.8343967594079, -73.950244240066 40.8342674146756, -73.9504230620232 40.8340470874885, -73.9506637362796 40.8336359976663, -73.9509357623148 40.8332939979856, -73.9509661350013 40.8332167032897, -73.9509972752298 40.8331102776679, -73.9510522457131 40.8329224376338, -73.9510594963254 40.8328976619066, -73.9510962088756 40.8328050967018, -73.9511934857383 40.8326471346652, -73.9513164111899 40.8324505119706, -73.9514031432423 40.8323221300309, -73.9515984038694 40.8320470816459, -73.9516990246155 40.8319159967756, -73.9521499040737 40.8312747172501, -73.9521975908119 40.8312204548918, -73.9523449793247 40.831019858645, -73.9529761936261 40.8300902032711, -73.953591286268 40.8290977206487, -73.9539540640744 40.8285853581641, -73.9539861491178 40.8285435162517, -73.9540210667867 40.8285029803045, -73.9540327171764 40.8284904234906, -73.9540611180423 40.8284621324515, -73.9541364913584 40.8283934095627, -73.9541695064419 40.8283608692402, -73.9542165362577 40.8283074708555, -73.9542722090604 40.8282365431424, -73.954360680102 40.8281178830152, -73.9544645803471 40.8279743321499, -73.9544646997721 40.8279741696987, -73.9545418806212 40.8278614763655, -73.9546973661951 40.8279183855142, -73.955039129784 40.8274134319118, -73.9562239436025 40.8278700873914, -73.9562037377957 40.8278969860998, -73.9562005452838 40.8279012265975, -73.956317845103 40.8279442153885, -73.9569486642046 40.8270005539351, -73.9572589697715 40.8271173098731, -73.9589958280338 40.8244964274251, -73.9590161294189 40.8245041884992, -73.9595557549387 40.8236937977689, -73.9595335110509 40.8236850183973, -73.9595452218032 40.8236473375997, -73.9595447255248 40.8236449418293, -73.9595428443909 40.8236391684524, -73.959538002253 40.8236293340873, -73.9595310141184 40.8236191821807, -73.9595089791959 40.8235957889514, -73.9572220309999 40.8232259589999, -73.9571518739999 40.8232137659999, -73.9570826419999 40.8232015479999, -73.9568282459999 40.8231650789999, -73.9565146849999 40.8231201279999, -73.9563401039998 40.8230923279999, -73.9557693729999 40.8229043209999, -73.9557307499999 40.8228912569999, -73.9556966079999 40.8228764769999, -73.953769274 40.8220586909999, -73.9536710349998 40.8220175339999, -73.9535726289998 40.8219758919999, -73.9529102909999 40.8216969469999, -73.9508288 40.8208279369999, -73.950377106 40.8214456179999, -73.9499219439998 40.8220723139999, -73.9485402979998 40.8214876229999, -73.9480828979998 40.8221080219999, -73.947238447 40.8217539859999, -73.946078287 40.8212632159999, -73.9451545699999 40.8208762649999, -73.9446036459999 40.8214619809999, -73.944049864 40.8220515919999, -73.9435059449999 40.8226277529999, -73.9429236690001 40.8232605869999, -73.94242954 40.8239091569999, -73.941955697 40.8245544399999, -73.941503127 40.8251713669999, -73.941048408 40.8257926299999, -73.940594727 40.8264136039999, -73.9401395379999 40.8270386899999, -73.9396895289999 40.8276565739999, -73.9392488569999 40.8282963509999, -73.9389603489999 40.8289863299999))</t>
  </si>
  <si>
    <t>Highbridge Park</t>
  </si>
  <si>
    <t>POLYGON((-73.9229584659998 40.858913781, -73.9241174739999 40.8606551249999, -73.924614306 40.8614015609999, -73.924677287 40.8614966449999, -73.9247415339999 40.8615936379999, -73.9249981839999 40.8614637379999, -73.9249686409999 40.86128327, -73.9249677899999 40.8612534679999, -73.9249631069999 40.8610892829999, -73.9249805039999 40.8608925189999, -73.925021622 40.8606953109999, -73.9250866959998 40.8605001269999, -73.9251753559998 40.8603094789999, -73.9252866259999 40.860125797, -73.9254189849999 40.8599513309999, -73.9255703789999 40.8597880799999, -73.925738399 40.8596376799999, -73.9259203249999 40.8595014089999, -73.9261132879999 40.859380111, -73.9262959479999 40.8592874139999, -73.9264680349999 40.8591781239999, -73.9266257519999 40.8590533259999, -73.9267656309999 40.8589147839999, -73.9268847089999 40.8587648289999, -73.9269807869998 40.8586062409999, -73.9270525329999 40.8584420909999, -73.9270995159999 40.8582755209999, -73.9271222209999 40.8581096109999, -73.926911175 40.8575087599999, -73.926878111 40.8576140059999, -73.9268227359999 40.8577222379999, -73.9267423229999 40.8578297679999, -73.9266355399998 40.8579319239999, -73.926502995 40.8580234189999, -73.926347755 40.8580989709999, -73.9261752689999 40.8581540959999, -73.9259928579999 40.8581858659999, -73.9258087289999 40.85819342, -73.9256307579998 40.8581779519999, -73.925465479 40.858142411, -73.9253174839999 40.8580908069999, -73.9251892499999 40.8580275369999, -73.925081437 40.8579567879999, -73.9249671739998 40.8578110039999, -73.9248692999999 40.8576561909999, -73.9247895209999 40.8574939969999, -73.9247291889999 40.8573262869999, -73.9246891529999 40.8571551219999, -73.92466978 40.8569826109999, -73.924670947 40.8568108889999, -73.9246919999999 40.8566419969999, -73.9267993789999 40.8537171449999, -73.9272393489999 40.8531153719999, -73.9276956569998 40.8524877819999, -73.9270331569998 40.8522007749999, -73.927079823 40.8514323429999, -73.9274768059998 40.8506943699999, -73.928249189 40.8498398539999, -73.9284228799999 40.8497456799999, -73.9285852 40.849638802, -73.9287338219999 40.8495204889999, -73.9288667539999 40.8493923129999, -73.9289824269999 40.8492561219999, -73.9297073159999 40.8481226119999, -73.9306210789998 40.8484809769999, -73.9308843009998 40.8481189379999, -73.931161517 40.8477406009999, -73.9313935539999 40.8474282309999, -73.931850103 40.8468026329999, -73.9319150739999 40.8467105239999, -73.931980044 40.8466184149999, -73.9320100299999 40.8465759659999, -73.9320400279999 40.8465335069999, -73.9320725809999 40.8464956789999, -73.9321009369999 40.8464577299999, -73.9321866339999 40.846343067, -73.9322403019999 40.8462646029999, -73.932325152 40.8461539009999, -73.9327702039999 40.8455411059999, -73.933150441 40.845021943, -73.933232484 40.8449099219999, -73.933715538 40.8442463749999, -73.934211985 40.8435689029999, -73.9346710639999 40.8429572429999, -73.935140174 40.8423116739999, -73.9355669719999 40.8417125279999, -73.9356110509999 40.8416089949999, -73.9356110859999 40.8416088959999, -73.9356111109999 40.8416088069999, -73.9356366499999 40.8415001949999, -73.935636661 40.8415001399999, -73.9356424369999 40.8413894459999, -73.935642448 40.8413892829999, -73.9356424249998 40.8413891299999, -73.9356283019999 40.8412796139999, -73.935628267 40.8412793619999, -73.9356281839999 40.8412790999999, -73.935595063 40.8411733999999, -73.935436371 40.8407513309999, -73.9352954319999 40.840474818, -73.935191806 40.8403356879999, -73.9351917 40.8403355439999, -73.935191616 40.8403353999999, -73.935106666 40.8401837269999, -73.9350437689999 40.8400216209999, -73.935043744 40.8400215669999, -73.935043733 40.8400215129999, -73.935005778 40.8398520099999, -73.9350057529999 40.8398519109999, -73.935005743 40.8398518019999, -73.934994624 40.8396782169999, -73.9349946239999 40.8396781359999, -73.9349946369999 40.8396780549999, -73.9350111929999 40.8395039719999, -73.9350550879998 40.8393332359999, -73.9351247179999 40.8391696369999, -73.9351247769999 40.8391694849999, -73.935124872 40.8391693309999, -73.9352176949998 40.8390159209999, -73.9352177299999 40.8390158669999, -73.9352177659999 40.8390158219999, -73.9353305189998 40.8388750399999, -73.9353306149999 40.8388749129999, -73.9353307329998 40.8388747959999, -73.9354596219999 40.8387484039999, -73.935637113 40.8386314199999, -73.9358041669998 40.8385049769999, -73.9359595029999 40.8383698979999, -73.936102005 40.8382271689999, -73.936230758 40.8380778559999, -73.9363831689999 40.8378501249999, -73.936690787 40.8371932489999, -73.9370235389999 40.8364689469999, -73.9373828109999 40.8356907289999, -73.937751162 40.834890576, -73.937863062 40.83463775, -73.9378980479998 40.8345476959999, -73.937939686 40.8344592899998, -73.9379878399999 40.8343728139999, -73.9380423579999 40.8342885449999, -73.9381030649999 40.8342067539999, -73.9381697659999 40.8341277019999, -73.9382422479998 40.8340516419999, -73.9383202779999 40.8339788179999, -73.938403607 40.8339094629999, -73.9384919669998 40.8338437999999, -73.9391548789999 40.8332779929999, -73.9392734849999 40.8331996489999, -73.9392737109999 40.833199496, -73.9392739 40.8331993429999, -73.9393820949998 40.8331109629999, -73.939382166 40.8331108989999, -73.9393822249999 40.8331108359999, -73.939478002 40.8330136429999, -73.9394781449998 40.8330134889999, -73.9394782749999 40.8330133279999, -73.9395597719998 40.8329089669999, -73.9395598679999 40.8329088409999, -73.93955995 40.8329086969999, -73.9396260389999 40.8327988529999, -73.9396260629999 40.8327988079999, -73.9396260869999 40.8327987539999, -73.9396760189999 40.8326853709999, -73.940075356 40.8320672279999, -73.9401684849999 40.8319590559999, -73.940246008 40.8318421209999, -73.9403059179999 40.8317184509999, -73.9403468879999 40.8315904049999, -73.9403683079999 40.8314604919999, -73.940370332 40.8313312539999, -73.9403464329998 40.8304578419999, -73.9401708989999 40.830384391, -73.940079058 40.8304639569999, -73.939989399 40.8307309659998, -73.9399636869999 40.8308205339999, -73.9399636629998 40.8308206059999, -73.9399239509999 40.8309080599999, -73.9399238919999 40.8309081769998, -73.9399238319999 40.8309082759999, -73.9398706329998 40.8309917959999, -73.9398705739998 40.8309918859999, -73.9398704899999 40.8309919769999, -73.9398049899999 40.8310697899999, -73.9398048469999 40.8310699599999, -73.9398046809999 40.8310701129999, -73.939728314 40.8311408979999, -73.939609826 40.8312508949999, -73.939609708 40.8312510019999, -73.9396096009998 40.8312511189999, -73.9395033869998 40.8313694599999, -73.9394108339999 40.8314949949999, -73.939410787 40.8314950759999, -73.9393331319998 40.8316262999999, -73.9392711939998 40.8317616569999, -73.9392711689998 40.8317617199999, -73.9392711459999 40.8317617919999, -73.939225365 40.8318996599999, -73.9391348079999 40.8320975949999, -73.9390289729999 40.8322914969999, -73.938948598 40.8324173359999, -73.9389083449999 40.8324803569999, -73.9387736019999 40.8326632119999, -73.9386831629999 40.8328007889999, -73.93862895 40.8328579419999, -73.9385747469999 40.8329150849999, -73.938385089 40.8331135029999, -73.9379571829999 40.8334544179999, -73.9372971979998 40.8339773209999, -73.9372966649999 40.8339777439999, -73.9370590590001 40.8341659889999, -73.9370064159999 40.8341931099999, -73.9364955709999 40.8345687949999, -73.9357262429999 40.835156347, -73.9353078799999 40.8354777239999, -73.9350633629999 40.8356776589999, -73.9349627409999 40.8357599339999, -73.934857403 40.8359850259999, -73.9347988629998 40.8361101159999, -73.9347456939999 40.8360920939999, -73.9346739309998 40.8360649029999, -73.9346002779999 40.8360968679999, -73.9343612159106 40.8362006196178, -73.9343123461022 40.836318349309, -73.9342843711121 40.8363836909738, -73.9341981306186 40.8365726464349, -73.9341024826704 40.8367660271227, -73.934014885593 40.8369342261227, -73.9339094377971 40.8371327235767, -73.9337750913727 40.8373711607887, -73.9336382241282 40.8375793030468, -73.9335310908747 40.8377661929451, -73.9334664660397 40.8378912167566, -73.9334179970759 40.8379717734504, -73.9333567722511 40.8380877669438, -73.9332666285815 40.8382501725696, -73.933167998152 40.8384215879956, -73.9330991178513 40.8385433846238, -73.9329596747589 40.8387856988999, -73.9327955073118 40.8391236764682, -73.9321619883791 40.8402550263208, -73.9318345977291 40.8408369482456, -73.9315292904789 40.8413853661574, -73.9312222988684 40.8419311978196, -73.9309748803966 40.842400432568, -73.9308946520141 40.8425383401419, -73.9308101941583 40.8427179729305, -73.9308020456184 40.8427659647572, -73.9307858076327 40.8427930332115, -73.9307728292193 40.8428102512156, -73.9307273630005 40.8429397055029, -73.9306980582858 40.8430231193935, -73.9306752990735 40.8430852580147, -73.9306281815354 40.8432058408848, -73.9305794278086 40.8433374999176, -73.9305696689229 40.8433719473011, -73.9305453004992 40.8434285460887, -73.9304997882218 40.843555650223, -73.9304526659845 40.8436811598807, -73.9303990207568 40.8438288086929, -73.9303193952958 40.8440441406138, -73.9302738909532 40.8441634919906, -73.9302235221325 40.8442844415958, -73.9301520363541 40.8444493059429, -73.9300984461562 40.8445551176072, -73.9300464807202 40.8446609297276, -73.9299896381693 40.8447691969373, -73.9299230671314 40.8448940737051, -73.929869492199 40.8449838830711, -73.9298142904901 40.8450773836422, -73.9297655896516 40.8451554985847, -73.9297185047753 40.8452317782637, -73.9296763121654 40.8452895999681, -73.9296177884117 40.8453719768564, -73.9294284591935 40.8456441619622, -73.9293807879704 40.8457130880243, -73.9293252284206 40.8457950120814, -73.9292854401953 40.8458542212013, -73.9284899482772 40.8469819578815, -73.9284550192895 40.8470314737857, -73.9284220094766 40.8470826810153, -73.928391510366 40.8471322292997, -73.928216932621 40.8473801374465, -73.9281379897652 40.8474916337005, -73.9279737783043 40.8477271362688, -73.9276533485823 40.8481874030753, -73.9275229333255 40.848379413767, -73.9274036912767 40.848557312118, -73.927254663692 40.8487634400508, -73.9271167964547 40.8489681607699, -73.9269230351982 40.8492505321107, -73.9267143909258 40.8495328924865, -73.9264945575949 40.8498392631888, -73.9262560777892 40.8501809282889, -73.9262381724939 40.8502071754798, -73.9260287750863 40.8505141272094, -73.9258946157337 40.8507160211587, -73.9258797041962 40.850752743448, -73.9258536330909 40.8507781470424, -73.9257554427492 40.8509263177121, -73.9257363868128 40.8509550715729, -73.9256626741845 40.8510689370449, -73.9256399903467 40.8510990160074, -73.9255435930326 40.8512429513112, -73.9255322454735 40.8512730303642, -73.925489730323 40.8513267343892, -73.9254245160486 40.8514223342444, -73.9253479660683 40.8515383483388, -73.9252969415274 40.8516070872074, -73.9252770793828 40.8516479117049, -73.9252175403104 40.8517381371084, -73.9251721772903 40.8518025923293, -73.9251551810145 40.851815475919, -73.9251466652886 40.8518369559467, -73.9251098027101 40.851892817511, -73.9250729486687 40.8519422207044, -73.925033268598 40.8519937849446, -73.9250219122971 40.8520217104241, -73.9249739691404 40.8520709093696, -73.9246702118401 40.8525066395779, -73.9244406513993 40.8528404727044, -73.924009392205 40.8534369539178, -73.9236059522067 40.8539771980347, -73.9234158418361 40.8542258063622, -73.923132985165 40.8545894703177, -73.9229011413959 40.8548855053087, -73.9228198567377 40.8549886765112, -73.922669296953 40.8551797749607, -73.9224003587527 40.8555100559743, -73.9222787306448 40.8556549888438, -73.9222961100724 40.8556638351145, -73.9223445938706 40.8556823359074, -73.922375808827 40.8559783492277, -73.9223746867357 40.8562150532365, -73.9223446524387 40.8562531227687, -73.9223714261248 40.8562803418268, -73.9223775661777 40.8565580734953, -73.9223748457777 40.8565683119729, -73.9223700188054 40.856578092054, -73.9223632079755 40.8565871662072, -73.9223545861599 40.8565953048532, -73.922344372197 40.8566023007827, -73.9223328251186 40.856607976775, -73.9222929911358 40.8566272949924, -73.9222468259134 40.8566139643539, -73.9222197222474 40.8566417543194, -73.9221671471442 40.8566634822355, -73.9221097528042 40.8567202710816, -73.9221463717992 40.8567263403956, -73.9221686512365 40.8567384464094, -73.9221574720113 40.8567662472382, -73.9220746492405 40.8567794911204, -73.9220449220795 40.856854159792, -73.922633349 40.8568317529999, -73.9227792119999 40.8568261979999, -73.9228284599999 40.8568514089999, -73.9229544949999 40.8588507619999, -73.9229584659998 40.858913781))</t>
  </si>
  <si>
    <t>Hudson Sq</t>
  </si>
  <si>
    <t>POLYGON((-74.0028172659999 40.7283631289999, -74.0031276749999 40.7283938009999, -74.005313692 40.7286044939999, -74.0070902079999 40.7287722529999, -74.0085927209999 40.7289152779999, -74.00934962 40.7289875559999, -74.0105444119999 40.7291000979999, -74.01067265 40.7291126659999, -74.010767915 40.7281739579999, -74.010870833 40.728180494, -74.0110047289999 40.7281932389999, -74.0113832360237 40.7282292721835, -74.011542018976 40.7264473469271, -74.0123445476604 40.7265194304825, -74.0134167752072 40.7266210312134, -74.0143067159663 40.7267081211967, -74.0151235654945 40.7267939425646, -74.015143255233 40.7267105262793, -74.0151708401978 40.7265793901551, -74.0151886498198 40.726451182505, -74.0152042653113 40.7263619493796, -74.0151632411842 40.7263197119368, -74.0147782154845 40.7262817064733, -74.0141159544426 40.7262158638055, -74.0123158841746 40.7260338432854, -74.0119583307484 40.7259775997209, -74.0116532656994 40.7258717618513, -74.0116541510404 40.7258673745733, -74.0117807240869 40.7252399590412, -74.0119643202455 40.7243298646199, -74.0115912259999 40.7242976039999, -74.01143933 40.7242844689999, -74.0113542829999 40.7242771829999, -74.011176661 40.7251694249999, -74.01103682 40.725725377, -74.0110245799999 40.7257938619999, -74.0109227729999 40.7257941509999, -74.0108123829999 40.7257898029999, -74.010040787 40.7252061639999, -74.0093176039999 40.7247015519999, -74.008643806 40.7242213169999, -74.008570909 40.724169355, -74.0083021619999 40.7239778089999, -74.008078353 40.7238268629999, -74.00791206 40.7236997669999, -74.007629042 40.723497704, -74.006298417 40.7225495039999, -74.0059128989999 40.7222529489999, -74.0053098609999 40.7218241919999, -74.0053524999999 40.7218901349999, -74.005380486 40.7219621739999, -74.005391867 40.7220373669999, -74.0053861679999 40.7221123609999, -74.0053643599999 40.722183952, -74.005058871 40.7229778639999, -74.004785749 40.7236248379999, -74.004574744 40.7241731299999, -74.0042745709999 40.7249121089999, -74.004030679 40.7255124959999, -74.003730175 40.7262500589999, -74.003122064 40.7268771279999, -74.0025132449999 40.7276009269999, -74.00221101 40.7279613169999, -74.002148915 40.7280353669999, -74.0026931509999 40.7283140549999, -74.0028172659999 40.7283631289999))</t>
  </si>
  <si>
    <t>Inwood</t>
  </si>
  <si>
    <t>MULTIPOLYGON(((-73.921698419047 40.8566723018549, -73.9217701974463 40.8565678949013, -73.9217650845439 40.8565658685902, -73.921835493306 40.8564621413124, -73.9218175009566 40.8564542243656, -73.9218876011372 40.8563551337234, -73.9218732215311 40.856349662056, -73.9219520146899 40.8562369904472, -73.9220770456545 40.8560591353659, -73.9220633513252 40.8560539117844, -73.9221501429704 40.8559318311289, -73.9221547443809 40.8559321773216, -73.9221593579167 40.8559319663397, -73.9221638672952 40.8559312041354, -73.9221681597479 40.8559299104006, -73.9221721288896 40.8559281180657, -73.9221756733966 40.8559258709534, -73.9221787036247 40.8559232254587, -73.9221811462435 40.8559202490438, -73.9221829374031 40.8559170153764, -73.9221840322178 40.8559136066798, -73.9221844030083 40.85591010854, -73.9221840412878 40.8559066087336, -73.9221829564415 40.8559031947138, -73.9221811759476 40.8558999531089, -73.9221787422939 40.8558969651963, -73.9221957219211 40.8558749905504, -73.9223278533008 40.8557040017313, -73.9223288808101 40.8557026717852, -73.9223297127639 40.8557015926573, -73.9223363626243 40.8556929874393, -73.9223421789856 40.8556854610127, -73.9223445938706 40.8556823359074, -73.9222961100724 40.8556638351145, -73.9222883705766 40.8556756389043, -73.9222883228323 40.85567571342, -73.9222811377406 40.8556869316389, -73.9222721991385 40.8557008923733, -73.9222593171054 40.8557256156674, -73.9222355710667 40.8557711859484, -73.9222189508469 40.8557954657966, -73.9221850575137 40.8558474155498, -73.9221580751638 40.8558887720943, -73.9221533883864 40.8558886004035, -73.9221487254288 40.8558890018259, -73.9221442056687 40.8558899648829, -73.9221399440835 40.8558914672041, -73.9221360483901 40.8558934693268, -73.9221326194789 40.8558959202243, -73.9221297421468 40.8558987579703, -73.9221274921577 40.855901909576, -73.9221259252055 40.8559052950026, -73.9221250837518 40.8559088295121, -73.9221249855578 40.8559124189683, -73.9221256357995 40.8559159771004, -73.922127017599 40.855919408911, -73.9221290953129 40.8559226292744, -73.9220417170053 40.8560450542809, -73.9220295673179 40.8560400550477, -73.921823250446 40.8563291258635, -73.9217596562977 40.8563046818085, -73.9216897037402 40.8564006434736, -73.9216718169156 40.8563940160026, -73.9215969651289 40.8564991103358, -73.9215907870522 40.8564966611342, -73.9215189405909 40.8566011706232, -73.921698419047 40.8566723018549)), ((-73.9112741890013 40.8730634876557, -73.9113049009068 40.8730919496078, -73.9113586395298 40.8731277218455, -73.9114258071856 40.8731817308513, -73.9115428111653 40.8732537061617, -73.9117611999999 40.8730637899999, -73.912061722 40.8728060919999, -73.9126797659999 40.8722917609999, -73.9133425889999 40.8717560279999, -73.9136648859999 40.8715005849999, -73.9140098549999 40.8711605939999, -73.914150031 40.8712198509999, -73.9150569259998 40.8716028959999, -73.9162778549999 40.872115645, -73.9171766959999 40.8724989729999, -73.9184593089999 40.8730220529999, -73.9194589519999 40.8722492809999, -73.919698875 40.8720647759999, -73.9192548179998 40.8710078419999, -73.92089663 40.8698770189999, -73.921121076 40.8697094659999, -73.921121313 40.8697092859999, -73.9211215619999 40.8697091239998, -73.9213597549999 40.8695518539999, -73.9216106499999 40.8694056859999, -73.921610721 40.8694056499999, -73.9218725249999 40.8692716279999, -73.9218726919999 40.8692715479999, -73.9218728579998 40.8692714749999, -73.9221442419999 40.8691501819999, -73.9223436069999 40.8694590409999, -73.923821434 40.8690183819999, -73.926233134 40.8685061379999, -73.9270025049999 40.8679512599999, -73.9287220319999 40.8667426629999, -73.928057704 40.8661993639999, -73.9272691509998 40.8655345599999, -73.9266194899999 40.8645242939999, -73.9260109289999 40.8635736649999, -73.9253731819999 40.8625808149999, -73.9247415339999 40.8615936379999, -73.924677287 40.8614966449999, -73.924614306 40.8614015609999, -73.9241174739999 40.8606551249999, -73.9229584659998 40.858913781, -73.9229544949999 40.8588507619999, -73.9228284599999 40.8568514089999, -73.9227792119999 40.8568261979999, -73.922633349 40.8568317529999, -73.9220449220795 40.856854159792, -73.9219697849262 40.8569111183129, -73.9219413289672 40.8569342836193, -73.9219181423117 40.856954253125, -73.9219002180631 40.8569750277872, -73.9218865189657 40.8569846112325, -73.9218633459784 40.8569917904992, -73.9218370216017 40.8569925719215, -73.9218012150449 40.8569989433622, -73.9217443405414 40.8570132947157, -73.9217032680549 40.8570212610614, -73.9216632398165 40.8570356238064, -73.9216463840934 40.8570436065724, -73.921617942098 40.8570547796523, -73.9215916070457 40.8570651542334, -73.9215585715575 40.8570888306291, -73.9215584962263 40.8571527025228, -73.9215798520459 40.8572114438418, -73.9215861444797 40.8572322337397, -73.9215924259898 40.8572634156026, -73.9215839706 40.8572897919277, -73.921555504635 40.8573217505962, -73.9215196726864 40.85734890638, -73.9214596350664 40.8573672528818, -73.9214016978274 40.8573895975538, -73.9213637802681 40.8573999653639, -73.9213047520938 40.8574206514332, -73.9212232365864 40.8575223303537, -73.9211843913763 40.8575241072118, -73.9211211969032 40.8575367708331, -73.9210729132859 40.8575169802825, -73.92113244275 40.8574549413823, -73.9211640594559 40.8574366206978, -73.9210935079135 40.8573829563013, -73.9210693354085 40.857394233182, -73.9210489151368 40.8573815211115, -73.9210135498486 40.8574294660283, -73.9210358361305 40.8574393594625, -73.9209967623085 40.8574844748798, -73.9209447478369 40.8574703374744, -73.9209372916535 40.8574872622691, -73.9209094307288 40.8574787773835, -73.9209001137815 40.8574942873387, -73.9210319869216 40.8575550443936, -73.921024539238 40.857564078685, -73.9210165717231 40.857561776989, -73.9210105002931 40.8575712739159, -73.9210150516024 40.8575735814822, -73.9210101120234 40.8575784686079, -73.9209514890963 40.8575566634958, -73.920945656918 40.8575642327251, -73.9210021570655 40.8575850987588, -73.9209821766037 40.8576122169806, -73.9209298380888 40.8575919922207, -73.9209190048434 40.85760586142, -73.9208940840524 40.8575976415577, -73.9209007566252 40.8575824991793, -73.9207935630203 40.8575534032327, -73.9207885704096 40.8575622333081, -73.9207719579764 40.8575489666209, -73.9207553213052 40.8575571591458, -73.9206970692753 40.8576214867617, -73.9207194954558 40.8576328657819, -73.9207835691488 40.8575698036024, -73.9207885591364 40.8575716987014, -73.9207760523517 40.8575975605683, -73.9207976538363 40.8576038876772, -73.9207726684105 40.857649939762, -73.9207876191449 40.8576543706322, -73.9208142783065 40.8576070604205, -73.9208849103091 40.8576235156055, -73.9208915753442 40.8576134158408, -73.9209140083115 40.8576191132754, -73.9208898545142 40.8576639061803, -73.9209588081255 40.8576854114986, -73.9209355032805 40.8577150575385, -73.9209255333001 40.8577106301012, -73.9209321966532 40.8577030609402, -73.9209238866017 40.8576999037967, -73.9209172232494 40.8577074717846, -73.920907254596 40.8577030438441, -73.9209114260169 40.8576954734784, -73.9209039437736 40.857694208574, -73.9208972809938 40.8577024067838, -73.9208698702224 40.8576941852092, -73.9208640314502 40.8577061656529, -73.9208715136825 40.8577074404438, -73.9208748434028 40.8577011299474, -73.9208939534379 40.8577074558319, -73.9208922874603 40.8577131280334, -73.9209022589901 40.8577143958178, -73.9209047557295 40.8577099851336, -73.9209147248358 40.8577144043635, -73.920910568107 40.8577194528437, -73.9209172067498 40.8577213478947, -73.9209213765725 40.8577156785819, -73.9209313435557 40.8577226274106, -73.9209288367543 40.8577264083683, -73.9209629044585 40.8577415774921, -73.9209762064546 40.8577359050516, -73.920989485203 40.8577497996486, -73.9209853172339 40.8577643123518, -73.920971180106 40.857773136842, -73.9209628602084 40.8577788131974, -73.9208399142183 40.8577212948884, -73.9208240798595 40.8577522074816, -73.9209503568484 40.8578103571393, -73.9209603598479 40.8577870142621, -73.9209877938166 40.8577763083802, -73.9209827823834 40.8578015463514, -73.921001880468 40.8578179661577, -73.9210143215971 40.8578388031806, -73.9210084874632 40.857847632689, -73.9209553090455 40.8578349717129, -73.9209594703203 40.8578274008362, -73.9209179234026 40.857817277915, -73.9209087473556 40.8578437728033, -73.920858066456 40.8578260715462, -73.9208190248752 40.8578134197012, -73.9208248506482 40.8578014380784, -73.9208547665892 40.8578084011043, -73.9208589440336 40.8577957794152, -73.9207500940668 40.8577628902363, -73.9207459173655 40.8577748728207, -73.9207209967533 40.8577666529215, -73.9207176690908 40.8577723326896, -73.9207077021648 40.8577666437853, -73.9207118650148 40.8577559209678, -73.9207401803183 40.8577123929126, -73.9207410247463 40.8576997783191, -73.9207260422255 40.8577123831991, -73.9207152412626 40.8577098550542, -73.9207061081609 40.8577010141019, -73.9206828060828 40.8577275009386, -73.9206744727128 40.8577439019374, -73.9206786250252 40.8577527476765, -73.9206944051828 40.8577571697477, -73.9206935629995 40.8577678938421, -73.9206287145367 40.8577845809708, -73.9206311915981 40.8577959380733, -73.9206952076832 40.8577808351413, -73.9206727242428 40.857817424695, -73.9206802056532 40.8578199510641, -73.9207060159915 40.8577783218472, -73.9207184866391 40.8577833817471, -73.9207143102406 40.8577947342755, -73.9207583511065 40.8578105405352, -73.9207508424431 40.8578319951105, -73.920724177034 40.8578849885289, -73.9207756881326 40.8579033211399, -73.9207731515253 40.8579411858579, -73.9206119431383 40.8579044695313, -73.9206119536818 40.8578956365385, -73.9205828871062 40.8578741568017, -73.9205645874745 40.8578829788791, -73.9205695736147 40.8578886643667, -73.9205812143535 40.8578836292595, -73.9205986552957 40.8578987870437, -73.9205678338226 40.8579555597383, -73.9205362614933 40.8579454435468, -73.9205312592923 40.857953013829, -73.9205661618288 40.8579643932624, -73.9205436678215 40.8580006666661, -73.9205827232015 40.8580114192344, -73.9205594073941 40.8580492679666, -73.9205311556113 40.8580397852879, -73.9205244898293 40.858049874644, -73.9205569066603 40.8580581009199, -73.9205185877081 40.8581262325458, -73.9204787052354 40.8581129492819, -73.9204736971957 40.8581255708867, -73.9205077720123 40.8581350580941, -73.9205077637138 40.8581420010905, -73.920493598058 40.8581653410587, -73.9204312940551 40.8581372208709, -73.9204254704445 40.8581473113044, -73.9204827854302 40.8581719614978, -73.9204727830878 40.8581953043325, -73.9203647724975 40.8581649370991, -73.9203514287544 40.8581952206191, -73.9204843854752 40.8582325480624, -73.9206093166088 40.858018696153, -73.9206242749488 40.8580168147723, -73.9206600093851 40.8580272489132, -73.92066414959 40.8580360847601, -73.9208120517452 40.8580822556056, -73.9209386901694 40.8581206744615, -73.9209145985779 40.8582189666377, -73.9209295008289 40.8582550141229, -73.9209416573557 40.858284414914, -73.9209874801554 40.8582897589698, -73.9209971288288 40.8583037772235, -73.9210639508839 40.8582938191413, -73.9210876764654 40.858299841248, -73.9210788726282 40.8583118483197, -73.9210586444683 40.8583171734475, -73.9210788512475 40.8583298661028, -73.9210735549946 40.8583452163224, -73.92105857634 40.8583745712283, -73.921065583552 40.8583972685568, -73.9210681923046 40.8584172880317, -73.9210822401778 40.8584326514838, -73.921091896552 40.8584413290927, -73.9211217794421 40.8584453568508, -73.9211138364304 40.858472717183, -73.9211023676908 40.8585127539342, -73.921071552431 40.8585534445282, -73.9210856169332 40.8585561197792, -73.9210891142832 40.858566801779, -73.9211031742925 40.8585721515336, -73.9211207323228 40.8585881827833, -73.9211093004329 40.8585975128811, -73.9211040004342 40.858616194634, -73.9211329828578 40.8586389066474, -73.9211725300236 40.8586456158418, -73.9211883273273 40.8586663112333, -73.9212102776103 40.8586890177532, -73.9212392823221 40.8586937117908, -73.9212568347567 40.8587150829869, -73.9212638415485 40.8587371046804, -73.9212550224096 40.858763131608, -73.9212497192713 40.8587844883761, -73.9212391637701 40.8587938197548, -73.9212391392654 40.8588145120428, -73.9212558013679 40.858846553527, -73.92127775129 40.8588692617084, -73.9213094017866 40.858863943161, -73.9213331315346 40.8588666333493, -73.9213700387011 40.8588786714329, -73.9213884715815 40.8588967029622, -73.9213700173977 40.8588966903868, -73.9213454201621 40.8588853281086, -73.9213137878253 40.8588752916644, -73.9212961943727 40.8588799538981, -73.9213067267439 40.8588993128658, -73.9213225389183 40.8589073376271, -73.9213409867898 40.8589126898417, -73.9213620792983 40.8589193770061, -73.9213849188484 40.8589320720708, -73.9213954545153 40.858940083845, -73.9214068883124 40.8589394252269, -73.9214147843836 40.8589521094349, -73.9214367468756 40.8589648126031, -73.921456938419 40.8589801714801, -73.9214824181688 40.8589968738033, -73.9214964754596 40.8590055649263, -73.9215166780507 40.8590115840442, -73.9215368812829 40.8590282844411, -73.9215632347676 40.8590383068486, -73.9215764035824 40.8590550019536, -73.9216229910233 40.8590557000184, -73.9216414419968 40.8590684002592, -73.9216563779763 40.8590757490928, -73.9216713330465 40.8590670788625, -73.921683623464 40.8590744347753, -73.9217003121196 40.8590837846856, -73.9217134856952 40.8590964724544, -73.9217539205986 40.8590938342541, -73.9217952313408 40.8591038754624, -73.9218180732653 40.85911523813, -73.9218286005297 40.8591285904998, -73.9218101313759 40.8591412563114, -73.9218487832647 40.8591626428854, -73.9218663378365 40.8591813401498, -73.9218715946477 40.8592000290845, -73.9218636361759 40.8592407341878, -73.9218556898009 40.8592707601947, -73.9218565440059 40.8592907871713, -73.9218415890077 40.8593001250057, -73.9218362834468 40.8593234793441, -73.9218063875841 40.8593287992249, -73.9217931831409 40.859352814615, -73.9218274385751 40.859371523204, -73.921845891252 40.8593828817189, -73.9218142212324 40.8593948738555, -73.9218010581483 40.8593835177483, -73.92178084463 40.8593761658585, -73.9217421651519 40.8593781388515, -73.9217386270277 40.859391481185, -73.9217280785566 40.8593948154478, -73.9217447590962 40.859411511742, -73.9217553152326 40.8594108531641, -73.9217781399936 40.8594368927054, -73.9217833791674 40.8594602558646, -73.9217912811125 40.8594669330016, -73.9217895154285 40.8594756121886, -73.9217842341367 40.8594796164343, -73.921784213729 40.8594969689795, -73.9218009270999 40.859494971705, -73.9218264000161 40.8595083430816, -73.9218395729169 40.8595216972419, -73.9218360285278 40.8595403802145, -73.9218333780491 40.8595550653481, -73.9218157942618 40.8595603930693, -73.9218166934147 40.8595423658336, -73.9218034983236 40.8595476975321, -73.9218034849839 40.8595590430337, -73.9217692081425 40.8595590197974, -73.9217586285431 40.8595790396907, -73.9217401725027 40.8595796940834, -73.921754251406 40.8595690233562, -73.9217199644337 40.8595676672836, -73.9217305218131 40.8595556620252, -73.9216900992032 40.8595476206198, -73.9216487848241 40.8595509339891, -73.9216478841652 40.8595709498908, -73.9216689701736 40.8595723064046, -73.9216707277948 40.8595809797729, -73.9216645578979 40.8595923215973, -73.9216812384695 40.8596090190727, -73.9216970573756 40.8596116954394, -73.9216864845019 40.8596357219835, -73.9217040673147 40.8596310601862, -73.9217225201102 40.859633737834, -73.9217383262248 40.8596471031734, -73.9217365409028 40.8596724602885, -73.9217101751429 40.8596724424007, -73.9217013602331 40.8596937956305, -73.9217180392706 40.859711825914, -73.9217065432757 40.8597652086033, -73.9216879995089 40.8598399452157, -73.921660684496 40.8598906508613, -73.9216333546268 40.8599640409766, -73.9215901484822 40.8600728000269, -73.9215567174098 40.86009947665, -73.9215426504243 40.8600988006778, -73.921516243884 40.8601234734623, -73.9215162352228 40.8601308128159, -73.9214590637498 40.8601628138991, -73.9214309172988 40.8601748066524, -73.9213939762686 40.8601908017354, -73.9213640618381 40.8602114654421, -73.9213456057133 40.8602127856764, -73.9213403221298 40.8602167898997, -73.9213218707344 40.8602141105168, -73.9212709129631 40.8601880428167, -73.9212024520101 40.8600985688388, -73.9210716667689 40.8599363005512, -73.9209663898829 40.8597593633276, -73.9208248103987 40.8595376239784, -73.9208154712127 40.8595229993242, -73.9207479327706 40.8593981524968, -73.9206934889055 40.8593513980483, -73.9206979225746 40.859324035337, -73.9206707068003 40.8592899779152, -73.9206531620977 40.8592632659964, -73.9206197676956 40.8592592450833, -73.9205081803773 40.8592124507138, -73.9205090668941 40.8592051037551, -73.9204335074291 40.8591723551549, -73.9204405543496 40.8591610128276, -73.9204308949874 40.859155000793, -73.9204786827317 40.8591040920988, -73.9200731723362 40.8589263439596, -73.9199620037514 40.8588783602684, -73.9199153917475 40.8588585985422, -73.9198414912713 40.858827191727, -73.9197742461087 40.8587947722911, -73.919772234095 40.8588018582985, -73.9198467968921 40.8588438820695, -73.919908715895 40.8588671935468, -73.9199353497547 40.85888086367, -73.9199566565892 40.8588864435765, -73.9200691729343 40.8589386149475, -73.9200964799355 40.8589452161859, -73.9201983463335 40.8589872586345, -73.9202083343909 40.8589958646784, -73.9202422842815 40.8590110614035, -73.9202695892374 40.859018671592, -73.9203255179472 40.8590434921099, -73.9204613430747 40.8591032611252, -73.9204446658877 40.8591244920771, -73.9204346715058 40.8591209465917, -73.9204119864903 40.8591477380153, -73.9203607002999 40.8591487114507, -73.9202808007852 40.8591152752544, -73.9202901342488 40.8591061774847, -73.9200943752683 40.8590281590078, -73.9198134098708 40.8589126465988, -73.9195470792652 40.8587986669975, -73.9195464228122 40.8587915791333, -73.9195237914671 40.8587834775047, -73.9195021366093 40.8587911337905, -73.9194809629505 40.8588139373584, -73.9194385354145 40.858855421344, -73.9194013115772 40.8588992490814, -73.9193377208536 40.8589638336043, -73.9192321799137 40.8590766175032, -73.919136111319 40.85917299234, -73.9190035057637 40.859313465901, -73.9189033820166 40.8594180416417, -73.9188857796496 40.8594391634972, -73.9187779660004 40.8595467513165, -73.9188014004669 40.8595580957326, -73.9187207993232 40.8596422249335, -73.9187383939309 40.8596483075315, -73.9186868141633 40.8597051639241, -73.9187030255636 40.8597164582053, -73.9186935455486 40.8597287703459, -73.918694889946 40.8597349215737, -73.9186786605747 40.8597482466603, -73.91866650285 40.8597390082305, -73.9186421524145 40.8597677171083, -73.9186205143218 40.8597820642848, -73.9186096605898 40.8598118080842, -73.9186042235903 40.8598354076015, -73.9186109492848 40.8598631103016, -73.9185879382561 40.8598938736119, -73.9185595395526 40.8599071983025, -73.9185284507769 40.8599184592106, -73.9185000296488 40.8599502447626, -73.9184919029043 40.8599707606168, -73.9184675509688 40.8599922832119, -73.9184513377761 40.8599912458413, -73.9184350811156 40.8600179156062, -73.9184310024094 40.8600456121851, -73.9184282838438 40.860056892617, -73.9184107171477 40.8600486774214, -73.9183931121764 40.8600804694219, -73.9183990354318 40.8600961975084, -73.9183873872006 40.8601352973979, -73.9183764802733 40.8601701380298, -73.9183607452798 40.8601958090441, -73.9184343925178 40.8602215333953, -73.9182626496833 40.8604048243112, -73.9180522105659 40.8606210984389, -73.917950617717 40.8607319847294, -73.9179282856633 40.8607498976818, -73.9178838738761 40.8608022212706, -73.9179223464631 40.8608139992254, -73.9179219058386 40.8608254261721, -73.9179021167353 40.860839613202, -73.9179047245443 40.8608498720005, -73.9178821133228 40.8608736738556, -73.9178770705496 40.8608838360767, -73.9178653636891 40.8608844678496, -73.9178611574679 40.8609006558048, -73.9178410378 40.8609314463154, -73.9178213642032 40.8609489017911, -73.9178246813906 40.8609804221354, -73.91783553765 40.8609969359274, -73.9178222194556 40.8610244365989, -73.9178270238014 40.8610427828052, -73.9178082344227 40.861063552852, -73.9177853414399 40.861093504263, -73.9177291765482 40.8611449992202, -73.9176882562444 40.861192821694, -73.9176563633175 40.8612211917724, -73.9176140530771 40.8612611255654, -73.9175925656432 40.8612763647144, -73.9175717660054 40.8612921169717, -73.9175641334219 40.8613068358016, -73.9175474961808 40.8613231312905, -73.9175329272891 40.8613357360443, -73.9175156044254 40.861349924267, -73.9175040118263 40.8613633248696, -73.9174806139371 40.8613986345894, -73.9174601982096 40.861429469883, -73.9174099446934 40.8614863727062, -73.9174081070895 40.8615327376192, -73.9173784192023 40.8615709779881, -73.9173427791736 40.8616173280705, -73.9172946774168 40.8616794182307, -73.9172703439262 40.8616946996721, -73.9172305691992 40.8617365437312, -73.9171527875946 40.8618107611489, -73.9170913596196 40.8618603082394, -73.9170690941957 40.861878268982, -73.9170512980185 40.8618926229765, -73.9170154616345 40.8619099815896, -73.9170096707588 40.8619127869555, -73.9169843735389 40.8619250408344, -73.9169581550374 40.8619332555635, -73.9169203986587 40.8619317275432, -73.9168788936747 40.861953580029, -73.9168510078066 40.8619636088137, -73.9167953482248 40.8619776012672, -73.9167858494834 40.8619861759588, -73.9167811300423 40.8619904378623, -73.9167615341137 40.8620081280779, -73.9167543144541 40.8620146453837, -73.9167468904529 40.8620213486599, -73.9167320678523 40.8620347304357, -73.9167248371415 40.8620412576155, -73.9166617397901 40.8620936347473, -73.9166469633484 40.8621059005061, -73.9166382302498 40.8621128904668, -73.9166172045857 40.8621297200631, -73.916601917786 40.862141955293, -73.9165963902928 40.8621463796049, -73.916568927461 40.8621578639007, -73.9165343852264 40.8621757156499, -73.9165251204383 40.862180503963, -73.9164919667945 40.8621976387, -73.9164260548226 40.8622489805491, -73.9164001918304 40.8622691265757, -73.9163917500321 40.8622757022762, -73.9162763501274 40.8623655914322, -73.9162252214126 40.8624054177958, -73.9162048494689 40.8624212860405, -73.916169354391 40.8624412603438, -73.9161051792775 40.8624881448087, -73.9159526003021 40.8626307569586, -73.9159518546956 40.8626314558246, -73.9159336316872 40.8626484876943, -73.9158696233992 40.8627044959614, -73.9158645057253 40.8627089754841, -73.9158576884207 40.8627149402001, -73.9158388384918 40.8627314341833, -73.9158186892981 40.8627512515446, -73.9157801479672 40.8627891573601, -73.9157190745793 40.8628528640329, -73.9156932336195 40.8628798188935, -73.9156820490604 40.8628939057828, -73.9156719978 40.862902427878, -73.915618272524 40.8628789082212, -73.9156036101674 40.8628797533731, -73.9155940154286 40.8628891567996, -73.9155996450579 40.8628921592469, -73.9155889237246 40.8629011391882, -73.9155799152005 40.862895998348, -73.9155629969494 40.862909251121, -73.9155759526674 40.8629161042566, -73.9155657804493 40.8629310718745, -73.9155201532823 40.8629100749655, -73.9154996593964 40.862938127791, -73.9154497053342 40.8630065104948, -73.9153867305115 40.8630843842007, -73.9154109612744 40.8630949190698, -73.9153450668936 40.8631645427774, -73.9154108333566 40.863195486465, -73.9154229570089 40.8631941806308, -73.9154549655414 40.8632084572924, -73.915450615367 40.8632329845172, -73.9154598747822 40.8632570739249, -73.9154730685431 40.8632803306086, -73.9154851646404 40.8633007183232, -73.9154768244424 40.8633461072967, -73.9154686342926 40.8633624976231, -73.9154270254819 40.863429170989, -73.9154165736363 40.8634479063175, -73.9153740428823 40.863528730671, -73.9153619001513 40.8635472325671, -73.915344558139 40.8635642056845, -73.9153081024622 40.863590473696, -73.9152967639341 40.8635986440192, -73.9152544391968 40.8636180437802, -73.9152181857278 40.8636410813957, -73.915200710796 40.8636521862261, -73.9151755642971 40.8636804337509, -73.9151753977906 40.8637083862012, -73.9151765655712 40.8637355194391, -73.9151769384693 40.8637441865218, -73.9151788001804 40.8637874519083, -73.9151811948699 40.8638431150667, -73.9151819299476 40.8638602041375, -73.9151850595422 40.8638794610422, -73.9151880310622 40.8638977440188, -73.9151957480009 40.8639452247358, -73.9152158469825 40.863975952691, -73.9152406717738 40.8639960681747, -73.9152674249274 40.8640196708899, -73.9152788505638 40.8640235055043, -73.915289239361 40.8640287724085, -73.9152982828051 40.8640353151925, -73.9153057123352 40.8640429395574, -73.9153113073179 40.8640514190845, -73.9153212211713 40.8640600267607, -73.9153328144158 40.8640673257273, -73.9153457910336 40.8640731296148, -73.9153598196839 40.8640772902284, -73.9153745421635 40.864079701332, -73.9153844408076 40.8640803019585, -73.9154055421176 40.864081582733, -73.9154398263038 40.8640783570776, -73.915493408279 40.8640661939499, -73.9155387298444 40.8640668186232, -73.9155837769081 40.8640706510481, -73.915615690799 40.8640753568306, -73.9156672828416 40.8640866489199, -73.9157259602557 40.8640956252963, -73.9157418999243 40.8640964701971, -73.9157900973773 40.8641030081272, -73.9158468679044 40.8641103696352, -73.9158543490649 40.8641225769717, -73.9158714806565 40.8641290910356, -73.9158982423084 40.8641461930434, -73.9159260581023 40.8641730558767, -73.9159313804981 40.864203965087, -73.9159356143907 40.864242184212, -73.9159227081969 40.8642804014022, -73.9158991164579 40.8643080380851, -73.9158605206304 40.8643259020842, -73.915816585666 40.8643348122537, -73.9157587290509 40.8643420912896, -73.9157115910561 40.8643428671741, -73.9156644439211 40.864350153818, -73.9156387430048 40.8643485145793, -73.915632363476 40.8643094731794, -73.9154534272647 40.8643337370863, -73.9154587239736 40.8643841687707, -73.9154340839883 40.8643874009978, -73.9154286973113 40.8644077291607, -73.9154318971827 40.8644183035537, -73.9152551192877 40.8644336265192, -73.9151683337163 40.8644392541763, -73.9150858385426 40.86444814392, -73.9150740494132 40.8644465049086, -73.9150440759955 40.8644367216077, -73.9144111339262 40.8641736273755, -73.9144739760624 40.8643112859949, -73.9145403762602 40.8644123516234, -73.9149286371918 40.8645695666337, -73.9149238792786 40.8645803789191, -73.9143892269675 40.8646241797464, -73.914312007125 40.8646250226958, -73.9142525781959 40.8646457251095, -73.914168216929 40.8646664019128, -73.9140386683301 40.8647105005771, -73.9139352695201 40.8647392845451, -73.9139186313323 40.8647455844035, -73.9138448505671 40.8648483385922, -73.9135199770816 40.8652674711696, -73.9131201510074 40.8657812423225, -73.9128285969365 40.8661571113572, -73.9125477513029 40.8665149430043, -73.912552193527 40.8665286242922, -73.9127317391952 40.8666052127113, -73.9126175467601 40.8667395598418, -73.9124521529891 40.8669405587706, -73.9122296295347 40.8672154621941, -73.9120975526718 40.8673731911211, -73.9119929678568 40.8675058345255, -73.9118477464682 40.8676725204725, -73.9119115986587 40.8677002056725, -73.9118922526095 40.8677259174101, -73.9118896022705 40.8677477533503, -73.9118710108948 40.8677594897188, -73.9118457109202 40.8677762558633, -73.9118237604914 40.8677890887763, -73.9118055603462 40.8678104791138, -73.9117967655827 40.8678314000351, -73.9117942026245 40.8678680211172, -73.9118085960399 40.8678823045758, -73.9117966804086 40.8678956143844, -73.9117803828232 40.8678956019256, -73.9117690776384 40.8679131878876, -73.9117527627056 40.8679350577684, -73.9117552250194 40.8679659830569, -73.9117351623112 40.8679773850747, -73.9117364014254 40.8679911726626, -73.9117251038061 40.8680035371015, -73.9117257108513 40.8680201880116, -73.9117256975956 40.8680301737123, -73.9117338348191 40.868030179937, -73.9117300618978 40.8680401639343, -73.9117319206429 40.868060623767, -73.9117283316877 40.8680744889103, -73.91171163038 40.8681002850605, -73.9116678135405 40.8681354248222, -73.9116531981741 40.8681543053688, -73.9116248556217 40.8681744807401, -73.9116016621044 40.8681861971224, -73.9115801924498 40.8682037670693, -73.9115406594129 40.8682454287193, -73.9115354748478 40.8682643169823, -73.911524323373 40.8682649661278, -73.91151485871 40.8682812392571, -73.9115053875513 40.8683033850665, -73.9114924482574 40.8683548464131, -73.9114924213863 40.8683750352578, -73.9114820814421 40.8684082551756, -73.9114416590704 40.8684766253026, -73.9114193268045 40.8684915930923, -73.9114098549045 40.8685130894059, -73.9113900497291 40.8685632401287, -73.911364270553 40.8685834091944, -73.9113590915022 40.8686062153127, -73.9113470512367 40.8686237924579, -73.9113504607764 40.8686465952898, -73.9113350016028 40.8686576593616, -73.9113255355442 40.8686758955076, -73.911331498918 40.8687052112504, -73.9113254790817 40.8687182368966, -73.9113340264432 40.868740396368, -73.9113297074864 40.8687586364689, -73.9113374209972 40.8687742739647, -73.9113348313458 40.8687853490965, -73.9113281775882 40.8688024395358, -73.9113039372776 40.8688249554264, -73.9112829466226 40.8688476763457, -73.9112514928999 40.8688612861835, -73.9112005761042 40.86886465979, -73.9111661230773 40.8688771314907, -73.9111496545203 40.8688805315894, -73.911143644436 40.8688953038279, -73.9111301354525 40.8689203009188, -73.9111405917705 40.8689339512044, -73.9111217773443 40.8689523975784, -73.9111351533163 40.8689727756578, -73.9111204356415 40.8690061997295, -73.911093894841 40.8690192901338, -73.9110948378251 40.8690316557308, -73.9110775757023 40.8690432760621, -73.9110813826141 40.8690614594257, -73.9110775290173 40.8690781874774, -73.9110573648824 40.8691116254357, -73.9110333574076 40.8691552530269, -73.9110640051375 40.8691669114567, -73.9110994343585 40.8691785730597, -73.911119553116 40.8691785885578, -73.9111252589267 40.869213505408, -73.9113579491487 40.8693118731141, -73.9113607897068 40.8693344235512, -73.9113962356123 40.869342447147, -73.9114029277733 40.8693497284773, -73.9114192116886 40.8693526498473, -73.9114268620169 40.8693621100454, -73.9114661319586 40.8693752336082, -73.911474708499 40.8694108822047, -73.911477524148 40.869452342443, -73.9114669498484 40.8694741535253, -73.911442974879 40.8694923165622, -73.9113854520273 40.8695206372217, -73.9113500066757 40.8695220597403, -73.9113078659051 40.8695082132481, -73.9112599836458 40.8694856281812, -73.911192952735 40.869457211292, -73.9111364504758 40.8694404372763, -73.9110617616819 40.8694076558008, -73.9110435360088 40.8694207251276, -73.9110128869858 40.8694185233628, -73.9109908645153 40.8694046917647, -73.9109601930979 40.8694104863419, -73.9109295070662 40.8694359191134, -73.9109515262585 40.8694512081702, -73.9109457240888 40.8694882949499, -73.9109236363377 40.8695231893502, -73.9109303313922 40.8695370173396, -73.9109216944123 40.8695471863519, -73.9109207067201 40.8695675545376, -73.9109293161271 40.869578466425, -73.9109149158664 40.869595185826, -73.9109024229029 40.8696228126093, -73.9108822799922 40.8696417068779, -73.9108592833174 40.8696475155636, -73.910889919769 40.8696591735272, -73.9108889377002 40.8696839001612, -73.9108793126292 40.8697137171735, -73.9108687432836 40.8697311608806, -73.9108831146489 40.8697355388011, -73.9108667815124 40.8697704381356, -73.9108609942139 40.8697958814058, -73.9108475537619 40.8698133311015, -73.9108485011783 40.8698235168934, -73.9108571157878 40.8698300701777, -73.9108570845948 40.8698533385879, -73.9108407706945 40.8698736949313, -73.9108407482736 40.8698904167191, -73.9108340252091 40.8699056934697, -73.9108167400281 40.869933315869, -73.9108234376424 40.8699376796571, -73.910820536541 40.8699602249977, -73.9108128255236 40.8699958617214, -73.9108175886124 40.8700176840928, -73.9108098986179 40.8700285915987, -73.9108098664297 40.8700525895697, -73.9108126899272 40.8700969591967, -73.9107896173187 40.8701500337356, -73.9107886393284 40.870171851669, -73.9107818820916 40.870203850026, -73.9107789751044 40.8702307628505, -73.910757852978 40.8702620212059, -73.9107741173542 40.8702794851492, -73.9107778959443 40.8703187668373, -73.9107730579228 40.87035294548, -73.9107691547175 40.8704060353358, -73.9107825504136 40.8704220478185, -73.9107662311232 40.8704453130132, -73.9107595021638 40.8704562125469, -73.9107747807701 40.8705013206952, -73.910771854801 40.8705333221797, -73.9107632144975 40.8705544046241, -73.9107679720783 40.8705711399899, -73.9107641222311 40.870584949948, -73.9107612369148 40.8705958616674, -73.9107372219756 40.870643847959, -73.9107573122094 40.8706649536282, -73.9107495951328 40.8707056761669, -73.9107389951068 40.870745668085, -73.9107313056593 40.8707653015184, -73.9107284025433 40.8707892972653, -73.9107044321159 40.8708045606619, -73.9107034439097 40.8708249194596, -73.910691924414 40.8708430909692, -73.9106909291364 40.8708685471484, -73.9107129277027 40.8708998383543, -73.910727268615 40.8709180390873, -73.9107368187509 40.8709442242752, -73.9107291243959 40.8709674956315, -73.9107156748941 40.8709</t>
  </si>
  <si>
    <t>Inwood Hill Park</t>
  </si>
  <si>
    <t>MULTIPOLYGON(((-73.9236115025191 40.8789008604059, -73.9235917257655 40.8789521591663, -73.923629739752 40.8789639431215, -73.9236523348695 40.8789115768776, -73.9236621932184 40.8789115833988, -73.9236777389064 40.8788656261365, -73.9236664792698 40.878863496513, -73.9236791931168 40.8788260744986, -73.9236369528921 40.8788153559321, -73.9236242315079 40.8788549012864, -73.9236171919141 40.878852758536, -73.9235974202039 40.8788987129926, -73.9236115025191 40.8789008604059)), ((-73.9264159145478 40.8776100477009, -73.9264818571843 40.877618203018, -73.9265309627835 40.8775836917824, -73.926608244343 40.8775076312118, -73.9268994050243 40.877216633932, -73.9275308212747 40.876710534813, -73.9279659464346 40.8766176853765, -73.9280363857668 40.8765824430085, -73.9281462360357 40.876522528944, -73.9283297696842 40.8763534695873, -73.9285900263283 40.876096010295, -73.9290134580973 40.8757386605927, -73.9291796825596 40.8755555489663, -73.9293191881939 40.875294438561, -73.9298621506255 40.8744184415251, -73.9299768674315 40.8743389623304, -73.9306838181816 40.8731568769004, -73.9308451143446 40.8728871703078, -73.931062541996 40.8726668065287, -73.9312210755908 40.8723353228559, -73.9313765589895 40.8721086273606, -73.9314682113937 40.8717977162065, -73.931601495873 40.87158387547, -73.9317844012482 40.8713344229238, -73.931913771368 40.8711294937227, -73.9320315692666 40.8707572025347, -73.932047404814 40.8705829039666, -73.9321232852716 40.8703789431052, -73.9322060053187 40.8700964451045, -73.9321985510756 40.8698448708717, -73.9315653699999 40.8695821579999, -73.931414374 40.8689619279999, -73.9312767159998 40.8688435939999, -73.931178775 40.8687688669999, -73.9309194249999 40.8685710009999, -73.929979749 40.867796149, -73.929341041 40.8672572399999, -73.9287220319999 40.8667426629999, -73.9270025049999 40.8679512599999, -73.926233134 40.8685061379999, -73.923821434 40.8690183809999, -73.9223436069999 40.8694590409999, -73.9221442419999 40.8691501819999, -73.9218728579998 40.8692714749999, -73.9218726919999 40.8692715479999, -73.9218725249999 40.8692716279999, -73.921610721 40.8694056499999, -73.9216106499999 40.8694056859999, -73.9213597549999 40.8695518539999, -73.9211215619999 40.8697091239998, -73.921121313 40.8697092859999, -73.921121076 40.8697094659999, -73.92089663 40.8698770189999, -73.9192548179998 40.8710078419999, -73.919698875 40.8720647759999, -73.9194589519999 40.8722492809999, -73.9184593089999 40.8730220529999, -73.9171766959999 40.8724989729999, -73.9162778549999 40.872115645, -73.9150569259998 40.8716028959999, -73.914150031 40.8712198509999, -73.9140098549999 40.8711605939999, -73.9136648869999 40.8715005849999, -73.9133425889999 40.8717560279999, -73.9126797669998 40.8722917609999, -73.912061722 40.8728060919999, -73.9117611999999 40.8730637899999, -73.9115428111653 40.8732537061617, -73.912081464417 40.8735288409982, -73.9122901749078 40.8736354444913, -73.9125017641144 40.8737283296679, -73.9126088423167 40.8737674436236, -73.9127287746189 40.8738065683737, -73.9128872888601 40.873835961915, -73.9129776037349 40.8738446264889, -73.9130372611947 40.8738425799378, -73.9130929525688 40.87385400691, -73.913140070757 40.8738686798581, -73.9131919779799 40.8738927202449, -73.9132471240974 40.8739273096094, -73.913292098309 40.8739419808835, -73.9133435098978 40.8739501508904, -73.9134962320146 40.8739928675271, -73.9135843390297 40.8740291059008, -73.9139024451694 40.8740965650438, -73.914197849046 40.8741893553125, -73.9142216790583 40.8741996036456, -73.9146328327852 40.8743266210968, -73.9149819860697 40.8744246421399, -73.9150698014155 40.8744491021406, -73.9152240214605 40.8744866218681, -73.915401837362 40.8745030163072, -73.9155775103736 40.8745194089047, -73.9156846308448 40.8745276181051, -73.915766049878 40.8745276775627, -73.9158903312503 40.8745196373243, -73.9160167512414 40.874514850461, -73.9160985272028 40.8745001588918, -73.9162121632286 40.8745035833653, -73.9163434866756 40.8745238498897, -73.9164482871527 40.8744954430854, -73.9165804820561 40.8744356022468, -73.9166556014652 40.8743869943342, -73.9167134990195 40.8743549878503, -73.9168526765453 40.8743372857317, -73.9169809069028 40.874326697802, -73.9170372269262 40.8743030021667, -73.9171162458501 40.8742573587273, -73.91718819114 40.8742419852131, -73.9172664089855 40.8742099931987, -73.9173962541905 40.8741602436577, -73.9174291453907 40.8741175400031, -73.9174948606654 40.8740843493076, -73.9175511595516 40.8740677753025, -73.9175903009546 40.8740357551431, -73.9176434714112 40.8740263014259, -73.9177078527061 40.874016027949, -73.9177402156705 40.8740067310586, -73.9177681245674 40.8739915145824, -73.9177809744015 40.8739800882964, -73.9177776491521 40.8739631466912, -73.9177932744175 40.8739530014178, -73.9178077775284 40.8739572440444, -73.9178144819852 40.8739462360375, -73.917846852002 40.8739310128353, -73.917871449175 40.8739049952886, -73.9178850663063 40.8739602501475, -73.9178903209838 40.8739624777517, -73.9177093110948 40.8742324940792, -73.9176906605859 40.8742252221833, -73.9174992100053 40.8745200785401, -73.9175772988473 40.8745486785473, -73.9177699032564 40.8742543038425, -73.9177546809532 40.8742485345662, -73.9179290291798 40.873978893205, -73.9179410836635 40.8739831478103, -73.9180371567266 40.8738972582906, -73.9180516579742 40.8738625454665, -73.9180589342756 40.873849867984, -73.918079015506 40.8738515752266, -73.918106915921 40.8738431297665, -73.9181359408938 40.873827058789, -73.9181593981525 40.8738050585741, -73.9181761588499 40.8737771196134, -73.9181828897893 40.8737551070302, -73.9182107946931 40.8737424304243, -73.9182442717454 40.8737331336793, -73.9182665995628 40.8737221454243, -73.9182878166539 40.873708608859, -73.9183023294569 40.8736950663711, -73.9183335749179 40.8736874708896, -73.9183559172675 40.8736646228499, -73.9183804880352 40.8736426139959, -73.9183994753209 40.8736282375488, -73.9184285215711 40.8735952279453, -73.918414036594 40.8735850519186, -73.9184359940388 40.8735670210446, -73.9184508607412 40.8735749203681, -73.9184731967847 40.8735571515927, -73.9185055682487 40.8735393893976, -73.918551335354 40.8735207913285, -73.9186026894624 40.8734928849238, -73.9186272845728 40.8734514073693, -73.9186284370542 40.8734209185261, -73.9186402148217 40.8733747764707, -73.9186235087797 40.8733476596661, -73.9186012267524 40.8733213942976, -73.9185766930155 40.8733120576952, -73.9185622051726 40.8732959646108, -73.9185455271051 40.8732561427156, -73.9185399844712 40.8732290426561, -73.9185366656032 40.8731968576705, -73.9185536502646 40.8731805881154, -73.9186210466841 40.8731972942998, -73.9189389656657 40.8733029664702, -73.9192189647461 40.8736179720273, -73.9192637545292 40.8736125913796, -73.9192810217584 40.8736365575459, -73.9192703035134 40.8736608812292, -73.9192600903469 40.8736894556536, -73.9192590446851 40.8737203585251, -73.9192619556994 40.8738339222638, -73.9192597864139 40.8739397544513, -73.9192474933937 40.8740108219222, -73.9192336846907 40.8740683712505, -73.9192265214732 40.8740969478044, -73.9192111816839 40.8741556487819, -73.9191622149853 40.8742498596338, -73.9191173711259 40.8743093138815, -73.9190862596302 40.8743629881527, -73.9190383395052 40.8744347958548, -73.9190159193237 40.8744633616892, -73.918991464249 40.8744865234807, -73.918941541746 40.8745266592179, -73.9188946940584 40.8745567564484, -73.9188712616386 40.8745683297066, -73.9188569900251 40.8745876258361, -73.9188488199398 40.8746138873288, -73.9188589780202 40.8746308956887, -73.918857942435 40.8746432487608, -73.9189031991495 40.8746737988684, -73.9189428650665 40.8746970056905, -73.9189672762695 40.874709376634, -73.918974395396 40.874708615886, -73.9192474221944 40.8748310449446, -73.9197246372457 40.8749961351941, -73.9198189520158 40.8750343487118, -73.9200970704033 40.8751470344892, -73.9201848230894 40.875189096689, -73.9202339857366 40.875202823991, -73.920250568056 40.8752081683711, -73.9203024613251 40.8752159305375, -73.9203421345378 40.8752337248907, -73.9203930044347 40.8752538494898, -73.9204703064629 40.875292524993, -73.9205364042009 40.8753366042173, -73.9205760646189 40.8753652224612, -73.9206798307787 40.8753977382967, -73.9207327312122 40.8754163155605, -73.9207622192571 40.8754395147624, -73.9207957922216 40.875450352408, -73.9208415880319 40.8754573350187, -73.9208755919967 40.8754639500232, -73.920894284513 40.87545783117, -73.9209032551542 40.8754661663826, -73.9209132218317 40.8754646603151, -73.9209182304663 40.875453308385, -73.9209292005763 40.8754464992335, -73.9209302080565 40.8754374232059, -73.920955153647 40.8754291107282, -73.9209691304401 40.8754185219736, -73.9209781210945 40.8754003648103, -73.9209901085767 40.8753852354942, -73.9210110576887 40.8753769207708, -73.9210240353178 40.8753678442235, -73.9210360220979 40.8753436288027, -73.9210570010965 40.8753194202021, -73.9210619957655 40.8753088340025, -73.9210799642233 40.8752929435237, -73.9211049103775 40.8752853967606, -73.921106914085 40.8752763115284, -73.9211129036416 40.8752672301934, -73.9211039408443 40.8752528429074, -73.9211109446201 40.8752384672064, -73.921126906187 40.8752346959551, -73.9211319044239 40.8752218311101, -73.9211339103893 40.8752097212554, -73.9211458849816 40.8752067048147, -73.921143895438 40.8752036672727, -73.9211598601539 40.8751961148626, -73.9211578766525 40.8751885398035, -73.9211698417931 40.8751832529177, -73.9211688534261 40.8751756802137, -73.92117284868 40.8751681191225, -73.9211698776963 40.8751529696848, -73.9211698884575 40.8751438929738, -73.9211818650898 40.8751378408507, -73.9211749134229 40.8751174051937, -73.9211749268854 40.8751060493373, -73.9211669569688 40.87509468853, -73.9211560033054 40.8750772747615, -73.9211400938498 40.875048492861, -73.9211142016049 40.8750136625935, -73.9210813353078 40.8749780618044, -73.9210549369236 40.8749602591966, -73.9210320229092 40.8749345076661, -73.9210161056586 40.8749027006161, -73.9210001580885 40.8748951247069, -73.9209872192414 40.8748814835158, -73.9209872399262 40.8748640767411, -73.9209723077096 40.8748413557891, -73.9209473691218 40.8748428516068, -73.9209384181303 40.874827708452, -73.9209274622966 40.8748133204557, -73.9209234915723 40.8747996936102, -73.9209155100288 40.8747981752427, -73.9209145351774 40.8747800107502, -73.9209225407913 40.8747618447056, -73.9209195635895 40.874751244337, -73.9209056154877 40.8747391235514, -73.9208916739298 40.8747209506733, -73.9208867110269 40.8747042968472, -73.9208827322131 40.8746883925224, -73.9208687955982 40.8746762799487, -73.9208523558449 40.874663778679, -73.9208433742821 40.8746645283816, -73.9208394026657 40.8746524144304, -73.9208424024009 40.8746433310576, -73.9208294541541 40.8746289410148, -73.9208164958189 40.8746213590894, -73.9208165048273 40.8746137946044, -73.9208095443192 40.8746009227383, -73.9207995795979 40.8745910734341, -73.9208035946763 40.8745766945262, -73.9207886510998 40.8745630601447, -73.9207926569451 40.8745471695053, -73.9207816924167 40.8745395887767, -73.9207807050061 40.8745312585311, -73.9207667777055 40.8745108168858, -73.9207548342956 40.8744896120271, -73.9207578511751 40.8744661465018, -73.9207429085348 40.8744517555819, -73.9207249844459 40.8744305548208, -73.9207160457198 40.8744063250526, -73.9207001059897 40.8743919336094, -73.9207110741237 40.8743873937397, -73.9206966591883 40.8743484014494, -73.9206857269419 40.8743234151157, -73.9206698030133 40.8742969117812, -73.9206608442921 40.8742787434715, -73.9208075130693 40.8742152601, -73.9208025563035 40.8741940588666, -73.9207876146162 40.8741789110844, -73.9207696671416 40.8741773858654, -73.9206269916568 40.8742348111288, -73.9206060862413 40.8742067916278, -73.9205761991004 40.8741802791751, -73.9205433335032 40.8741446782273, -73.9204984486242 40.8741597930504, -73.9204720447048 40.8741366870333, -73.9204391732922 40.8741063799394, -73.920403302613 40.8740836550271, -73.9203484989766 40.8740503081534, -73.9202877068482 40.8740154442188, -73.9202179490996 40.8739775477545, -73.9202369138315 40.8739616674734, -73.9202090220016 40.8739427290041, -73.9201910525576 40.8739601228674, -73.9201501886109 40.873936627503, -73.9201651694184 40.8739184757156, -73.920139265944 40.8739040766299, -73.9201242844693 40.8739222295863, -73.9199917496795 40.8738441736674, -73.9199782863968 40.8738430291979, -73.9199673309601 40.8738278850775, -73.919974330253 40.873818047464, -73.9199663721285 40.8737960882489, -73.9199594277758 40.8737711034367, -73.9199544654251 40.8737536937047, -73.9199514902168 40.8737423362749, -73.9199465131935 40.8737279516595, -73.9199405441433 40.8737196179494, -73.9199455516306 40.8736984329707, -73.9199495649205 40.8736764825605, -73.9199336205085 40.8736666290314, -73.9199166869226 40.8736514797527, -73.9198907711143 40.8736461667043, -73.9198628465619 40.8736461473162, -73.9198229582022 40.8736499012699, -73.9197830810373 40.8736438231361, -73.9197831294453 40.8736036974356, -73.9198190215434 40.8736082697859, -73.919863890687 40.8736060310184, -73.919895799094 40.8736090789686, -73.9199028047525 40.873593946805, -73.9199177652485 40.8735932013248, -73.9199197638209 40.8735886553049, -73.9199357337655 40.8735765541513, -73.9199407437258 40.8735538572806, -73.9199437499209 40.8735394694914, -73.9199577235154 40.8735311583261, -73.9199537612453 40.8735114706419, -73.9199527955703 40.8734857341119, -73.9199597904169 40.8734698450688, -73.9199488419014 40.8734486401423, -73.9199518929927 40.8734077693715, -73.9199658574108 40.8733964236903, -73.9199758550652 40.8733790243325, -73.9199853538589 40.8733521597561, -73.9200143120227 40.8733219054419, -73.9200462721765 40.8732818110667, -73.9200602707573 40.8732522938619, -73.9200822278128 40.8732333893773, -73.9201011882875 40.8732205349107, -73.9201231497476 40.8732076823506, -73.9201321376073 40.8731917951784, -73.9201491035775 40.873181207415, -73.920167068281 40.8731675957154, -73.920193003829 40.873165335009, -73.9202229295173 40.8731494623078, -73.9202573661359 40.8731211032189, -73.9202763405218 40.8731059787986, -73.920292305727 40.8730984166226, -73.9203022611729 40.8731059967029, -73.9203292096807 40.8730893648821, -73.9203581325303 40.8730787865148, -73.9203890569671 40.8730712346482, -73.9204279781099 40.8730523417989, -73.9204608868652 40.8730417666567, -73.9204938100222 40.8730289205755, -73.9205297384269 40.8730130524324, -73.9205606635804 40.8729941446501, -73.9205746302356 40.8729903737761, -73.9206095371396 40.8729858585973, -73.920644428712 40.8729934464193, -73.9206663673894 40.8730002776725, -73.9206912931544 40.8729987819067, -73.9206972631459 40.8730063510054, -73.9207131902437 40.8730105129976, -73.9207565267288 40.8730093449761, -73.9207740068131 40.8730144632416, -73.920790151061 40.8730154915226, -73.9208129982827 40.8730257190591, -73.9208493206032 40.8730277870862, -73.9208950521778 40.8730278184436, -73.9209259858457 40.8730319188248, -73.9209784412774 40.8730339990374, -73.9210026519689 40.8730360603971, -73.9210470207832 40.8730442573317, -73.9210819815642 40.8730534754009, -73.921169296781 40.8730693922881, -73.9212527580898 40.8730964735508, -73.9213291666004 40.8731518991223, -73.9214112330112 40.8732024497342, -73.921498419101 40.8732477938494, -73.9215901530671 40.8732876340777, -73.9216183807434 40.8733029708704, -73.9216701428844 40.873330056596, -73.9217279177202 40.8733780922571, -73.9217816830773 40.8734169211327, -73.9218300538981 40.8734526942307, -73.9218690447478 40.8734751782416, -73.9218959280064 40.8734843905941, -73.9219187546673 40.8735221817653, -73.9219429631775 40.8735262773229, -73.9219657922445 40.8735528389296, -73.9219859680907 40.8735559244366, -73.9219926791775 40.8735681752257, -73.922035707591 40.8735876093083, -73.9220652709074 40.8736080437744, -73.9220894449434 40.8736397118571, -73.9221136425173 40.8736530010232, -73.9221606705709 40.873690817858, -73.9221861948448 40.8737255488124, -73.92220362984 40.8737694592483, -73.9222184093859 40.8737817253467, -73.9222432475837 40.8738251356845, -73.9222620465745 40.8738486330361, -73.9222606924985 40.8738598611774, -73.9222795031336 40.8738741655527, -73.9223278127456 40.8739732419127, -73.922341230702 40.8740028590898, -73.9223768303145 40.8740452512313, -73.9223969534574 40.8740830488613, -73.9224130550972 40.8741208359103, -73.9224439607781 40.8741494464596, -73.9224546761313 40.8741872300498, -73.9224829131666 40.8741954160917, -73.9225084428431 40.8742148382399, -73.9225353189442 40.8742403775433, -73.9225366353635 40.8742618183286, -73.9225352618438 40.8742893894798, -73.9225674567449 40.8743629189126, -73.9225848777517 40.8744180665369, -73.9226076645474 40.8744926157222, -73.9226224132967 40.8745304100404, -73.9226418592148 40.8745799406331, -73.922639134486 40.8746064854712, -73.9226525849138 40.8746095559658, -73.922639113103 40.8746248640458, -73.9226350507986 40.8746503901186, -73.922652460197 40.8747167679462, -73.9226470622945 40.8747361616227, -73.9226510463422 40.8747790457676, -73.9226537081192 40.8748066196221, -73.9226563300901 40.8748566527251, -73.9226562802095 40.8748995341653, -73.9226629776619 40.8749250582346, -73.922656219645 40.8749516003686, -73.9226534753319 40.8750067356326, -73.9226534301959 40.8750455367226, -73.922656720159 40.8751032247212, -73.9226553402104 40.8751369198275, -73.9226499235843 40.8751634628589, -73.9226512475317 40.8751879656253, -73.9226417947819 40.8752165502313, -73.9226094679212 40.8752563485494, -73.9225932601088 40.8753094293266, -73.9225838173596 40.8753288197824, -73.9225716831754 40.8753584284924, -73.9225541393091 40.8754074221517, -73.9225487214262 40.8754349905831, -73.9225271598945 40.875470708211, -73.9224907807056 40.8755268374095, -73.9224752712906 40.8755600109033, -73.9224738845202 40.8755896268211, -73.922446962224 40.8756130852025, -73.9224307786731 40.8756457514804, -73.9224226544058 40.8756947514484, -73.9224239606254 40.8757243604639, -73.9224225948354 40.8757458081528, -73.9224265907122 40.8757784809567, -73.9224225281299 40.8758029801022, -73.9224144395717 40.8758111424034, -73.9224184519059 40.8758397353695, -73.9224136951477 40.8758790383672, -73.922414963897 40.8759413261847, -73.9224269873826 40.8760179122607, -73.9224417158221 40.8760740769533, -73.9224375043374 40.876226210729, -73.9224110855258 40.8763880200918, -73.9224069333026 40.8764788940219, -73.9224229921152 40.8765544568946, -73.9224188663371 40.8766330747105, -73.9224053358112 40.876699431748, -73.922400623303 40.8767323412645, -73.922399079762 40.8767430571571, -73.9224088738394 40.876748312229, -73.9224157694369 40.8767658229884, -73.9224336268785 40.8767732637868, -73.9224370618853 40.8767890150732, -73.9224837033913 40.8768240489412, -73.922495783783 40.8768419865078, -73.922536101739 40.8768682627107, -73.9225683957859 40.8768573516833, -73.9225891203513 40.8768682982859, -73.9225775883142 40.8768792302856, -73.9225700700334 40.8768958481849, -73.9225764153517 40.8768971589516, -73.9225712083456 40.8769063491045, -73.9225746633811 40.8769142216394, -73.922583871709 40.8769225392884, -73.9225977114517 40.8769172984098, -73.9226075060566 40.8769208088835, -73.9226074887524 40.8769356751719, -73.922631137663 40.8769225709852, -73.9226570634943 40.8769287116531, -73.9226976777917 40.8769447047837, -73.9227293492677 40.8769696604084, -73.9227494945149 40.8769893670266, -73.9227667728916 40.876995502551, -73.9227840642752 40.8770003228608, -73.9227771360302 40.877010817208, -73.9227621370998 40.8770234953405, -73.9227690424832 40.8770326859017, -73.9227776884661 40.8770252530092, -73.9227978651955 40.8770283274832, -73.9228243580552 40.8770375304725, -73.9228658357824 40.8770554958633, -73.9228825409228 40.8770651332168, -73.9229222747872 40.877094030121, -73.9229435488826 40.877132539704, -73.9229441253723 40.8771369167871, -73.9230087621129 40.8771846851329, -73.9230350622944 40.8772073145544, -73.9230586315206 40.8772300848782, -73.9231058009548 40.8772509307191, -73.9231556932152 40.8772677322435, -73.9232077086934 40.8772802875291, -73.9232608808309 40.8772884083193, -73.9233149012421 40.8772920909348, -73.923369128871 40.8772912916743, -73.9234293956286 40.8772870102061, -73.9234884259191 40.8772768459385, -73.9235336613138 40.8772647249381, -73.9235770190072 40.8772491442857, -73.9236339940076 40.877233988774, -73.9236933479371 40.8772256070146, -73.9237536917131 40.8772241951689, -73.9238136130879 40.877229786279, -73.9238717096996 40.8772422494938, -73.9239100677281 40.8772609601042, -73.9239752786707 40.8772842232337, -73.9239766932961 40.877284704453, -73.9240767200159 40.8773161929374, -73.9241788599333 40.8773434949667, -73.9242828091707 40.8773665293136, -73.924388258466 40.8773852274481, -73.9244706595625 40.8773918107204, -73.9245518735079 40.8774042703957, -73.9246311745637 40.8774224951327, -73.9246656264859 40.877428645942, -73.9246934061427 40.8774328941877, -73.9247602128762 40.8774405749524, -73.9248275546625 40.8774447752872, -73.9248951171438 40.8774454755845, -73.9249351485482 40.8774426563025, -73.924974255975 40.8774355799035, -73.9250116576439 40.8774243878491, -73.9250466058747 40.8774093038746, -73.9250784020337 40.8773906295178, -73.9251074879219 40.8773502988194, -73.9251413984345 40.8773122007588, -73.9251906066928 40.8772678277995, -73.9252463414911 40.8772281495509, -73.9253078310733 40.8771937154273, -73.9253996343099 40.8771589357216, -73.9254940342675 40.87712842249, -73.9255906871655 40.8771022868528, -73.9256415904831 40.8770904878686, -73.9257517068073 40.8770693823326, -73.9258634337995 40.8770539039212, -73.9259605427481 40.8770595165764, -73.9260568891846 40.8770703095646, -73.9261519940529 40.8770862292208, -73.9262453844698 40.8771071963887, -73.9262692675924 40.8771165490295, -73.9263002704479 40.8771296702047, -73.9263286433846 40.8771458606087, -73.9263538624653 40.877164821269, -73.9263795277174 40.8771909971225, -73.9263991893142 40.877220013565, -73.9263997712325 40.8772210887617, -73.9264074617806 40.8772374328243, -73.9264161172435 40.8772661604438, -73.9264175333974 40.8772941934212, -73.9264211054441 40.8773359688214, -73.9264080297063 40.8773705929521, -73.9263910032764 40.8773834959149, -73.9263786741844 40.8773955816808, -73.9263669293881 40.8774000162195, -73.9263534010335 40.8774064587184, -73.9263419659284 40.8774132461408, -73.9263246314577 40.8774267158404, -73.926310516701 40.8774422003228, -73.9263000210308 40.8774592614629, -73.9262934414188 40.8774774165243, -73.9262909640355 40.8774961518187, -73.9262926589807 40.8775149372397, -73.9262984783001 40.8775332412622, -73.9263082573418 40.8775505459815, -73.9262952034438 40.8775653776422, -73.9263508026825 40.8775923204626, -73.9264055692112 40.8776214765374, -73.9264159145478 40.8776100477009)))</t>
  </si>
  <si>
    <t>Kips Bay</t>
  </si>
  <si>
    <t>POLYGON((-73.97223566211 40.7404054152252, -73.9722350431717 40.740413403402, -73.9722251561433 40.7404166969312, -73.9722152542588 40.7404265635194, -73.9721654976082 40.7406721650499, -73.9721647736865 40.7406757221291, -73.9721684838787 40.7406931203005, -73.9721826857009 40.7407062799096, -73.9721956727531 40.7407095794614, -73.9722128259937 40.7407116636082, -73.9722899209922 40.7407210390318, -73.9722861824848 40.740738274079, -73.9721980481378 40.7411446686917, -73.9721526357218 40.7413885876012, -73.9721016398067 40.7416232020609, -73.972069496828 40.7417889059347, -73.9720492631672 40.7418877537763, -73.9719595585626 40.7423379215436, -73.9717750124801 40.7426159126471, -73.9717405971583 40.742663579509, -73.9717626132706 40.7426726715346, -73.9718888891304 40.7427248203555, -73.9716792120041 40.7430544640299, -73.9719165919999 40.7431373939998, -73.9719888029999 40.7431628959999, -73.972061653 40.7431880299999, -73.972108976 40.7432054909999, -73.9722302849998 40.7432490269999, -73.97350835 40.7437820339999, -73.9752241999998 40.7445046819999, -73.975881177 40.7447792239999, -73.9773598899999 40.7454042159999, -73.9781237819998 40.7457271729999, -73.9786071329998 40.7450578309999, -73.9790584949999 40.7444435519999, -73.9795079089999 40.7438252009999, -73.979958998 40.7432052009999, -73.9804099809999 40.7425871599999, -73.9808596539999 40.7419697679999, -73.9813118049999 40.7413509239999, -73.9817615079999 40.7407331129999, -73.9822113449999 40.7401145349999, -73.9826649749999 40.7394973329999, -73.9804183299998 40.7385505309999, -73.9794906269999 40.7381597919999, -73.9789157449999 40.7379176589999, -73.978052265 40.7375539539999, -73.978498456 40.7367909569999, -73.9783382059999 40.7367214709999, -73.977927984 40.7365441459999, -73.977124412 40.7361967979999, -73.9763637329999 40.7358679779999, -73.9758909369999 40.7356731989999, -73.975222756 40.7353979079999, -73.975110553 40.7353902549999, -73.9749599299999 40.7353687179999, -73.9748930509999 40.7353751959999, -73.9748261859999 40.7353816739999, -73.974749006 40.7354251889999, -73.9746719309999 40.7353983029999, -73.974437009793 40.7353163560646, -73.9735447289197 40.7349443265507, -73.9735227083429 40.7349753608469, -73.9734594591504 40.7349683768512, -73.9734182124835 40.7349711581611, -73.9733687094266 40.7349892747626, -73.9733292904359 40.7350108773917, -73.9732962736296 40.7350408566426, -73.9732770085148 40.7350791957984, -73.9732724114405 40.7351189338514, -73.9732788163409 40.7351475274142, -73.9732989767243 40.7351768158836, -73.9733163834515 40.735196342782, -73.9733218745816 40.7352019186648, -73.9732989504612 40.7352423550771, -73.9730368471369 40.7351279481501, -73.9730029119927 40.7351725600352, -73.9729708363559 40.7351572169713, -73.9729956023656 40.7351279384857, -73.9729451903181 40.7351077005131, -73.9729671978579 40.7350784307668, -73.9729452075868 40.7350651700711, -73.9728374594345 40.7351997167044, -73.9728640311617 40.7352122670152, -73.9728851285693 40.7351802039019, -73.9729318560978 40.735205312369, -73.9729639526808 40.7351690666799, -73.9729969520247 40.7351865068911, -73.9727630838035 40.7355050874735, -73.9729303192644 40.7356076143967, -73.9729367397369 40.7355992492996, -73.9728066171046 40.7355239185211, -73.9730569871205 40.7351774534155, -73.9734386873496 40.735341388996, -73.9734185153919 40.735367886022, -73.9740893642723 40.7356455307394, -73.9740921716327 40.7356416047186, -73.9741453971206 40.7356725583133, -73.9741567312937 40.7356587921935, -73.9741888132329 40.7356608984952, -73.9741915522125 40.7356811158659, -73.9742639690401 40.7356769435762, -73.9742629891393 40.7356725397569, -73.9743910814322 40.7356731539856, -73.9743914729499 40.7356687415935, -73.9744646120731 40.7356681726646, -73.9744706699505 40.7357285151918, -73.9744767600986 40.735789158603, -73.9744686260269 40.7357891567999, -73.974469391487 40.7357991609789, -73.9742577196598 40.735767326384, -73.9742453311832 40.7357811549327, -73.9742488173473 40.7357982308453, -73.9744612583189 40.7358324250695, -73.9744496299086 40.7358703967147, -73.9744873798514 40.7358769875331, -73.9745079393815 40.7357969457723, -73.974514597726 40.7358945984112, -73.9745048828596 40.7360422805367, -73.9744782818306 40.736044185451, -73.9744482861281 40.7360377928591, -73.9744472233676 40.736033472954, -73.9741512763478 40.735933792668, -73.9741406201837 40.7359556571673, -73.9744337287993 40.7360537168695, -73.9744408292403 40.736050479657, -73.974474717553 40.7360623807129, -73.9745037601323 40.736064588444, -73.9744664704728 40.7362784568299, -73.9744277547441 40.7362661995439, -73.9744293236686 40.7362606334915, -73.9740467925446 40.7360999299346, -73.974026921043 40.7361257672455, -73.974399523433 40.7362840840896, -73.974411543466 40.7362852790468, -73.974416773548 40.7362777261068, -73.9744597507045 40.7362940197184, -73.9744138581651 40.736414393859, -73.9728693917847 40.7357708612856, -73.9725101678601 40.7357871298596, -73.9724899417474 40.7358032801076, -73.9725633368432 40.736445881632, -73.9725562261094 40.7364614855275, -73.9725752587102 40.7366465089315, -73.972579797985 40.7366906895793, -73.9725829245608 40.7367446850961, -73.9725903822467 40.7367696553448, -73.9725844569243 40.7368754833918, -73.9725836060631 40.7370158805492, -73.9725977667034 40.7370974805096, -73.9725977563378 40.7371226850241, -73.9725945948584 40.7371550838808, -73.9726056360511 40.7371658837528, -73.9725945810393 40.7371886818028, -73.9726000371739 40.7372217683953, -73.9725952139506 40.7372311498995, -73.9725941245949 40.7372617486749, -73.9725699844105 40.7372637877549, -73.9725795960484 40.7373547868732, -73.9725773945406 40.7374943383613, -73.9726058320876 40.7374947497056, -73.9726062119662 40.7376662775703, -73.9726140422561 40.7377982768359, -73.9726045730769 40.7378222730757, -73.9726124265646 40.7378978720691, -73.9726187294743 40.7379146768006, -73.9726060999748 40.7379386722888, -73.972614740173 40.7380298693481, -73.9726194686598 40.7380442787475, -73.9726225471807 40.7382170682117, -73.9726332710736 40.7382238332984, -73.9726327464413 40.7382324242621, -73.9726245260848 40.7382433639595, -73.9726280732874 40.7383679672454, -73.9726383326516 40.7383796859763, -73.9726388480016 40.7383953097772, -73.9726275395253 40.7384003854848, -73.9726192965622 40.7384630680459, -73.9726208476634 40.7385206659961, -73.9726279218978 40.7385938696711, -73.9726263054339 40.7386658640845, -73.9726278745751 40.7387090619722, -73.9726310099864 40.738740265008, -73.9726325645513 40.7387894700528, -73.9726467483072 40.7388458715124, -73.9726451272195 40.738958668311, -73.9726443106242 40.7390174623354, -73.9726506037967 40.7390582657155, -73.9726552896889 40.7391782684801, -73.9726574380304 40.739222754277, -73.9725374518226 40.7396614139461, -73.9724388898142 40.7400217499732, -73.9723314172173 40.7400109081997, -73.9723103043909 40.7400185126749, -73.9722997959085 40.740034962743, -73.9722483780363 40.7402911718586, -73.9722533231916 40.7403001055549, -73.9722700133414 40.7403085743457, -73.9722675364213 40.7403137432772, -73.9722168542232 40.7403076250615, -73.9721964164781 40.7404025787502, -73.97223566211 40.7404054152252))</t>
  </si>
  <si>
    <t>Lenox Hill East</t>
  </si>
  <si>
    <t>POLYGON((-73.9584911952082 40.7585459039152, -73.9584550177194 40.7585809020987, -73.958426201896 40.7586038730068, -73.9583852867399 40.7586397974006, -73.9583612533255 40.7586602419548, -73.9582566084193 40.7587492611931, -73.9580049661682 40.7589719996293, -73.9576377274209 40.7593067398983, -73.9575986944528 40.7593423182578, -73.9573173758794 40.7595922122565, -73.9569784172763 40.7598967544459, -73.9563331896777 40.7604865855638, -73.9558722233908 40.7609047121156, -73.9555726460531 40.7611683262303, -73.954418260786 40.7621841049511, -73.9533655996357 40.7633681709117, -73.9523096318113 40.764554288606, -73.9517648090041 40.7651637118431, -73.9512249766656 40.7657711989735, -73.9506634515425 40.7663807113494, -73.9500697930306 40.7670250883832, -73.9495791207141 40.7676289301795, -73.9493733213149 40.7678821910543, -73.9490853676863 40.7682782707956, -73.9486641647788 40.7688576243995, -73.9481404018145 40.7694167563581, -73.9474897547817 40.7701151540095, -73.947522579 40.7701296949999, -73.9476145299998 40.7701704289999, -73.9476653839998 40.7701932529999, -73.947716251 40.7702160679999, -73.947793855 40.7702491519999, -73.948073879 40.7703943949999, -73.950435606 40.7713911029999, -73.95268515 40.7723394049999, -73.9531874759998 40.7716568939999, -73.9536485999998 40.7710241079999, -73.9541124529999 40.7703890789999, -73.9545754089999 40.7697548569999, -73.9550370049999 40.7691200659999, -73.9555017079999 40.7684847429999, -73.9559990869999 40.7678038929999, -73.956495642 40.7671189149999, -73.9569560709998 40.7664934359999, -73.9574120249999 40.7658687539999, -73.957868741 40.7652423249999, -73.9583213399999 40.7646166299998, -73.958780812 40.7639900169999, -73.959239088 40.7633661579999, -73.9596945859998 40.7627405389999, -73.9601506909999 40.7621148749999, -73.9606064929999 40.7614873979999, -73.9610675449999 40.7608580929998, -73.9615220859999 40.7602303599999, -73.9616207079998 40.7600944339999, -73.961643633 40.7600595919999, -73.9616781689999 40.7600139659999, -73.9616973339999 40.7599871379999, -73.961727014 40.7599498069999, -73.961767665 40.7598930409999, -73.961776684 40.7598797159999, -73.961965737 40.7596194609999, -73.9597218039999 40.7586630639999, -73.9590368109999 40.7583837829999, -73.9589344859998 40.7583351549999, -73.9587779081133 40.7582709209244, -73.9585432968951 40.7584956229679, -73.9584911952082 40.7585459039152))</t>
  </si>
  <si>
    <t>Lenox Hill West</t>
  </si>
  <si>
    <t>POLYGON((-73.961767665 40.7598930409999, -73.961727014 40.7599498069999, -73.9616973339998 40.7599871369999, -73.9616781689999 40.7600139669999, -73.961643633 40.7600595919999, -73.9616207079998 40.7600944339999, -73.9615220859999 40.7602303599999, -73.9610675449999 40.7608580929998, -73.9606064929999 40.7614873979999, -73.9601506909999 40.7621148749999, -73.9596945859998 40.7627405389999, -73.959239088 40.7633661579999, -73.958780812 40.7639900169999, -73.9583213399999 40.7646166299998, -73.957868741 40.7652423249999, -73.9574120249999 40.7658687539999, -73.9569560709998 40.7664934359999, -73.956495642 40.7671189149999, -73.9559990869999 40.7678038929999, -73.9555017079999 40.7684847429999, -73.9550370049999 40.7691200659999, -73.9545754089999 40.7697548569999, -73.9541124529999 40.7703890789999, -73.9536485999998 40.7710241079999, -73.9531874759998 40.7716568939999, -73.95268515 40.7723394049999, -73.955054816 40.7733368509999, -73.9572940999999 40.7742835549999, -73.9577938049998 40.7735998969999, -73.958255349 40.7729653369999, -73.9587170739999 40.7723316749999, -73.9591817999999 40.7716968239999, -73.959644408 40.7710642659999, -73.9601095519999 40.7704322109999, -73.9606018059998 40.7697491869999, -73.9611017069999 40.7690593189999, -73.9615582429998 40.7684376119999, -73.9620141309999 40.7678123079999, -73.9624699899999 40.7671849329999, -73.962928658 40.7665586279999, -73.9634015409999 40.7659111909999, -73.9638429109999 40.765309686, -73.9642979039999 40.7646819869999, -73.9647554489999 40.7640570699999, -73.9652132809999 40.7634313589999, -73.9656696 40.7628045559999, -73.9661274729999 40.7621792999999, -73.9665833839999 40.7615509349999, -73.9643135359999 40.7605992309999, -73.9635561889999 40.7602808189999, -73.9630807359999 40.7600831629999, -73.9619657369999 40.75961946, -73.961776684 40.7598797159999, -73.961767665 40.7598930409999))</t>
  </si>
  <si>
    <t>Lincoln Square East</t>
  </si>
  <si>
    <t>POLYGON((-73.9814146949998 40.7677778729999, -73.9813621369999 40.7678367389999, -73.9813185329999 40.7678990019999, -73.9812909039998 40.7679693629999, -73.9812908689999 40.7679694529999, -73.981290857 40.7679695519999, -73.9812825329998 40.7680442739999, -73.981294676 40.7681188019999, -73.9813258889998 40.7681883799999, -73.9813726339999 40.7682493159999, -73.981453203 40.7683203699999, -73.9814533439999 40.7683204949999, -73.9814534989999 40.7683206029999, -73.981545915 40.7683833389999, -73.9815459729999 40.7683833749999, -73.9816480459999 40.7684363219999, -73.9810229009999 40.7692728339999, -73.980563707 40.7699053249999, -73.9801118159999 40.7705283689999, -73.9796523339999 40.7711553269999, -73.9791921449998 40.771781265, -73.978722468 40.7724188979999, -73.978282201 40.7730318789999, -73.9778263939999 40.7736561919999, -73.9773708499998 40.7742810069999, -73.976911683 40.7749091239999, -73.9764576379998 40.7755323519998, -73.9759551739999 40.7762197549999, -73.9754606719999 40.7768985029999, -73.9749974400001 40.7775325459999, -73.9778305439999 40.7787297309999, -73.980673654 40.7799251819999, -73.9811350369998 40.7792913869999, -73.9816212659999 40.7786080829999, -73.9821177899999 40.7780131809999, -73.9821554709999 40.7779722949999, -73.982582862 40.7773028379999, -73.983046668 40.7766826769999, -73.9834961479999 40.7760458609999, -73.9839715099999 40.7754292729999, -73.9844120259999 40.7748080779999, -73.984879466 40.7741556709999, -73.9853325459999 40.7735306459999, -73.9854697029999 40.7733441169999, -73.9855160529999 40.7732810829999, -73.985567901 40.7732105709999, -73.9856225719998 40.7731362199999, -73.9857570959999 40.7729532709999, -73.9857782259999 40.7729245329999, -73.9858218479998 40.7728652079999, -73.9859646319998 40.7726710229999, -73.9860206349999 40.7725948589999, -73.9861333819999 40.7724415229999, -73.9861844789999 40.7723720309998, -73.9862379889999 40.7722992569999, -73.986454519 40.7720006459999, -73.9864907549999 40.7719506739999, -73.9866547909999 40.7717244539999, -73.9866955939999 40.7716681829999, -73.987145522 40.7710540379999, -73.987615121 40.7704154429999, -73.988062896 40.7697907999999, -73.9852172029999 40.7685946299999, -73.982365451 40.7673921529999, -73.9821515719999 40.7676817979999, -73.9820589969999 40.7676425749998, -73.9820588189999 40.7676425029999, -73.9820586059999 40.7676424489999, -73.9819544539998 40.7676176609999, -73.981954182 40.7676175969999, -73.9819538849998 40.7676175789999, -73.981844081 40.7676097089999, -73.9818438079998 40.7676096909999, -73.981843536 40.7676097179999, -73.9817350289999 40.767619291, -73.9817348989998 40.7676192999999, -73.981734781 40.7676193279999, -73.9816341209999 40.7676447239999, -73.9815530149999 40.7676802169999, -73.9814789879999 40.7677250589999, -73.9814146949998 40.7677778729999))</t>
  </si>
  <si>
    <t>Lincoln Square West</t>
  </si>
  <si>
    <t>POLYGON((-73.9823261639999 40.7806237729999, -73.983514223 40.7811253899999, -73.9850718429999 40.7817796809999, -73.9853695270001 40.7810783729999, -73.985679361 40.7803126329999, -73.9865437899999 40.7806579809999, -73.9870713749998 40.7809063819999, -73.9873077279999 40.7810413029999, -73.98736364 40.7810628049998, -73.9874143269999 40.7810875109999, -73.987460894 40.7811080339999, -73.9874621989998 40.7811086099999, -73.9879936319999 40.7813428169999, -73.9881274618433 40.7814017967236, -73.9881378817448 40.781379281274, -73.9881441813542 40.7813656713272, -73.9882104208316 40.7812254825421, -73.9882324138469 40.7812331442156, -73.9883810502026 40.7809810740458, -73.9889192614685 40.7802260943437, -73.9889116606735 40.7801223667702, -73.9889116802645 40.7800960371466, -73.9889261035307 40.7800592920136, -73.9889396567063 40.7799561784404, -73.988886144117 40.7798788985328, -73.9914198258595 40.7797552802871, -73.9915510592274 40.7795748214374, -73.9913594555692 40.7795858833373, -73.9913219676498 40.7796317960414, -73.9912948871199 40.7796302092089, -73.9912553182897 40.7796507825165, -73.9912428174044 40.7796713670845, -73.9911574294969 40.7796697756065, -73.9910574728296 40.7796523526258, -73.9909616722243 40.7796396837518, -73.9908721142821 40.7796460076439, -73.9907450695054 40.779671328184, -73.9906221993967 40.7796760649144, -73.9905076461551 40.7796681391239, -73.9904305986971 40.7796649730555, -73.9903358403321 40.7796617943951, -73.9902233684565 40.7796823612112, -73.9901379775249 40.7796997697048, -73.9900401021205 40.7797076776982, -73.9899443022714 40.7796965932712, -73.9898422478063 40.7796807526707, -73.9897527029378 40.7796712442115, -73.9896798129024 40.779677568658, -73.9895964933883 40.7796981466834, -73.9894986149271 40.7797250443897, -73.9894090541801 40.779737706472, -73.9892778590442 40.7797234392711, -73.9892190228806 40.7796978952093, -73.9888718744996 40.779713738253, -73.9888686173999 40.7796929229114, -73.9890851947858 40.779407597662, -73.989175778438 40.7792875240157, -73.9892006808992 40.7792527867819, -73.9892009588643 40.7792523986515, -73.9896488729282 40.778627560009, -73.9901012659766 40.7779964575166, -73.9903961600365 40.7775850656791, -73.9907304133948 40.7775605502426, -73.9909271741497 40.777566878763, -73.9914295319021 40.7768795605453, -73.9920187799107 40.7760733407354, -73.9920876847126 40.7759839708214, -73.9923860429602 40.7755571804247, -73.9923617568011 40.7755018997666, -73.9923293466088 40.7754689009585, -73.9922268677969 40.7754822110261, -73.9921253723948 40.7755090750534, -73.9920590849372 40.7754975981922, -73.9922670890354 40.7751160338585, -73.9924038371918 40.7750181403907, -73.9924697458154 40.7750241595518, -73.9925277439515 40.7750021104398, -73.992577842766 40.7749560163593, -73.9926226638655 40.7749740560369, -73.9933583264687 40.7739268883279, -73.9934110744654 40.7738026309802, -73.993442715988 40.7737705660558, -73.993527083912 40.7737144519551, -73.9936219959543 40.773632286315, -73.9936984637441 40.7735621410526, -73.9937670193184 40.7734839812249, -73.9938223935272 40.773381758623, -73.9938619429289 40.7732695316989, -73.9939358768113 40.7731795125861, -73.9955722651611 40.7738707313943, -73.9960512527533 40.7740688958033, -73.996095245113 40.7740861862188, -73.9961794599868 40.7739869541758, -73.9961183515138 40.7739603239806, -73.9960988071848 40.7739518051495, -73.996126361201 40.7739167138271, -73.9961285049138 40.7739139849515, -73.9961269778686 40.7739133548104, -73.9960631685408 40.773886886805, -73.9961077817148 40.7738173778005, -73.9961084689041 40.7738163160076, -73.9961958372355 40.7738523560921, -73.9962406519492 40.7737897911989, -73.9950502848496 40.7732971530949, -73.9950139638582 40.7733580347135, -73.9950893919464 40.7733884750195, -73.9950710884848 40.7734141388329, -73.9950232764303 40.7734811967881, -73.9942940299118 40.7731562439958, -73.9943186348435 40.7731214401351, -73.9943765528754 40.7730395510507, -73.9942815350671 40.7729938015347, -73.9943013421955 40.7729700288319, -73.9941366527941 40.772901870087, -73.9941220580412 40.772924058513, -73.9940126249026 40.772882846316, -73.9939625857572 40.7729446534544, -73.9938912522183 40.7729551944383, -73.9938875450122 40.7729557440819, -73.9938310820155 40.7729317874253, -73.9937873699999 40.7729038459999, -73.9937253469999 40.7728641979999, -73.9935908639999 40.7727900799999, -73.9935026219999 40.7727516329999, -73.9938744509999 40.7722381679999, -73.9937818979999 40.7721990909999, -73.9936560619999 40.7721459619998, -73.990913076 40.7709877589999, -73.9905964469999 40.77085481, -73.988062896 40.7697907999999, -73.987615121 40.7704154429999, -73.987145522 40.7710540379999, -73.9866955939999 40.7716681829999, -73.9866547909999 40.7717244539999, -73.9864907549999 40.7719506739999, -73.986454519 40.7720006459999, -73.9862379889999 40.7722992569999, -73.9861844789999 40.7723720309998, -73.9861333819999 40.7724415229999, -73.9860206349999 40.7725948589999, -73.9859646319998 40.7726710229999, -73.9858218479998 40.7728652079999, -73.9857782259999 40.7729245329999, -73.9857570959999 40.7729532709999, -73.9856225719998 40.7731362199999, -73.985567901 40.7732105709999, -73.9855160529999 40.7732810829999, -73.9854697029999 40.7733441169999, -73.9853325459999 40.7735306459999, -73.984879466 40.7741556709999, -73.9844120259999 40.7748080779999, -73.9839715099998 40.7754292739999, -73.9834961479999 40.7760458609999, -73.983046668 40.7766826769999, -73.9825828609998 40.7773028379999, -73.9821554709999 40.7779722949999, -73.9821177899999 40.7780131809999, -73.9816212649999 40.7786080829999, -73.9811350369998 40.7792913869999, -73.980673654 40.7799251819999, -73.9814094869998 40.7802354189999, -73.9815191129998 40.7802817579999, -73.981627874 40.7803289349999, -73.9823261639999 40.7806237729999))</t>
  </si>
  <si>
    <t>Little Italy/NoLiTa</t>
  </si>
  <si>
    <t>POLYGON((-73.995428759 40.7172792429999, -73.99480779 40.7184574259999, -73.9944211779999 40.7193912989999, -73.994377459 40.7195190889999, -73.9940349939999 40.7203230109999, -73.9937952739999 40.7209364429999, -73.993522981 40.7216316929999, -73.993259154 40.72235331, -73.9930885939999 40.7228190979999, -73.9926325499999 40.7240568659999, -73.9926032229999 40.7241364499999, -73.9926718239999 40.7241602539998, -73.993398913 40.7244125049999, -73.9934576909999 40.7244328959999, -73.994179305 40.7246924069999, -73.9949082739999 40.7249512289999, -73.9953290789999 40.72508374, -73.9958457759998 40.7252083529999, -73.9967717579999 40.7254319439999, -73.9968429589999 40.7253478379999, -73.9977850889999 40.7242348939999, -73.9988117219999 40.7230214089999, -73.999521632 40.7221833469999, -73.9998533039998 40.7217917879999, -74.000660725 40.7208397939999, -74.0014245099999 40.7199371979999, -74.001523638 40.7198207979999, -74.0018840629999 40.7193975709999, -74.0014005569999 40.7190526199999, -74.0012727339999 40.718961426, -74.000531955 40.7184302389999, -73.999956209 40.7180170949999, -73.9993124169999 40.7175502419999, -73.9985892559998 40.7170995119999, -73.99776286 40.716813928, -73.9969837529999 40.7165405429999, -73.996058727 40.7162316399999, -73.995809123 40.7166446589999, -73.995428759 40.7172792429999))</t>
  </si>
  <si>
    <t>Lower East Side</t>
  </si>
  <si>
    <t>POLYGON((-73.9838642279999 40.7213963779999, -73.9838238729998 40.7214728719999, -73.984677803 40.7217306049999, -73.9855168619998 40.7219852249999, -73.98628574 40.7222419199999, -73.987135848 40.7224698109999, -73.9878649150001 40.7226970889999, -73.9885436139999 40.7229036179999, -73.988638628 40.7229337199999, -73.9887568319999 40.7229703659999, -73.989392181 40.7231740579999, -73.990273616 40.7234260179999, -73.9910241039999 40.7236494319999, -73.9912730709999 40.7237298129999, -73.991354728 40.7237546189999, -73.9925038579998 40.7241059249999, -73.9926032219999 40.7241364499999, -73.99263255 40.7240568649999, -73.9930885939999 40.7228190979999, -73.993259154 40.72235331, -73.9935229799998 40.7216316929999, -73.9937952739999 40.7209364429999, -73.9940349939999 40.7203230109999, -73.994377459 40.7195190889999, -73.9944211779999 40.7193912989999, -73.99480779 40.7184574259999, -73.995428759 40.7172792429999, -73.995809123 40.7166446589999, -73.996058727 40.7162316399999, -73.9961492919999 40.7160848409999, -73.9962249319999 40.7159957909999, -73.9965312819999 40.7154913909999, -73.9968060709999 40.7150369559999, -73.997092234 40.7146183979999, -73.9975044529999 40.7140691319999, -73.9974444859999 40.7140668729999, -73.9964783099999 40.7141072639999, -73.9948404889999 40.7142093519999, -73.9947247949998 40.7142157129999, -73.9946568499999 40.7142194469999, -73.9945003349999 40.714231164, -73.994347867 40.7142479159998, -73.9943185569999 40.714250885, -73.9941403909999 40.7142689319998, -73.9939503349999 40.7142908319999, -73.9930158839999 40.7143556249999, -73.9928217349999 40.7143652299999, -73.9925624219999 40.714388077, -73.992134865 40.7144198019999, -73.991225511 40.7144866439999, -73.9907551539998 40.7145540729999, -73.9902201269999 40.7144049399999, -73.9902275099999 40.7144916689999, -73.9902215569999 40.7145787559999, -73.9902023599999 40.7146644299999, -73.9897541819999 40.715552348, -73.9891546379998 40.7167086469999, -73.9883662629999 40.7164457019999, -73.987951815 40.7172656279999, -73.98791646 40.7173355739999, -73.987879358 40.7174089729999, -73.9875120809999 40.7180721859999, -73.987434058 40.7182130799999, -73.9873939319999 40.7183035229999, -73.987360153 40.7183697969999, -73.9867513669999 40.719592846, -73.9859109239999 40.7193389729999, -73.985073423 40.7190832939999, -73.984477317 40.7202342389999, -73.9838642279999 40.7213963779999))</t>
  </si>
  <si>
    <t>Manhattan Valley</t>
  </si>
  <si>
    <t>POLYGON((-73.9628059059998 40.7942358129999, -73.9623598019999 40.7948520609999, -73.9618998549999 40.7954792699999, -73.9614406069999 40.796110827, -73.9609797179999 40.7967386439999, -73.9605227169999 40.7973684689999, -73.960044565 40.7980412349999, -73.9614777999999 40.7986541559999, -73.9628698009999 40.799239677, -73.9657114429999 40.8004380699999, -73.9677590039999 40.8013035159999, -73.967873797 40.8013516979999, -73.9679841599999 40.8013982659999, -73.9685836079998 40.8016354699999, -73.970047422 40.8022650099999, -73.9702159479999 40.8023358509999, -73.9702740049999 40.8023590359999, -73.9703258979999 40.8023845609999, -73.97150381 40.802837736, -73.972500222 40.803216613, -73.972577798 40.8032471839999, -73.9726574479999 40.8032765139999, -73.972799078 40.8033291589999, -73.9728717909073 40.8033561875739, -73.9728680726215 40.803320734176, -73.9729231700197 40.8032498228439, -73.9730352290208 40.8030739737419, -73.9730707053794 40.8030555484474, -73.9731285912098 40.8029747155086, -73.9732051804574 40.8028300582763, -73.9733667106781 40.8026301133464, -73.9735422772158 40.8023564112503, -73.9736132246388 40.8022968603897, -73.9737206045577 40.8021678152802, -73.9737747724601 40.8020458459485, -73.9738998905246 40.8018898635312, -73.973940983667 40.801809025864, -73.9741436182346 40.8015168953412, -73.9744872252097 40.8010574288969, -73.9746655672272 40.8008135147342, -73.9748392443598 40.8005582432626, -73.9749643680817 40.8003696341939, -73.975086680679 40.8001895336331, -73.9752678323445 40.7999328495317, -73.97554385822 40.7995282506373, -73.9757621948648 40.7992601735492, -73.9757914013019 40.7992096278863, -73.9757816932117 40.7991562567802, -73.9758305578523 40.7990922809132, -73.9762852788426 40.7984352354101, -73.9763995191528 40.7982732103463, -73.9763559809999 40.7982540209999, -73.975829558 40.7980219969999, -73.9756335089999 40.7979462059999, -73.9754941939999 40.797888552, -73.9753981399999 40.7978477439999, -73.9752101469998 40.797773548, -73.9750706999999 40.7977133499999, -73.9741314809999 40.797343789, -73.9736514539999 40.7971483189998, -73.9722566179999 40.7965608649999, -73.9709307319999 40.7960010479999, -73.9708273419999 40.7959585999999, -73.9707326959999 40.7959191699999, -73.969415439 40.795360779, -73.969870633 40.7947352049999, -73.96701397 40.7935599909999, -73.965259973 40.7928013709999, -73.9641759859999 40.7923620449999, -73.9637109649999 40.7930129339999, -73.9628059059998 40.7942358129999))</t>
  </si>
  <si>
    <t>Manhattanville</t>
  </si>
  <si>
    <t>POLYGON((-73.9536710349998 40.8220175339999, -73.953769274 40.8220586909999, -73.9556966079999 40.8228764769999, -73.9557307499999 40.8228912569999, -73.9557693729999 40.8229043209999, -73.9563401039998 40.8230923279999, -73.9565146849999 40.8231201279999, -73.957082643 40.8232015479999, -73.9571518749999 40.8232137659999, -73.9572220309999 40.8232259589999, -73.9595089796959 40.8235957889514, -73.9595036116449 40.8235911857977, -73.9594974741095 40.8235868162859, -73.9594826976694 40.8235786526657, -73.9594645418916 40.8235711356716, -73.9594384674443 40.8235623922929, -73.9591819603764 40.8234591229455, -73.9591645863231 40.8234517954833, -73.958143127692 40.8230207222714, -73.958206395391 40.8229221319122, -73.9582283818303 40.8228878671008, -73.9579390490912 40.8227743535473, -73.9580746794385 40.8226113584649, -73.9581306330554 40.8225310914609, -73.9581680536358 40.8224581009912, -73.9582001935402 40.8222831369181, -73.9585273152424 40.8218437566522, -73.9586458514766 40.8219043696318, -73.958651260119 40.8219184365733, -73.9588384986324 40.8224050420778, -73.958867454333 40.822450239228, -73.9589172176043 40.8224860513714, -73.9590495333171 40.8225413353682, -73.9589261471831 40.8227117554414, -73.9596033246027 40.8229946867834, -73.959909994444 40.822571119822, -73.9592297621347 40.8222869101323, -73.9591130402411 40.8224549646455, -73.9590001828988 40.8224097283743, -73.9589636009462 40.8223737941421, -73.9587452366049 40.8218055119736, -73.958941729417 40.8215693640096, -73.95881892234 40.8215185248467, -73.9590896024009 40.8212062470559, -73.9591771279426 40.8212494299851, -73.95923467194 40.8212778252704, -73.9590329415577 40.8215137462284, -73.959146857152 40.821571328551, -73.9594262434965 40.821252381738, -73.9593026359867 40.821189897523, -73.9592625540375 40.8212356553586, -73.9592076770926 40.8212079093494, -73.9591306158063 40.8211689537748, -73.9592830064729 40.8209949744137, -73.9593256626521 40.8209462762534, -73.9593906879792 40.8208551783558, -73.959814626745 40.8202978752039, -73.9599989222934 40.8203829448024, -73.9604472849203 40.819877156791, -73.9609488984397 40.8193112888727, -73.9613183318058 40.8188945235574, -73.9620310579797 40.8180863307408, -73.9618998499999 40.8180472869999, -73.9618186019998 40.8180231539999, -73.96168806 40.8179666939999, -73.9616361359999 40.8179398509999, -73.9615754409999 40.8179099709999, -73.9613887599999 40.8178180759999, -73.9610201569998 40.8176486859999, -73.9606871789998 40.8175105169999, -73.9594932889999 40.8170074739999, -73.958394967 40.8157968869999, -73.958294474 40.8156907899999, -73.958199532 40.8155804179998, -73.9578282189999 40.8151560489999, -73.9571692999998 40.814403124, -73.9571069009999 40.8143318209999, -73.9570773849999 40.8142980939999, -73.9562695799999 40.8133750229999, -73.955706901 40.81414396, -73.9552033789999 40.8135541289999, -73.9540805839999 40.8122801129999, -73.9535438299998 40.8120508209999, -73.9521012519999 40.8114428539999, -73.9515053729999 40.8120076849999, -73.9509820339999 40.8125216299999, -73.9509272489999 40.8125754289999, -73.9503501929999 40.8131593889999, -73.9498621899999 40.8137999799999, -73.9496266809999 40.8141000499999, -73.949626538 40.8141002389999, -73.949626396 40.8141004359999, -73.949405505 40.814407409, -73.9491996009998 40.8147208539999, -73.9490092779999 40.8150399429999, -73.9488349129999 40.8153639809999, -73.948676818 40.8156922859999, -73.9483560149999 40.8163743059999, -73.9480073289999 40.817116509, -73.9476664129999 40.8178555089999, -73.9473495399998 40.818534998, -73.9470362319998 40.8192083719999, -73.9467183199998 40.8198942679999, -73.9464028979999 40.820572042, -73.946078287 40.8212632159999, -73.947238447 40.8217539859999, -73.9480828979998 40.8221080219999, -73.9485402979998 40.8214876229999, -73.9499219439998 40.8220723139999, -73.950377106 40.8214456179999, -73.9508288 40.8208279369999, -73.9529102909999 40.8216969469999, -73.9535726289998 40.8219758919999, -73.9536710349998 40.8220175339999))</t>
  </si>
  <si>
    <t>Marble Hill</t>
  </si>
  <si>
    <t>POLYGON((-73.9068187309999 40.8766195879999, -73.907037489 40.8768951609999, -73.9076528169999 40.8774280229999, -73.9083556979999 40.8779183139999, -73.90906236 40.8784867829999, -73.9094983209999 40.8787767319999, -73.910331936 40.8790380469999, -73.9114891319998 40.8790188589999, -73.9120583 40.8781193199999, -73.9148744919999 40.8766421459999, -73.9157102769998 40.8757954549999, -73.91574356 40.875761, -73.9157860932008 40.8757171824803, -73.9157431844291 40.8757133228702, -73.9157209819382 40.8757096709748, -73.9157088107943 40.8756931361378, -73.9156726790949 40.875685508351, -73.9156178241692 40.8756778664629, -73.9155856207657 40.8756629694331, -73.915576482645 40.8756583361014, -73.9155525399193 40.8756540217796, -73.9155299079393 40.8756457424705, -73.9155107519612 40.8756434147957, -73.9154876817718 40.8756367874604, -73.9154693992109 40.87563214619, -73.9154558851418 40.8756211319552, -73.9154263147718 40.8756079453174, -73.9154028712105 40.8755994102949, -73.9153834940962 40.8755932088815, -73.9153518647915 40.8755947348251, -73.9140688317518 40.8752083407465, -73.9140750856983 40.875182799047, -73.9138826720085 40.8751295721125, -73.9138740310937 40.8751241000056, -73.913863935243 40.8751240922382, -73.9137709750536 40.8750961076993, -73.9136529599972 40.875058144215, -73.9136451096131 40.8750647931991, -73.9136317314757 40.8750619831216, -73.9136224979195 40.8750654790333, -73.9136017368192 40.8750647609673, -73.9135878919371 40.875065803976, -73.9135823608755 40.8750587944226, -73.9135689872457 40.8750521292425, -73.9135482257778 40.8750531684961, -73.9135344008645 40.8750471965845, -73.9135090169201 40.8750443761645, -73.9135091950303 40.8750347868104, -73.9134997884581 40.8750341313798, -73.9134895239708 40.8750360778583, -73.9135006635672 40.875017905077, -73.9129437825961 40.8748493473197, -73.9129362641876 40.8748561939087, -73.9129212312108 40.8748578937765, -73.9129046937769 40.8748578810364, -73.9128949292361 40.8748498873623, -73.9128844117797 40.8748458800894, -73.912879144044 40.8748550071834, -73.912869379175 40.8748470129216, -73.9128566020579 40.8748475701302, -73.9128483438258 40.8748395772712, -73.9128212969495 40.8748298579396, -73.9128062651545 40.8748298467614, -73.912800257228 40.8748252861845, -73.9127874908292 40.8748167120594, -73.9127687078019 40.8748109981474, -73.9127536718331 40.8748149763255, -73.9127431649964 40.874802415026, -73.9127285967174 40.8748024047691, -73.9127228788938 40.8748024001071, -73.9127063449041 40.8748001090319, -73.9126962150604 40.874789548319, -73.9126751702371 40.8747889558835, -73.9126428497325 40.874783798871, -73.9126188085107 40.8747797909089, -73.912591768084 40.8747643631347, -73.912555702244 40.8747569248694, -73.912551200576 40.8747517802777, -73.912529410846 40.8747494851984, -73.9125256581892 40.8747437737717, -73.9125196549658 40.8747352138856, -73.9125068787108 40.8747340606224, -73.9125023631371 40.874740333699, -73.9124903380766 40.8747369028109, -73.912488092209 40.8747306241713, -73.9124775726404 40.8747283386974, -73.9124572929971 40.8747237571708, -73.9124520328276 40.8747180439196, -73.9124400019165 40.8747186118301, -73.9124309910098 40.8747151831687, -73.9124227177987 40.8747185987723, -73.9124046949358 40.8747117408612, -73.9123949249099 40.874707168155, -73.9123874151642 40.8747071628046, -73.9123776471819 40.8747020128729, -73.9123686260575 40.874706004165, -73.9123648748739 40.8746985820321, -73.9123588548898 40.8747025752121, -73.9123498419076 40.8747002813626, -73.9123558652191 40.8746940179661, -73.9123491010486 40.8746865931888, -73.9123430886576 40.8746940081139, -73.9123370771472 40.8746917169041, -73.9123423430495 40.8746837330768, -73.9123333349099 40.8746768834212, -73.9123235580243 40.87467858616, -73.9123115525864 40.8746694468515, -73.9123062787173 40.8746745748782, -73.9122950078088 40.8746757108536, -73.9122844938033 40.8746682917539, -73.912273972784 40.874667706781, -73.9122769916212 40.8746540217871, -73.9122529438835 40.8746551380457, -73.9122379135935 40.8746545589636, -73.9122281332037 40.8746585411061, -73.9122281439694 40.8746505629735, -73.9122156629691 40.8746419088875, -73.9122145447996 40.8746350999827, -73.9121764462137 40.8746214561165, -73.9121529081304 40.8746137750774, -73.912084528001 40.8745958471972, -73.912030721614 40.8745830378179, -73.9119690717522 40.8745625684629, -73.9119657006415 40.8745727773531, -73.9119578446328 40.8745744724536, -73.9119544708861 40.8745787289652, -73.9119466305372 40.8745770211258, -73.9119444037699 40.8745659524983, -73.9119331811301 40.8745659442165, -73.9119298332436 40.8745582786089, -73.9119208620163 40.8745608288845, -73.9119152574419 40.8745557192005, -73.9118961947931 40.8745539938858, -73.9118827467224 40.874550578969, -73.91185921079 40.8745412059944, -73.911839042564 40.8745326710217, -73.9118093399519 40.8745220141682, -73.911791391836 40.8745211441212, -73.9117700920204 40.8745160229351, -73.9117398301234 40.8745057881888, -73.9117342370074 40.8745015249162, -73.9117028417841 40.8744963953627, -73.9116927546715 40.8744895792727, -73.9116882697545 40.8744904311586, -73.9116714627833 40.8744878615283, -73.9116681095003 40.8744759448827, -73.9116501760314 40.8744733743199, -73.9116389750358 40.8744571920363, -73.9116277652052 40.8744563373332, -73.9116232918565 40.8744478151017, -73.9115997469357 40.8744452489903, -73.9115975128647 40.8744392859014, -73.9115717325856 40.8744316128859, -73.9115504306677 40.8744281830849, -73.9115100666137 40.8744230459818, -73.9114842829779 40.87441792105, -73.9113105892477 40.8743448158234, -73.9112786431785 40.8743313692493, -73.9112719247905 40.8743160479452, -73.9112629469905 40.8743237040754, -73.9112528802005 40.87431007189, -73.9111945982162 40.8742819407867, -73.9111576199668 40.8742657396485, -73.911112794811 40.8742427250002, -73.9110690967962 40.8742214121258, -73.9109895382075 40.8741796399565, -73.910921180048 40.87414639602, -73.9108517109007 40.8741097372441, -73.9108091316817 40.8740850220555, -73.9106543930791 40.8739759430305, -73.9105060659268 40.8738802681266, -73.9104453947685 40.8738386280588, -73.9103551397179 40.8737778551543, -73.9102737818055 40.8737080941879, -73.9101894638254 40.8736428340472, -73.9101835540871 40.8736270883576, -73.9101791340118 40.8736147209586, -73.9101687621453 40.8736169640079, -73.9101036747776 40.8735607059516, -73.9101096147023 40.873553965863, -73.910094821433 40.8735370877502, -73.9100755690946 40.8735359559803, -73.9100164097612 40.8734819441038, -73.9099616830456 40.8734313203409, -73.909907699447 40.8733834989291, -73.9098455957865 40.8733137612634, -73.9097864425161 40.8732473848986, -73.9097479746985 40.8732181249153, -73.9097169005321 40.8732046112085, -73.9097095289807 40.8731821294738, -73.909674034855 40.8731472528642, -73.9096533282325 40.8731247512177, -73.9096370631608 40.8731078811893, -73.9096000666097 40.8730876182452, -73.909589731018 40.8730640002805, -73.9095793638708 40.8730628660073, -73.9095438831895 40.8730178761244, -73.9095113631397 40.8729773835504, -73.9094396619915 40.8728823347621, -73.9093554098055 40.8727709770395, -73.9092711401672 40.87266299599, -73.9092652601916 40.8726337612327, -73.9092460469491 40.8726045254232, -73.9092105588414 40.8725651468217, -73.9091913761954 40.8725134254765, -73.909175132787 40.872480814196, -73.9091396164707 40.8724627949899, -73.9090996932231 40.8724144253267, -73.9090997210536 40.8723941918802, -73.9090893787549 40.8723750753097, -73.9090598036418 40.8723413283949, -73.9090154480516 40.8722895870274, -73.908978513602 40.8722243539186, -73.9089323522078 40.8721573479852, -73.9087204639999 40.872228666, -73.9084636789999 40.8726207919999, -73.9077427079998 40.8728459519999, -73.907464898 40.8735473539999, -73.9071647639998 40.8743742189999, -73.9069250280001 40.8750346709999, -73.90666531 40.8757156089999, -73.9068187309999 40.8766195879999))</t>
  </si>
  <si>
    <t>Meatpacking/West Village West</t>
  </si>
  <si>
    <t>POLYGON((-74.0082040189999 40.7421475179999, -74.0086990229999 40.7423617229999, -74.008790806 40.7423751439999, -74.008893399 40.7423841669999, -74.0090243919999 40.742399743, -74.0091660825848 40.7424165912317, -74.0092779275607 40.7418786108561, -74.0094478407252 40.7418915912201, -74.00951947145 40.7414903021986, -74.0121174587214 40.7417585162116, -74.0121623290921 40.7414918896826, -74.0095769279162 40.7412106566544, -74.0095813182218 40.7411749602848, -74.0094114026613 40.7411540933128, -74.0094629386021 40.7409023372403, -74.0095013790585 40.7408292237457, -74.0095184419593 40.7408057229169, -74.0095162735821 40.7407735836735, -74.0094915462129 40.7407427094398, -74.0094968552037 40.7407270117854, -74.0096314557174 40.7406453673743, -74.0107184060964 40.7406855939255, -74.0113743882048 40.7407239476413, -74.0114748691885 40.740687060271, -74.0125737287474 40.7407352581252, -74.0125737299691 40.7407417318449, -74.0126592820849 40.7407476384975, -74.0126574248998 40.7406966522318, -74.0121537262405 40.7406742566207, -74.0121574191308 40.7406059981313, -74.0114607395533 40.7405842147525, -74.0115149173653 40.7399728636988, -74.011586378876 40.7399738479525, -74.0115768692424 40.7401600995016, -74.0123100121276 40.740194756204, -74.0123297586013 40.7401834884481, -74.0123285235642 40.7401628315774, -74.0123087729009 40.7401478127759, -74.0122631074717 40.7401421897677, -74.0122704991014 40.7400342269651, -74.0123235611813 40.7400314030037, -74.0123494755223 40.7400163798159, -74.0123568713412 40.7399365847174, -74.0123432891701 40.7399206297923, -74.0123136634877 40.7399027937534, -74.0122889784717 40.7398990421245, -74.0122864962701 40.7397929610212, -74.0123494342838 40.7397938907618, -74.0123741157773 40.7397788678677, -74.0123691740004 40.7397516463721, -74.0123481924169 40.7397375653536, -74.0116125801734 40.7397076005494, -74.0115928613314 40.7398737648841, -74.0115274502041 40.7398737714499, -74.0115551815629 40.7395567262273, -74.0116279231177 40.7395624741062, -74.0116335189519 40.7395064860662, -74.0115871581663 40.7394788703347, -74.0115881872492 40.7392715959003, -74.0115804550232 40.739264536112, -74.0114845673463 40.7392604625941, -74.0113879840655 40.7392160560886, -74.0107467613531 40.7391759366796, -74.010554739968 40.739186239049, -74.0104985898829 40.7391734327704, -74.0103930313456 40.7391742960592, -74.0104286788463 40.7387033646587, -74.0104543286461 40.7383645062281, -74.0110512619664 40.7383964257506, -74.0110542671544 40.7383879479573, -74.0110751627249 40.7383917297458, -74.0110965393813 40.7383933222561, -74.0111180025413 40.7383926960924, -74.0111391560256 40.738389862813, -74.0111321565941 40.7383697897844, -74.0111212396119 40.7383507551199, -74.0111066571396 40.7383331983026, -74.0110887458675 40.7383175246938, -74.0110679193432 40.738304096174, -74.0110870663594 40.7380927500814, -74.0104765981442 40.738063940595, -74.0105158157675 40.7375960649537, -74.0105681057343 40.7369722201425, -74.0106191007744 40.7363453907218, -74.010654210339 40.7363477452459, -74.0106551258419 40.7363006896678, -74.0106757603511 40.7362895018119, -74.0106937790651 40.7362759493593, -74.0107087188013 40.7362603806856, -74.0107204630541 40.736242698688, -74.0107282303185 40.7362237896897, -74.0107318096852 40.7362041671477, -74.0107311039632 40.7361843638937, -74.0107261323196 40.7361649176663, -74.0107170297583 40.7361463565088, -74.0107040434534 40.7361291844309, -74.0106875260377 40.7361138677227, -74.0106698675121 40.7361019319291, -74.0106772465935 40.7360562799568, -74.0106429201788 40.7360486977049, -74.0107092291037 40.7353628721401, -74.0107879833171 40.7345482938443, -74.010813594791 40.7342834436475, -74.0120012422241 40.7343384016687, -74.0120179201048 40.7340637444563, -74.0108328456322 40.7340070945136, -74.0108645138697 40.7335930146359, -74.0108377005297 40.7335884635072, -74.0108122861109 40.7335805269065, -74.0107890034796 40.7335694336994, -74.0107685240286 40.7335555037766, -74.0107514383142 40.7335391388306, -74.0107382390286 40.7335208107713, -74.0107293067906 40.7335010481176, -74.010724899172 40.7334804207568, -74.0107251432688 40.7334595235111, -74.0107300320379 40.7334389589845, -74.0107394245 40.733419320186, -74.0107530498059 40.7334011734294, -74.0107705150469 40.7333850420029, -74.0107913165848 40.7333713910789, -74.0108148545766 40.7333606143015, -74.01084045027 40.7333530224339, -74.0108673655772 40.7333488343982, -74.010894824358 40.7333481709621, -74.0109038988328 40.7332976171396, -74.0139995724096 40.7333322775177, -74.014002202146 40.7330680017954, -74.0109412737412 40.7330203133413, -74.0109935087915 40.7323204179406, -74.0110864294041 40.7312890295822, -74.0111619569646 40.7304506763491, -74.0140155229542 40.7306828396561, -74.0140379692481 40.7306942188439, -74.0140869355992 40.7306631730403, -74.0140774139113 40.7306404091878, -74.0142192854302 40.7295234277556, -74.0143446147416 40.7286221837814, -74.014390699162 40.72846304776, -74.0113832360237 40.7282292721835, -74.0110047299999 40.7281932389999, -74.010870833 40.728180494, -74.010767915 40.7281739579999, -74.01067265 40.7291126669999, -74.0105444129999 40.7291000979999, -74.00934962 40.7289875559999, -74.008592721 40.7289152769999, -74.0070902079999 40.7287722529999, -74.0069729879999 40.7294949899999, -74.0068568209999 40.7302282359999, -74.0067371339999 40.7309470659999, -74.006624072 40.7316693789999, -74.0065013529999 40.7324258749999, -74.0064070759999 40.7330539399999, -74.0062942419999 40.7337420419999, -74.006181797 40.7344391319999, -74.006068699 40.7351332139999, -74.00596018 40.7358450069999, -74.0058538709999 40.7365332259999, -74.005796203 40.7369216979999, -74.0056870449999 40.7375518789999, -74.005591496 40.7381383399999, -74.0054949409999 40.7387539229999, -74.0053903599999 40.7394119729999, -74.0052917879999 40.7400232229999, -74.005158082 40.7408580809999, -74.0053659179999 40.740945295, -74.0069707779999 40.7416271269999, -74.0077911609999 40.7419708449998, -74.0082040189999 40.7421475179999))</t>
  </si>
  <si>
    <t>Midtown Center</t>
  </si>
  <si>
    <t>POLYGON((-73.9748872719999 40.7559237909999, -73.9744386639998 40.7565563059999, -73.9739818319998 40.7571797579999, -73.973524196 40.75780844, -73.9730685199999 40.7584314939999, -73.9726127139999 40.7590593079999, -73.9721559549998 40.75968124, -73.9716960919998 40.7603126609999, -73.971242773 40.7609364179998, -73.9713377729999 40.7609772979999, -73.9728525049999 40.7616143569999, -73.9744573059999 40.7622930839999, -73.977686006 40.7636444029999, -73.978139317 40.7630240139999, -73.9786016939999 40.7623960719999, -73.9790573119999 40.7617707199999, -73.979513192 40.7611485619999, -73.9799718819999 40.7605247009999, -73.9804260639999 40.759899081, -73.9808857459999 40.7592706699999, -73.981341071 40.7586452979999, -73.9817940429999 40.758021303, -73.982255287 40.7573873649999, -73.9827120529998 40.7567712279999, -73.9831679609999 40.7561402219999, -73.9836243329999 40.7555163459999, -73.984117548 40.7548420529999, -73.9808870989999 40.7534809889999, -73.9792868619999 40.7528004969999, -73.9783696929999 40.7524162269999, -73.9778749419999 40.7530983919999, -73.977432592 40.7537170879999, -73.9769737909998 40.7543486759999, -73.9765156939999 40.7549742629999, -73.975898777 40.7547142229999, -73.9758073939999 40.7546772749999, -73.9753437799999 40.7552996949999, -73.9748872719999 40.7559237909999))</t>
  </si>
  <si>
    <t>Midtown East</t>
  </si>
  <si>
    <t>POLYGON((-73.970759194 40.7558248509999, -73.9703139359999 40.7564530189999, -73.9698485989999 40.7570759579999, -73.9693941129998 40.7576995279999, -73.9689351029999 40.7583300919999, -73.9684797959998 40.7589501279999, -73.968024369 40.7595781399999, -73.9679219349999 40.7595930869999, -73.9674621519999 40.7602229059999, -73.9669947189998 40.7609053829999, -73.9665714699998 40.7614818799999, -73.9665833839999 40.7615509349999, -73.9681868779999 40.7622268209999, -73.9696880119999 40.7628659619999, -73.9698002889999 40.7629135119999, -73.9702581469998 40.7622887529999, -73.970750639 40.7616087019999, -73.971242773 40.7609364179998, -73.9716960919998 40.7603126609999, -73.9721559549998 40.75968124, -73.9726127139999 40.7590593079999, -73.9730685199999 40.7584314939999, -73.973524196 40.75780844, -73.9739818319998 40.7571797579999, -73.9744386629999 40.7565563059999, -73.9748872719999 40.7559237909999, -73.9753437799999 40.7552996949999, -73.9758073939999 40.754677274, -73.975898777 40.7547142229999, -73.9765156939999 40.7549742629999, -73.97697379 40.7543486759999, -73.977432592 40.7537170879999, -73.9778749419999 40.7530983919999, -73.9783696929999 40.7524162269999, -73.9777915209998 40.7521675949999, -73.9776766049998 40.7521189369999, -73.9775428499998 40.7520635559999, -73.9771078109998 40.7518834059999, -73.9768515239999 40.7517764939999, -73.9760482489999 40.7514413929999, -73.9744494109998 40.7507664449999, -73.973959147 40.7514410209999, -73.9735025589998 40.7520649319999, -73.9730450259999 40.7526916219999, -73.9725887499998 40.7533178879998, -73.9721361739999 40.7539432349999, -73.971676992 40.7545696309999, -73.9712170449999 40.7551933239999, -73.970759194 40.7558248509999))</t>
  </si>
  <si>
    <t>Midtown North</t>
  </si>
  <si>
    <t>POLYGON((-73.9814146949998 40.7677778729999, -73.9814789879999 40.7677250589999, -73.9815530149999 40.7676802169999, -73.9816341209999 40.7676447239999, -73.981734781 40.7676193279999, -73.9817348989998 40.7676192999999, -73.9817350289999 40.767619291, -73.981843536 40.7676097179999, -73.9818438079998 40.7676096909999, -73.981844081 40.7676097089999, -73.9819538849998 40.7676175789999, -73.981954182 40.7676175969999, -73.9819544539998 40.7676176609999, -73.9820586059999 40.7676424489999, -73.9820588189999 40.7676425029999, -73.9820589969999 40.7676425749998, -73.982151572 40.7676817969999, -73.982365451 40.7673921529999, -73.9828771349999 40.7667155949999, -73.9833665789999 40.7660452419999, -73.983821857 40.7654184749999, -73.9842823009999 40.7647918149999, -73.9824697079998 40.7640334639999, -73.98143352 40.7635943599999, -73.9786016939999 40.7623960719999, -73.978139317 40.7630240139999, -73.977686006 40.7636444029999, -73.9744573059999 40.7622930839999, -73.9728525049999 40.7616143569999, -73.9713377729999 40.7609772979999, -73.971242773 40.7609364179998, -73.970750639 40.7616087019999, -73.9702581469998 40.7622887529999, -73.9698002889999 40.7629135119999, -73.9699048929999 40.7629580429998, -73.971411417 40.7635874739999, -73.973014872 40.7642788789999, -73.9736358469999 40.7645699129999, -73.9741922899999 40.7648065279999, -73.976233888 40.7656746309999, -73.97836113 40.7665737109999, -73.9790765879999 40.7668760859999, -73.9813621369999 40.7678367389999, -73.9814146949998 40.7677778729999))</t>
  </si>
  <si>
    <t>Midtown South</t>
  </si>
  <si>
    <t>POLYGON((-73.983174119 40.7445603109999, -73.982726865 40.7451804139999, -73.9823303929999 40.7457264119999, -73.9822787269999 40.7457975629999, -73.9818336509999 40.7464165909999, -73.981774553 40.7464967989999, -73.981340687 40.7470786639999, -73.980850545 40.7477503699999, -73.9809425 40.7477900709999, -73.9824721199999 40.7484315009998, -73.984076361 40.7491021249999, -73.983621411 40.7497237709999, -73.9831741629998 40.7503422099999, -73.9827238749999 40.7509589439999, -73.9822749039998 40.7515772979998, -73.9818224429998 40.7521971269999, -73.9813714319999 40.7528138559999, -73.9808870989999 40.7534809889999, -73.984117548 40.7548420529999, -73.984595843 40.7541769419999, -73.985043638 40.7535541489999, -73.9854881909998 40.7529351799999, -73.985946531 40.7523168049999, -73.9863993089999 40.7516999859999, -73.986849911 40.7510816789999, -73.9872937709998 40.7504516089999, -73.9877690589999 40.7497870289999, -73.9879735769998 40.7494907789999, -73.9882376149998 40.7491301689999, -73.9887140509998 40.7485132739999, -73.9891665169999 40.7478954349999, -73.989616831 40.7472764229999, -73.9900674919999 40.7466592829999, -73.9905176129999 40.7460386379999, -73.9887290549999 40.7452863739999, -73.987298055 40.7446814979999, -73.9856957129999 40.7440076409999, -73.984137291 40.7433495909999, -73.984074853 40.7433247179999, -73.9836251999999 40.7439431149999, -73.983174119 40.7445603109999))</t>
  </si>
  <si>
    <t>Morningside Heights</t>
  </si>
  <si>
    <t>POLYGON((-73.9571068999999 40.8143318209999, -73.9571692999998 40.814403124, -73.9578282189999 40.8151560489999, -73.958199532 40.8155804179998, -73.958294474 40.8156907899999, -73.9583949659998 40.8157968869999, -73.9594932889999 40.8170074739999, -73.9606871789998 40.8175105169999, -73.9610201569998 40.8176486859999, -73.9613887599999 40.8178180759999, -73.9615754409999 40.8179099709999, -73.9616361359999 40.8179398509999, -73.961688061 40.8179666939999, -73.961818603 40.8180231539999, -73.9618998499999 40.8180472869999, -73.9620310579797 40.8180863307408, -73.9627191339207 40.8173684907574, -73.9630852969409 40.8170061134331, -73.9631270240379 40.8169550953364, -73.9634039510228 40.8166841979402, -73.9641408288829 40.8157716574539, -73.9643248339136 40.8155127370106, -73.9650951190631 40.8143195726591, -73.9651078426741 40.8142754765323, -73.9653470655169 40.8139396518967, -73.9654893242489 40.8137476937563, -73.9654897501296 40.8137470723678, -73.9656584016126 40.8134987314924, -73.9657919497465 40.8133283817, -73.9658824094511 40.8132006263486, -73.9661063953949 40.8128632069363, -73.9661580922395 40.8128157027912, -73.9662776271676 40.8126388125028, -73.9663917772088 40.812473373162, -73.9665296232186 40.8122850155248, -73.9666330076006 40.812153970788, -73.9667493078794 40.8119819855144, -73.9668817501494 40.8117739764282, -73.9669226550844 40.8116904465337, -73.9670023214405 40.8115479480296, -73.9670411118029 40.8115200996269, -73.9671304875858 40.811387420074, -73.9674018531237 40.811022155397, -73.9675439727052 40.8107731997241, -73.9676204142259 40.8106307015399, -73.9676203882462 40.8105848503943, -73.9676677894089 40.8105504459428, -73.9677043905231 40.8104881998844, -73.9677216009522 40.8104341611109, -73.9677948483443 40.810366997374, -73.96788099174 40.8102441473245, -73.9678831249753 40.8102015651822, -73.9679606531174 40.8101000100693, -73.9681318659271 40.809844489225, -73.9681167501866 40.8098068362404, -73.9681533751205 40.8097658814088, -73.9682395273215 40.8096626838944, -73.9684247350703 40.809394060333, -73.9684634861165 40.8093187140199, -73.9685442063377 40.8091451103927, -73.9685574777121 40.8090728943236, -73.9686626476492 40.8089632926782, -73.968852186453 40.8087519866171, -73.9689167848404 40.8086307805598, -73.9690910324437 40.8084301650784, -73.9691117356583 40.808406370069, -73.9695593479735 40.807795500999, -73.9697728894332 40.8075252826437, -73.9698829061469 40.8073647884813, -73.9702140079922 40.8069357061533, -73.9704599022661 40.8066310939883, -73.9711076587614 40.8057901395896, -73.9708414839999 40.8056853439999, -73.9707636239999 40.8056573729999, -73.970693265 40.8056302679999, -73.96978722 40.805300497, -73.9686070739999 40.8048709499999, -73.9685591339998 40.8048535839999, -73.9684950669998 40.8048322699999, -73.9680484929999 40.8046836999999, -73.966803273 40.8042075609999, -73.966701069 40.8041684759999, -73.9665973159999 40.8041227649999, -73.9638612629999 40.8029720379999, -73.9610779399998 40.8018003579998, -73.9596468539999 40.8011564229999, -73.9591474109999 40.8018437599999, -73.958688394 40.8024697939998, -73.9582487829999 40.8031064859999, -73.958203008 40.8038942709999, -73.9582548259999 40.8047138779999, -73.958181673 40.8055967909999, -73.95772176 40.8062909889999, -73.9572658159998 40.806916171, -73.9568054379999 40.8075457089999, -73.956344937 40.8081733539999, -73.9558841759999 40.8088022489999, -73.9554297489998 40.8094291529999, -73.9549665709999 40.8100645549999, -73.9535757779999 40.8094766979999, -73.9532765489999 40.8098796039999, -73.9530786999998 40.8100940849999, -73.9525912579999 40.8107653329999, -73.9521012519999 40.8114428539999, -73.9535438299998 40.8120508209999, -73.9540805839999 40.8122801129999, -73.9552033789999 40.8135541289999, -73.955706901 40.81414396, -73.9562695799999 40.8133750229999, -73.9570773849999 40.8142980939999, -73.9571068999999 40.8143318209999))</t>
  </si>
  <si>
    <t>Murray Hill</t>
  </si>
  <si>
    <t>POLYGON((-73.971944289 40.7459318719999, -73.9717481069998 40.7461861389999, -73.9716574059998 40.7463036939999, -73.9712197199999 40.746921541, -73.9727379199999 40.7475579899999, -73.973591876 40.7479186629999, -73.9749700059999 40.7485018489999, -73.9758346669999 40.748863146, -73.9753829589998 40.7494830579999, -73.9749347119999 40.7500996279999, -73.9744494109998 40.7507664449999, -73.9760482489999 40.7514413929999, -73.9768515239999 40.7517764939999, -73.9771078109998 40.7518834059999, -73.9775428499998 40.7520635559999, -73.9776766049998 40.7521189369999, -73.9777915209998 40.7521675949999, -73.9783696929999 40.7524162269999, -73.9792868619999 40.7528004969999, -73.9808870989999 40.7534809889999, -73.9813714319999 40.7528138559999, -73.9818224429998 40.7521971269999, -73.9822749039998 40.7515772979998, -73.9827238739999 40.7509589439999, -73.9831741629999 40.7503422089999, -73.983621411 40.7497237709999, -73.984076361 40.7491021249999, -73.9824721199999 40.7484315009998, -73.9809425 40.7477900709999, -73.9808505439998 40.7477503699999, -73.981340687 40.7470786639999, -73.981774553 40.7464967989999, -73.9818336509999 40.7464165909999, -73.9822787269999 40.7457975629999, -73.9823303929999 40.7457264119999, -73.982726865 40.7451804139999, -73.983174119 40.7445603109999, -73.9836251999999 40.7439431149999, -73.984074853 40.7433247179999, -73.98400852 40.7432990179999, -73.982455208 40.74264696, -73.9808596539999 40.7419697679999, -73.9804099809999 40.7425871599999, -73.979958998 40.7432052009999, -73.97950791 40.7438252009999, -73.9790584949999 40.7444435519999, -73.9786071329998 40.7450578309999, -73.9781237819998 40.7457271729999, -73.9773598899999 40.7454042159999, -73.975881177 40.7447792239999, -73.9752241999998 40.7445046819999, -73.97350835 40.7437820339999, -73.9730267029999 40.7444500409999, -73.9725759829998 40.7450678549999, -73.9721295889999 40.7456809019999, -73.9720333109998 40.7458049679999, -73.971944289 40.7459318719999))</t>
  </si>
  <si>
    <t>Penn Station/Madison Sq West</t>
  </si>
  <si>
    <t>POLYGON((-73.9905176129999 40.7460386379999, -73.9900674919999 40.7466592829999, -73.989616831 40.7472764229999, -73.9891665169999 40.7478954349999, -73.9887140509998 40.7485132739999, -73.9882376149998 40.7491301689999, -73.9879735769998 40.7494907789999, -73.9877690589999 40.7497870289999, -73.9879368749999 40.7498549669999, -73.9906221999999 40.7509917539999, -73.9921170889999 40.7516220779999, -73.9934641769999 40.7521900549999, -73.9939482569998 40.7515222219999, -73.9943794689998 40.7509303899999, -73.9948436379999 40.7502933089999, -73.9952982149998 40.7496716829999, -73.9957485559999 40.7490521959999, -73.9961965549999 40.748439328, -73.9966470439999 40.7478227289999, -73.9970990289999 40.7472051019999, -73.994262586 40.7460039809999, -73.9914185859999 40.7448026819999, -73.990968328 40.7454208899998, -73.9905176129999 40.7460386379999))</t>
  </si>
  <si>
    <t>Randalls Island</t>
  </si>
  <si>
    <t>POLYGON((-73.916629852478 40.7978581394372, -73.9179027981093 40.7983626532315, -73.9179799205819 40.7983802019275, -73.9189107610056 40.7987401383682, -73.9189872445785 40.7987697122198, -73.9189949684343 40.7987718432045, -73.9190656028214 40.7988027973193, -73.9191457374825 40.798838987346, -73.9192378576435 40.7988810676828, -73.9203146552122 40.79937545929, -73.9203547989373 40.7994228523605, -73.9205787811666 40.7996681484602, -73.9208389871312 40.8000125980067, -73.9210331764513 40.8002652818581, -73.9211359470909 40.8004754600965, -73.9213375241927 40.8008521075022, -73.9219109222957 40.8015026662535, -73.9221553889882 40.8016264699748, -73.9226337859488 40.8018687381411, -73.9243604410756 40.801985553419, -73.9252752102012 40.8019985227433, -73.925290306026 40.8019955860777, -73.9254929354651 40.8019561688253, -73.9256982618931 40.8018108714266, -73.9257755180586 40.8017306009981, -73.9258249461936 40.8016424898891, -73.9258804631887 40.801551741963, -73.9265095488364 40.8006570312622, -73.9265524180424 40.8006048250461, -73.9266778180094 40.8004496894687, -73.9265025028775 40.8003749171534, -73.9265384644502 40.8003338981539, -73.9265535167681 40.8003151729607, -73.9266656549018 40.8001827140178, -73.9266957261477 40.8001469770762, -73.9268060767177 40.8000359007688, -73.9268541018632 40.799987559023, -73.9268826177717 40.7999407687516, -73.9269010542214 40.7998882366761, -73.9269199565789 40.7998375904899, -73.9272629329563 40.798918645061, -73.9274758860174 40.7981228998324, -73.9274392219264 40.797710538108, -73.9272772028445 40.7974074530742, -73.927216892786 40.7974154332488, -73.9272029981222 40.7973867476927, -73.9271851480038 40.7973498967187, -73.9271115141623 40.7971978800674, -73.9270384568582 40.7969887952075, -73.9269519237798 40.7967084321422, -73.9268896786395 40.7962520114313, -73.9268906698093 40.7962345243624, -73.9269049271415 40.7959838517679, -73.9269232196075 40.7956623489032, -73.9269259046226 40.7955795840036, -73.9269361484504 40.7954971609405, -73.9269539008325 40.7954154778158, -73.9269790768711 40.7953349289432, -73.9270115547382 40.7952559038958, -73.9270511774682 40.7951787840646, -73.9270977528383 40.795103942238, -73.9272436220291 40.794779710855, -73.927352245788 40.7944608467826, -73.9282622159934 40.7932028751535, -73.9282921999328 40.7931508222406, -73.9283194359912 40.7930912660827, -73.9282672029808 40.792328523974, -73.9280005358624 40.7921336409535, -73.9278014148619 40.7919974791312, -73.9271356376402 40.7919293068015, -73.9272328607621 40.7917913681889, -73.9272766446207 40.7917673272559, -73.927320657043 40.7917431602298, -73.9275783026475 40.7914604748696, -73.927659828031 40.7913483342653, -73.9278937449928 40.7910911112105, -73.9279105358314 40.7910391467912, -73.927902027597 40.7910098186683, -73.9278932871547 40.7909788463405, -73.9278688922052 40.7909548383172, -73.9277840996424 40.7909416038271, -73.9276531908914 40.7909584028645, -73.9275612058297 40.7909635236637, -73.9275101080249 40.7909609021312, -73.9274385686002 40.7909608571228, -73.9273806159508 40.7909970686659, -73.9273158787935 40.7910073839617, -73.9272409428674 40.7909969806217, -73.9271659968394 40.7909969334535, -73.9271148771324 40.7910150242302, -73.9270195068982 40.7909994297528, -73.9269445610892 40.7909993820127, -73.926828745826 40.7909889520767, -73.9267388559411 40.7909741208372, -73.9267027228114 40.7909681588838, -73.9265658480799 40.7909795018566, -73.9264880431186 40.7910223939997, -73.9264266261548 40.7911103862936, -73.9263447149311 40.7912475570596, -73.9263308039288 40.7915038731142, -73.9263681028016 40.7916618341921, -73.9265076541316 40.791773256479, -73.9265791717405 40.7917940151715, -73.9266404957853 40.7917914642263, -73.9267017707663 40.7918329301097, -73.9267391388614 40.7919287518523, -73.9266677538043 40.7919405721396, -73.9266301036578 40.7919468069444, -73.9264290966088 40.7919570350801, -73.9261702508689 40.7918999081294, -73.9256081478102 40.7918969582815, -73.9255809400141 40.7918555141081, -73.9255877914775 40.7918218599981, -73.9256360858675 40.7918231557416, -73.9257648992374 40.7918582218066, -73.9259283998751 40.7918764509219, -73.9261464607473 40.7918481101675, -73.9262792880883 40.7918792658753, -73.9265143301906 40.7918975394433, -73.9265688801793 40.7918587368186, -73.9265484745292 40.7918276542135, -73.9264429017665 40.7917965176973, -73.9262726098165 40.7917575710344, -73.926160233779 40.7917160735109, -73.9261603399051 40.7916202751772, -73.9261536074712 40.7915477749401, -73.9261128771905 40.7914131140988, -73.926087081445 40.7913541330846, -73.9260483140096 40.7912654919327, -73.9260450049816 40.7911774593212, -73.926089386647 40.791092046137, -73.9260860778176 40.7910040129387, -73.9260657125383 40.79093668276, -73.92606242623 40.7908279361636, -73.9261041024332 40.79073160731, -73.9262543147432 40.7906945330085, -73.9264183402149 40.7906933761935, -73.9266671437302 40.7907345138936, -73.9268082369729 40.7907644401854, -73.9269225827856 40.790788693002, -73.927373268991 40.7908108251672, -73.9280727358783 40.7908233911415, -73.9285945982398 40.7909669241519, -73.9287194896338 40.7909435327562, -73.9296661052129 40.7913557862265, -73.9297240079095 40.7913661781715, -73.9297844300415 40.7913414753645, -73.9307294050188 40.7909551142154, -73.9308417871964 40.7909914300008, -73.9314759531488 40.7904791591289, -73.9322432458868 40.7896925152058, -73.9324067356392 40.7897185030465, -73.9327070731897 40.7891671921821, -73.9331474938315 40.7886912820712, -73.9357126599885 40.7856804892462, -73.9357638480646 40.7854460391463, -73.9357934532442 40.785254781152, -73.9359182387004 40.7848068799817, -73.9360027122035 40.7846753709037, -73.9360533272076 40.7845123680768, -73.9360706465849 40.7842172158101, -73.9359822600329 40.7839423680532, -73.935812997993 40.7837100812688, -73.9354056629211 40.783394499134, -73.9350234511724 40.7830063820143, -73.9326708060521 40.7826936398124, -73.9310535280392 40.7823965937832, -73.9306381969558 40.7822614130244, -73.9303098816472 40.7820773358953, -73.9291735279533 40.781410578771, -73.9284926958067 40.7810083532405, -73.9281011899366 40.7809203200211, -73.9277874654755 40.7809898589176, -73.9276965060825 40.7810147852665, -73.9276039547454 40.781039748349, -73.9275441076851 40.7810506354016, -73.9273242257485 40.7810906293242, -73.9271375406862 40.7811942686236, -73.9257180867854 40.7821765579445, -73.9253893908798 40.7822741443988, -73.9252419530808 40.7822740488485, -73.9251535184034 40.7822483748078, -73.9251402151915 40.7822437675957, -73.9250608790881 40.7822162939728, -73.924883947717 40.7822225827735, -73.9246732967187 40.782244860001, -73.9244805228042 40.7823204906459, -73.9243107795868 40.7824559565543, -73.9242475490166 40.7824943391266, -73.9242362187582 40.7824969155893, -73.9241211399679 40.7825230740108, -73.9240620882916 40.7825902784521, -73.9240136473876 40.7826576439825, -73.9240114578264 40.782660689825, -73.9230647313939 40.7833428847742, -73.9228520328014 40.7835556934177, -73.9221883115765 40.7855092781393, -73.921991950971 40.7857539499196, -73.9218889837083 40.7857011971629, -73.9185087695909 40.7894250897694, -73.9185900136678 40.7894741039086, -73.9185629977498 40.7896953338259, -73.9184333846566 40.7898039643367, -73.9181233087112 40.7900402399342, -73.9178407192203 40.7901713199374, -73.9171062231288 40.7904686172394, -73.917078004304 40.7904562692661, -73.9168544196006 40.7903584478847, -73.9161696565256 40.7910153728541, -73.916305770761 40.7911173699526, -73.9155211784628 40.7917832502494, -73.9153569891036 40.7918430495076, -73.915141344261 40.7920124829948, -73.9145920846776 40.7927766019591, -73.913783853706 40.7938362854821, -73.9138042827679 40.794511846456, -73.914438272333 40.7956655178638, -73.9154547096642 40.7970634660309, -73.9163985291404 40.797684842039, -73.916629852478 40.7978581394372))</t>
  </si>
  <si>
    <t>Roosevelt Island</t>
  </si>
  <si>
    <t>POLYGON((-73.941259753826 40.7693088793927, -73.9412193417301 40.7693343431223, -73.9411177871802 40.7694144085746, -73.9408260530024 40.7699121572681, -73.9403553347751 40.7704965743711, -73.9402798582933 40.7706707110098, -73.9402287038908 40.7708522616644, -73.9402002177965 40.7711283056627, -73.9402776672235 40.7717131417395, -73.940282079242 40.7723014069912, -73.9401845122451 40.7725649068041, -73.9400115727917 40.7728423607763, -73.9400766572583 40.772926186179, -73.9401795980205 40.7729593157971, -73.9402746096058 40.772947437449, -73.9405695741029 40.772614758982, -73.9408870720581 40.772372515888, -73.9413699072119 40.7723091509138, -73.942126746234 40.7720347007547, -73.9425783030049 40.7717018568592, -73.9428171098014 40.7714108608511, -73.9432041415711 40.7709923998743, -73.9440042397815 40.7702939820753, -73.9442700703175 40.7701405353786, -73.9445616150877 40.7698863959637, -73.9446729329167 40.7698199680266, -73.9447247849872 40.7697862717673, -73.9447235321033 40.7697340589419, -73.9450906579704 40.769213721159, -73.9451570421076 40.7691183178758, -73.9452451032067 40.7687732681551, -73.9453820818947 40.7687632030239, -73.9454049187501 40.7687321730193, -73.9455630202435 40.7688017760135, -73.9456272109672 40.7686929530894, -73.9454811429464 40.7686247792188, -73.9455965851793 40.7684708650025, -73.9457035728432 40.7683279341557, -73.9457536131677 40.7683016712136, -73.9458445141189 40.7683212281256, -73.9458511231653 40.7682477501177, -73.9459145885279 40.7682139390093, -73.9465527394653 40.7673682052832, -73.9477010900638 40.7660223971626, -73.9488131530819 40.7646107542343, -73.9490862879577 40.7642640271375, -73.9492037601138 40.7642696439164, -73.9499719172512 40.7636460301585, -73.9503754808719 40.7631738452902, -73.9507306879134 40.7627582252168, -73.9509373491403 40.7625704951189, -73.9509719164719 40.7624945077537, -73.9516250498698 40.7616788638028, -73.9518766734916 40.761245582899, -73.9520863228326 40.7608621542024, -73.9523125707255 40.7606337551973, -73.9529778820802 40.7599621079383, -73.9531245155246 40.7600527582147, -73.9533914071698 40.7597967621788, -73.9533232160895 40.7597459643437, -73.9536574747416 40.7594961013751, -73.9549940600116 40.7579290193286, -73.9554458900747 40.7573992512214, -73.9554645539039 40.7573773681059, -73.9555042551224 40.7573334560363, -73.9555346438851 40.7572960342341, -73.9555672478326 40.7572576668431, -73.9555928628671 40.7572228000868, -73.9556551318205 40.7570951058629, -73.95598563455 40.7567242254038, -73.9564634878649 40.7561879827728, -73.9568947698001 40.7557039951619, -73.9576807288002 40.7548219610828, -73.9584583685282 40.7539492367524, -73.9589267111046 40.7535624921807, -73.9590161666373 40.7535950594786, -73.9594935289162 40.7529724032528, -73.9600113239794 40.7518315171675, -73.9602676618637 40.7515807138114, -73.9607094085506 40.751148498122, -73.9611106017093 40.7506004694504, -73.9613200340437 40.7500746719674, -73.9615508005225 40.7497738898528, -73.9616079947122 40.7495643167551, -73.9615830496928 40.7494143010532, -73.9614247793652 40.749401291404, -73.9611737296086 40.7494984430739, -73.9610401926698 40.7496708445235, -73.9608290339237 40.7499105507053, -73.9603917057254 40.7502561861173, -73.9599018708187 40.7505585153535, -73.959558759308 40.7508145977619, -73.9594123510757 40.7509476638451, -73.9590275744249 40.7512973698509, -73.9590397598734 40.7513924851116, -73.9586075575642 40.751613323987, -73.9579145249318 40.7521098545253, -73.957210035313 40.7527153568317, -73.9569240430464 40.7529611598912, -73.955794152377 40.7541615474086, -73.9551950318354 40.7547745234762, -73.9550732692814 40.7547986825548, -73.9540952773629 40.7556549289454, -73.9534058305197 40.7562585318773, -73.9533455646289 40.7563113756674, -73.9533069603585 40.7563443271275, -73.95326888611 40.7563810441033, -73.9532200996314 40.7564268423203, -73.9531215654618 40.7565238048271, -73.9525407933688 40.7570953145372, -73.9522114634206 40.7575836398329, -73.9521766342369 40.7578313364401, -73.9520923302263 40.7579931403448, -73.95177822026 40.758402549877, -73.9517119041103 40.7584624942014, -73.9514862628303 40.7586664558545, -73.9512600590876 40.7588101163717, -73.9503335881448 40.7598567555536, -73.9497122670003 40.7603289173848, -73.9494317549711 40.7605486173612, -73.9489677010645 40.7610902366219, -73.9483319722818 40.7618375588217, -73.9483245952503 40.7618462300012, -73.9479297966422 40.7623103162598, -73.947882683892 40.762365697592, -73.9470887692952 40.7632989210867, -73.9468246022839 40.7636176332345, -73.9466214140868 40.7638627720809, -73.9462378795982 40.7642850145497, -73.9448402665221 40.7658236283908, -73.9442234308923 40.7666649778898, -73.9438142732276 40.7672209120499, -73.943219235201 40.7678926438533, -73.9428552862069 40.7683034944093, -73.9425680614214 40.7685059057315, -73.9418003272944 40.7690469266247, -73.941259753826 40.7693088793927))</t>
  </si>
  <si>
    <t>Seaport</t>
  </si>
  <si>
    <t>POLYGON((-74.0051098989999 40.7120555939999, -74.0051854869999 40.7120712329999, -74.0052281279999 40.7120734519998, -74.0053819839999 40.7120767429999, -74.005439865 40.7120785329999, -74.0057349929999 40.7119786879999, -74.00589175 40.7120071599999, -74.006077524 40.7119623529999, -74.006985841 40.7117374989998, -74.007389215 40.7116422689999, -74.0074674939999 40.7115669029999, -74.007967878 40.7114473319999, -74.0083476099999 40.7113585459999, -74.0086008539999 40.7113922399999, -74.0090626469999 40.7108867039999, -74.0077446649999 40.7102207729999, -74.007053358 40.7098719509999, -74.0064354919999 40.7095573219999, -74.0055125289999 40.7090934079999, -74.0052621719999 40.7089207109999, -74.0050567279999 40.7087887689999, -74.0047878269999 40.7084018929999, -74.004328573 40.7078234959999, -74.0040566019998 40.7074367809999, -74.0039212749999 40.7072397449999, -74.003722348 40.7069323439999, -74.0036053799999 40.7067805929999, -74.003161104 40.7062320149999, -74.00306957 40.7061428029999, -74.0030261529999 40.7061086749999, -74.0029947459999 40.7060802459999, -74.0029653009999 40.7060416889999, -74.0029601909999 40.7060349979999, -74.002954172 40.7060271149999, -74.0025696507972 40.7055235797617, -74.0021581832427 40.7053571190592, -74.002122787432 40.7053790028362, -74.0020628214227 40.705416077174, -74.002061425319 40.7054170053203, -74.0020551771399 40.7054113499346, -74.001835099915 40.7052122589112, -74.0014608578281 40.704873717906, -74.0014543740942 40.704873303216, -74.001436611794 40.7048721777052, -74.0008241754992 40.7052671125157, -74.0005924020934 40.7054100794135, -74.0005829704798 40.7054339336489, -74.0014058149583 40.7061786128831, -74.0014066669196 40.7061793880206, -74.0014053302405 40.7061801352079, -74.0009827669173 40.7064167129929, -74.0011760207967 40.706627574359, -74.0011764356768 40.7066350587953, -74.0011691334153 40.7066394976677, -74.0011752161097 40.7066487452692, -74.0011603902257 40.7066637208343, -74.0012270129996 40.7067348699064, -74.0012321369196 40.7067403369309, -74.0012236753882 40.7067452616478, -74.0011313057719 40.7067990506846, -74.0011868526284 40.7068598257717, -74.0008825909762 40.7070252533005, -74.0008497336768 40.7070431191391, -74.0007717521909 40.7070801482007, -74.0005524793205 40.7071842759229, -74.0004002783203 40.7072602795707, -74.0002338052576 40.7073471424869, -74.0001386885914 40.7074050544075, -73.9999964501602 40.7074916478985, -73.999972226488 40.707506398822, -73.9999567126231 40.7075311988558, -73.9999485595231 40.7075586915538, -73.9999450565512 40.7075826269833, -73.9999485594978 40.707591496371, -73.9998829708521 40.7076240860353, -73.9996094803923 40.7077599731762, -73.9995714951377 40.7077171981859, -73.9995512132549 40.7076943527765, -73.9995383965944 40.7076934700257, -73.9994906247462 40.7077218452249, -73.9995121136475 40.7077487066091, -73.9995232494105 40.7077626286582, -73.9994603307517 40.707796326451, -73.9994212913861 40.7078189370553, -73.9993822517736 40.7078415493215, -73.9993263267542 40.7078796764939, -73.9992594547077 40.7079140213104, -73.9991945115441 40.7079473761757, -73.999287311 40.7080166029999, -73.9992873439999 40.7080166269999, -73.9993619559999 40.7080722869999, -73.9993995499999 40.708100338, -73.9994428139999 40.7081365569999, -73.9995627339998 40.7082364829999, -73.9998119389999 40.7084426139999, -73.9999293639999 40.7085368169999, -74.0000076549999 40.7085996189999, -74.000123591 40.7086845189999, -74.000191031 40.7087339119999, -74.000265667 40.7087929499999, -74.0005500489999 40.7090179169999, -74.0013443979999 40.7096462929999, -74.001471403 40.7097465539999, -74.001559082 40.7098171079999, -74.0017368889999 40.7099601699999, -74.002238698 40.7103639319999, -74.0025796699999 40.7106378969998, -74.0033244169999 40.7112374829999, -74.0033640749999 40.711269414, -74.003661183 40.7114872829999, -74.0038235879999 40.7115518619999, -74.0041814389999 40.7116871419999, -74.0044286039999 40.7117862259999, -74.0049067459999 40.7119722789999, -74.0049980509999 40.7120118969999, -74.0051098989999 40.7120555939999))</t>
  </si>
  <si>
    <t>SoHo</t>
  </si>
  <si>
    <t>POLYGON((-74.0014245099999 40.7199371979999, -74.000660725 40.7208397939999, -73.9998533039998 40.7217917879999, -73.999521632 40.7221833469999, -73.9988117219999 40.7230214089999, -73.9977850889999 40.7242348939999, -73.9968429589999 40.7253478379999, -73.9967717579999 40.7254319439999, -73.9976101959999 40.7257971379999, -73.998361193 40.7261674679999, -73.9991182469999 40.7265423129999, -73.9999157919999 40.7269347129999, -74.0006323919999 40.7272866119999, -74.0013903349999 40.7276600019999, -74.002148915 40.7280353669999, -74.00221101 40.7279613169999, -74.0025132459999 40.7276009269999, -74.003122064 40.7268771279999, -74.003730175 40.7262500589999, -74.004030679 40.7255124959999, -74.0042745709999 40.7249121089999, -74.004574744 40.7241731309999, -74.004785749 40.7236248379999, -74.005058871 40.7229778639999, -74.0053643599999 40.722183952, -74.0053861679999 40.7221123609999, -74.0053918669999 40.7220373659999, -74.005380486 40.7219621739999, -74.0053524999999 40.7218901349999, -74.0053098609999 40.7218241919999, -74.0052268489999 40.7217442219999, -74.004635162 40.7213536329999, -74.0039292839999 40.7208544349999, -74.003511864 40.7205563519999, -74.0032595509999 40.7203770959999, -74.0026000189999 40.7199034259999, -74.0018840629999 40.7193975709999, -74.001523638 40.7198207979999, -74.0014245099999 40.7199371979999))</t>
  </si>
  <si>
    <t>Stuy Town/Peter Cooper Village</t>
  </si>
  <si>
    <t>POLYGON((-73.975222756 40.7353979069999, -73.9758909369999 40.7356731989999, -73.9763637329999 40.7358679779999, -73.977124412 40.7361967979999, -73.977927984 40.7365441459999, -73.9783382059999 40.7367214709999, -73.978498456 40.7367909569999, -73.9785744979998 40.7366772809999, -73.9789091739999 40.7361641259999, -73.9793481959999 40.7355531119999, -73.97944606 40.7354145149999, -73.97978904 40.7349618169999, -73.980090505 40.7345443709999, -73.980204962 40.7343853219999, -73.9804199129998 40.7340898209999, -73.980644989 40.7337793199999, -73.9808897569999 40.7334370709998, -73.981053236 40.7332084819999, -73.981257248 40.7329385749999, -73.9814991039999 40.7326185959999, -73.9818033929999 40.7322047979999, -73.9819678219999 40.7319825609999, -73.982322826 40.7314978899999, -73.9823862869999 40.7314112439999, -73.9825562929999 40.7313501339999, -73.9824687619999 40.7313148839999, -73.9815005339998 40.7309180769999, -73.980820008 40.730639159, -73.9803400759999 40.7304424609999, -73.979268492 40.7299814279998, -73.9780269799999 40.72943306, -73.9773938679999 40.7291650479999, -73.976904364 40.7289578239999, -73.976269971 40.7286892589999, -73.976152041 40.7286452099998, -73.9761329 40.7286382719999, -73.9758024379999 40.7285184799999, -73.9756965110001 40.7284750529999, -73.973297968 40.7274280079999, -73.9720501529999 40.7268809459999, -73.9719768509999 40.7268303559999, -73.9719124419999 40.7267910089999, -73.9718567130001 40.7267586849999, -73.9717960209999 40.7267136799999, -73.9716269728586 40.7266284529984, -73.9714903909284 40.7273500981099, -73.9714926005824 40.7273731233514, -73.9715128218123 40.727374308581, -73.9715207678961 40.7273861662398, -73.9715368659274 40.7273929651009, -73.9715611436591 40.7273946882476, -73.9715860410633 40.7273969330527, -73.9716851486658 40.7274058866365, -73.9716516007557 40.7276432125346, -73.9716358615214 40.7276479741213, -73.9716187270699 40.7276505581858, -73.9715896514999 40.7276400336932, -73.9715727876015 40.7276459197677, -73.971569316471 40.7276937671984, -73.9715555351495 40.7277031085981, -73.9715104844792 40.7280027639066, -73.9714734381998 40.7282092559281, -73.9714566218291 40.7283192385168, -73.9714526955967 40.7283414333131, -73.9714271844353 40.7284858263875, -73.9714194637926 40.728568827544, -73.9714061790851 40.7287187642511, -73.9714065967205 40.7287944713057, -73.9714123510978 40.7288798560217, -73.9714213920822 40.7289958439722, -73.9714322181421 40.7290636190442, -73.9714398156672 40.7290958498644, -73.9714571612231 40.729169407558, -73.971479949072 40.7292495776985, -73.9715081603156 40.7293239664924, -73.9715188262802 40.7293513617401, -73.971577194418 40.7294691366378, -73.9716272999855 40.729557884146, -73.9717002903812 40.7296657024539, -73.9717449479008 40.7297345485885, -73.9717482235702 40.7297420145445, -73.971829928417 40.7298456914702, -73.9718560894902 40.7298755502672, -73.9719023851281 40.7299307086444, -73.9719634030125 40.7300003772175, -73.9720102603346 40.7300451714875, -73.9720538521498 40.7300866504324, -73.9720891859024 40.7301183570416, -73.9722337012091 40.7302256778432, -73.972240185788 40.7302304971359, -73.9723327743949 40.7302965729706, -73.9724593647188 40.7303863293777, -73.9724797005303 40.7304008073629, -73.9725599000729 40.7304580936181, -73.9726427049241 40.7305235378074, -73.9727461164315 40.730605831947, -73.9728321556283 40.7306814813096, -73.9729192910017 40.7307502415027, -73.9730060597539 40.7308231319104, -73.973053048538 40.7308673037556, -73.9730985814847 40.7309136798907, -73.9731459279161 40.7309608809961, -73.9732001291541 40.73101663239, -73.9732362541794 40.731056926741, -73.9732832111115 40.7311126759085, -73.9733171542639 40.7311579271731, -73.9733406468868 40.7311830416619, -73.9733659100069 40.7312200199484, -73.9733818141011 40.731236024422, -73.9734132173085 40.7312824164286, -73.9735213791426 40.7316901647813, -73.9735396928971 40.7317643328234, -73.9736083334664 40.7320426897297, -73.9736273640125 40.7321074456078, -73.973647357666 40.7321754937665, -73.9736770279922 40.7323102312514, -73.9737703082618 40.7326884461768, -73.9738681077621 40.7330656871956, -73.9738720617401 40.7330949548066, -73.9738403679705 40.7331035562959, -73.9738188717185 40.7330992476546, -73.973805297553 40.7331207574843, -73.9737781392265 40.7331241914602, -73.9737577603272 40.7331396848628, -73.9737373976232 40.7331431193724, -73.9737260735636 40.7331594705594, -73.9737158891425 40.7331697967471, -73.9736921285983 40.7331740957475, -73.973694380986 40.733195609011, -73.9736762757605 40.7332059338881, -73.9736898498258 40.7332188511061, -73.9737079516959 40.7332136852049, -73.9737271870777 40.7332197143509, -73.9737407689937 40.733209388937, -73.9737645264947 40.7332128433878, -73.9737837686715 40.7331999348269, -73.9738029884743 40.7332119875399, -73.973783757834 40.7332274807055, -73.9738097684654 40.7332489993729, -73.973831268467 40.7332455651092, -73.9738493738127 40.7332326551063, -73.9738414596266 40.7332197403656, -73.9738573003649 40.7332163036385, -73.973865208024 40.7332464280396, -73.9738448385486 40.7332653611137, -73.9738527519362 40.733282571401, -73.9738629295861 40.7332911823961, -73.9738663186558 40.7333109760868, -73.9738912038223 40.7333092619045, -73.9739013771136 40.733327337305, -73.9739070269519 40.7333497166082, -73.9739353135698 40.7333660767839, -73.9739432192494 40.7334030888632, -73.9739590502971 40.7334211655385, -73.9739923708974 40.7335545742537, -73.9740217458825 40.7336638939344, -73.9740601621632 40.7338110724423, -73.9741059171423 40.7339935435475, -73.9741511084036 40.7341639661661, -73.9741691797892 40.7342397117925, -73.9741831728198 40.7343009569166, -73.9742115439189 40.7344058293218, -73.9742544777979 40.7345667863061, -73.9742702937934 40.7346304824015, -73.9743137917448 40.7348034807847, -73.974348247072 40.7349420584857, -73.9743715585493 40.7350303486158, -73.9743877890049 40.7350918210369, -73.9744081178922 40.735177896632, -73.9744228113017 40.7352338483734, -73.974437009793 40.7353163560646, -73.9746719309999 40.7353983029999, -73.974749006 40.7354251879999, -73.9748261859999 40.7353816739999, -73.9748930509999 40.7353751959999, -73.9749599299999 40.7353687179999, -73.9751105539999 40.7353902549999, -73.975222756 40.7353979069999))</t>
  </si>
  <si>
    <t>Sutton Place/Turtle Bay North</t>
  </si>
  <si>
    <t>POLYGON((-73.9610279086717 40.755610584579, -73.9607972298594 40.755804655852, -73.9607970991497 40.7558047727406, -73.9606563818047 40.7559231495502, -73.9603645514081 40.7562694111334, -73.9600390099061 40.7567253502388, -73.9596640030011 40.7572114121869, -73.9596577087665 40.7572601451232, -73.9591810321999 40.7578561110522, -73.9591726424883 40.757864780394, -73.959070030312 40.7579390980204, -73.9587779081133 40.7582709209244, -73.9589344859998 40.7583351549999, -73.9590368109999 40.7583837829999, -73.9597218039999 40.7586630639999, -73.961965737 40.7596194609999, -73.9630807359999 40.7600831629999, -73.9635561889999 40.7602808189999, -73.9643135359999 40.7605992309999, -73.9665833839999 40.7615509349999, -73.9665714699998 40.7614818799999, -73.9669947189998 40.7609053829999, -73.9674621519999 40.7602229059999, -73.9679219349999 40.7595930869999, -73.968024369 40.7595781399999, -73.9684797959998 40.7589501279999, -73.9689351029999 40.7583300919999, -73.9693941129998 40.7576995279999, -73.9698485989999 40.7570759579999, -73.9703139359999 40.7564530189999, -73.970759194 40.7558248509999, -73.9712170449999 40.7551933239999, -73.968978037 40.7542505349999, -73.966615818 40.7532434249999, -73.9666554319999 40.753188785, -73.9667788709999 40.7530187869999, -73.966948274 40.7527854879999, -73.967067339 40.7526206749999, -73.9670185499999 40.7526007419999, -73.966881572 40.7525445559999, -73.9654709229999 40.7519395969999, -73.9653241529999 40.7519308979999, -73.9653048040001 40.7519318739999, -73.9651852419998 40.7519523069999, -73.9652153709998 40.7518084599999, -73.9650554869999 40.7518125809999, -73.964957085 40.7517434459999, -73.9648545169998 40.7516967599999, -73.9648221421039 40.7515963257911, -73.9642635213719 40.7522069010801, -73.9637357228317 40.752783775777, -73.9631607404974 40.7534122073281, -73.9628689676921 40.7537425091568, -73.9628972920253 40.7537655170942, -73.9626870304654 40.7540043732866, -73.9622312516558 40.7545221304218, -73.9621938183841 40.7545043151532, -73.9616292753491 40.7551523842591, -73.9610279086717 40.755610584579))</t>
  </si>
  <si>
    <t>Times Sq/Theatre District</t>
  </si>
  <si>
    <t>POLYGON((-73.9831679599999 40.7561402219999, -73.9827120529999 40.7567712289999, -73.982255287 40.7573873649999, -73.9817940429999 40.758021303, -73.98134107 40.758645299, -73.980885746 40.7592706689999, -73.9804260639999 40.759899081, -73.9799718819999 40.7605247009999, -73.979513192 40.7611485619999, -73.9790573119999 40.7617707199999, -73.9786016939999 40.7623960719999, -73.98143352 40.7635943599999, -73.9824697079998 40.7640334639999, -73.9842823009999 40.7647918149999, -73.9847339379998 40.7641691049999, -73.985191522 40.7635436749999, -73.985646778 40.7629148739999, -73.9861040609999 40.7622899529999, -73.9865613849999 40.7616601219999, -73.9870151459999 40.7610373669999, -73.9874752459999 40.7604047869999, -73.9879264059999 40.7597902769998, -73.9883904459999 40.7591641859999, -73.9888425389999 40.7585334989999, -73.989297275 40.7579066379999, -73.989790854 40.7572331319999, -73.988418355 40.7566549869999, -73.9869487389999 40.7560359019999, -73.986404367 40.7558080289999, -73.984117548 40.7548420529999, -73.9836243329999 40.7555163459999, -73.9831679599999 40.7561402219999))</t>
  </si>
  <si>
    <t>TriBeCa/Civic Center</t>
  </si>
  <si>
    <t>POLYGON((-74.0100407869999 40.7252061629999, -74.0108123829999 40.7257898029999, -74.0109227729999 40.7257941509999, -74.0110245799999 40.7257938619999, -74.01103682 40.725725377, -74.011176661 40.7251694249999, -74.0113542829999 40.7242771829999, -74.01143933 40.7242844689999, -74.0115912259999 40.7242976039999, -74.0119643202455 40.7243298641199, -74.0120946382959 40.7237070524811, -74.0122308084014 40.7230562570726, -74.0123707171538 40.722387580579, -74.0124917103152 40.7217797578274, -74.0125387580725 40.7215031765763, -74.0130095580393 40.7215604865121, -74.0130435351385 40.7215447239273, -74.0130780500977 40.7215455303389, -74.0130801014563 40.7215458071952, -74.0130834769515 40.7215287745327, -74.0131384615345 40.7212513181375, -74.0131589502086 40.7212532607835, -74.0132393733702 40.7208879867281, -74.0128690907198 40.7208337522117, -74.0129655852682 40.7203286755871, -74.0135006947051 40.7204018618234, -74.013507243766 40.7203628328404, -74.0135537831591 40.7203687263246, -74.0135484172308 40.7204068543794, -74.013635803324 40.7204195501326, -74.0136419274874 40.7203833663, -74.0136874483683 40.7203905752712, -74.013681739107 40.7204259014872, -74.0138592106489 40.7204499337578, -74.0138671435722 40.7204075723125, -74.0139660972249 40.7204136345381, -74.0139630131308 40.7204644464589, -74.0140041675559 40.7204685207377, -74.014079544194 40.7204733115225, -74.0140909594983 40.7204227478591, -74.0141586125423 40.7204315908374, -74.0141473264181 40.7204815890886, -74.0141858146678 40.7204880120207, -74.0145227899002 40.7205320503278, -74.0145258645365 40.7205165694592, -74.0145196858873 40.7205157868833, -74.0145723143808 40.7202741377422, -74.0145070613961 40.7202659061773, -74.0145241585651 40.7201873974457, -74.0139654619567 40.7201161334916, -74.0133890690343 40.7200426072732, -74.0134469411567 40.7197820207914, -74.0130243255154 40.719725597596, -74.0130261679072 40.7197092084073, -74.0129458374395 40.7196968084221, -74.0129446091255 40.7197131975405, -74.0129144874633 40.7197082932254, -74.0129608395508 40.7194839352716, -74.0129586823919 40.719473696443, -74.0130125908044 40.7192151175771, -74.0130306811321 40.7191314559095, -74.012701679 40.7190917749999, -74.0125546879999 40.719069863, -74.0124410919999 40.7190576729999, -74.0128156679999 40.7173562979999, -74.0128666309999 40.7171761009999, -74.0130514639999 40.7164547709999, -74.013148624 40.7160293499999, -74.0132338489999 40.7156561879998, -74.0133512149999 40.7152333119999, -74.0134752429999 40.7151107119999, -74.0135923999999 40.7144943169999, -74.013753885 40.7136905549999, -74.0135972999999 40.7136233779999, -74.012543785 40.7131791039999, -74.011663348 40.7127980559999, -74.010121675 40.7120846959999, -74.008838795 40.7115039589999, -74.0086008539999 40.7113922399999, -74.0083476099999 40.7113585459999, -74.007967878 40.7114473319999, -74.0074674939999 40.7115669029999, -74.007389215 40.7116422699998, -74.006985841 40.7117374989998, -74.006077524 40.7119623529999, -74.00589175 40.7120071599999, -74.0057404469999 40.7120887569999, -74.00558933 40.7121700539999, -74.0054304789999 40.7122036949999, -74.00527562 40.7122494399999, -74.0051271259999 40.7123067739999, -74.0049871669999 40.7123748569999, -74.004857681 40.7124525409999, -74.004706523 40.7125740149999, -74.004291139 40.7129078259999, -74.0042140539999 40.7129807429999, -74.004059007 40.7131347899998, -74.003602804 40.7136454299999, -74.003219831 40.7140362369999, -74.0027228619999 40.7143897089999, -74.002453932 40.71478982, -74.0021145579999 40.7151589099999, -74.0016830619999 40.7157441229999, -74.000818425 40.7169297079999, -74.000274437 40.7176194019999, -73.999956209 40.7180170949999, -74.000531955 40.7184302389999, -74.0012727339999 40.718961426, -74.001400557 40.7190526209999, -74.0018840629999 40.7193975709999, -74.0026000189999 40.7199034259999, -74.0032595509999 40.7203770959999, -74.003511864 40.7205563519999, -74.0039292839999 40.7208544349999, -74.004635162 40.7213536329999, -74.0052268489999 40.7217442219999, -74.0053098609999 40.7218241919999, -74.0059128989999 40.7222529489999, -74.006298417 40.7225495039999, -74.007629042 40.723497704, -74.00791206 40.7236997669999, -74.008078353 40.7238268629999, -74.0083021629999 40.7239778089999, -74.0085709099999 40.7241693549999, -74.008643806 40.7242213169999, -74.0093176039999 40.7247015509999, -74.0100407869999 40.7252061629999))</t>
  </si>
  <si>
    <t>Two Bridges/Seward Park</t>
  </si>
  <si>
    <t>POLYGON((-73.9764818239999 40.7191596279999, -73.976744957 40.7192152339999, -73.9772237919999 40.7193097749999, -73.978031227 40.7196383479999, -73.9787523499999 40.7199337069999, -73.9796602169998 40.7202128299999, -73.9813082419998 40.7207087859999, -73.9821661529998 40.720968855, -73.9830030869999 40.7212226809999, -73.9838238729998 40.7214728719999, -73.9838642279999 40.7213963779999, -73.9844773179999 40.7202342389999, -73.985073423 40.7190832939999, -73.9859109239999 40.7193389729999, -73.9867513669999 40.719592846, -73.987360153 40.7183697969999, -73.9873939319999 40.7183035229999, -73.987434058 40.7182130799999, -73.9875120809999 40.7180721859999, -73.987879358 40.7174089729999, -73.98791646 40.7173355739999, -73.987951815 40.7172656279999, -73.9883662629999 40.7164457019999, -73.9891546379998 40.7167086469999, -73.9897541819999 40.715552348, -73.9902023599999 40.7146644299999, -73.9902215569999 40.7145787559999, -73.9902275099999 40.7144916689999, -73.9902201269999 40.7144049399999, -73.9907551529999 40.7145540729999, -73.991225511 40.7144866439999, -73.992134865 40.7144198019999, -73.9925624219999 40.714388077, -73.9924682769998 40.7138568249999, -73.9924556359999 40.7137628819998, -73.99239157 40.71319081, -73.9922674749998 40.7124675569999, -73.992253693 40.7123543259999, -73.992243194 40.7122680549999, -73.99221856 40.7120656549999, -73.9922057779998 40.7119606349999, -73.9921832239999 40.7117753109999, -73.9921680699999 40.7117118989999, -73.992154845 40.7116565559999, -73.9921355029999 40.7115756149999, -73.9920221599998 40.7111012999999, -73.992001662 40.7110155229999, -73.9919767489999 40.7109112659998, -73.9919169059999 40.7105975059999, -73.991776627 40.7098190399999, -73.9918381749998 40.709810552, -73.9919070979999 40.7098019939999, -73.9920474629999 40.7097757449999, -73.9920059589999 40.7096964789999, -73.991975091 40.7096455349999, -73.9919434659999 40.7095890529999, -73.991920475 40.7095542939999, -73.9919082427103 40.7095329266433, -73.9917677958013 40.7095550560262, -73.9917026029252 40.709565262956, -73.9913510923706 40.7096203327033, -73.9910678346299 40.7096572303452, -73.9907891301856 40.7096895060861, -73.9905142037668 40.7097338846213, -73.9901582537338 40.7097903726637, -73.9897451515574 40.7098487616556, -73.989574496087 40.7098740816065, -73.9894606701943 40.7098892870513, -73.9893576569667 40.7099009867078, -73.9888984598088 40.7099547357651, -73.988797177858 40.7099666074722, -73.9887368170753 40.7099707418451, -73.9887177111123 40.7099470905189, -73.9886961027133 40.7099284498446, -73.9886675058095 40.7099200348307, -73.9886453349368 40.7099169344011, -73.9886365807184 40.7099120615163, -73.9884972717388 40.7091763057957, -73.9884796726877 40.7091558473085, -73.9884465343738 40.7091338205469, -73.9883906402326 40.7091269491626, -73.9881734096786 40.7091475183013, -73.9881649172667 40.7091567815065, -73.9865503533998 40.709311944642, -73.9844964707677 40.7095096639394, -73.9836423447263 40.7095918792447, -73.983060194774 40.7096479117481, -73.9812373446209 40.7098233433184, -73.9812768421098 40.710217251191, -73.9805094831241 40.7102735698771, -73.9803301624678 40.7102867301188, -73.9803311341596 40.710323524412, -73.9803139132017 40.7103325907112, -73.9802993414987 40.71034267301, -73.9802834433218 40.7103618151084, -73.9800364229283 40.7103784012666, -73.9792901523712 40.7104281445669, -73.9792072643459 40.7104336668957, -73.97918894377 40.7104349233883, -73.9787761334209 40.7104633150472, -73.9786156012399 40.7104737819108, -73.9783714816525 40.7104897074916, -73.978255577492 40.7104979095578, -73.9781819069428 40.7105068655176, -73.978079749066 40.7105322510798, -73.9779967479038 40.7105610173916, -73.9778994961945 40.7105998662025, -73.9778209163825 40.710645444907, -73.9777211949305 40.7107100746607, -73.9775266843263 40.7108430727331, -73.9772221356255 40.7110687312283, -73.9770565940172 40.7111976269694, -73.9769907657462 40.7112566602305, -73.9768188354006 40.7114195670211, -73.9767122153965 40.7115357651785, -73.9765500881422 40.7117345387283, -73.9765054011538 40.7117987894525, -73.9764287251452 40.7119090325036, -73.9763112786719 40.7121186473102, -73.9761653123833 40.7124201979108, -73.9761236883879 40.7124603253984, -73.976049814555 40.7126041937778, -73.9759684451968 40.7127895733908, -73.97579346366 40.7131740372482, -73.9758013308859 40.7131822242694, -73.9752389309013 40.7143944801059, -73.9752388826477 40.7143945789364, -73.9752131922343 40.7144499643456, -73.9751885098629 40.7145031607239, -73.9751748428615 40.7145299131687, -73.9751586524179 40.7145616067766, -73.9751348945272 40.7146081039402, -73.9750002931698 40.7148715460613, -73.9749178735275 40.7150659938865, -73.9748184021698 40.7152863720906, -73.9747331278997 40.715482988622, -73.9746393336673 40.7157076897644, -73.9744972098438 40.7160425763063, -73.9744531538306 40.7161516811617, -73.9742508464332 40.7166985433676, -73.9742234031228 40.7167861472521, -73.9741813113862 40.7169210257727, -73.9740816158393 40.7171553252224, -73.9739919582494 40.7174153452363, -73.9739059697389 40.7176392197374, -73.9738025880748 40.7179402634679, -73.9737220827121 40.7181557905307, -73.9736525528444 40.7183574173255, -73.9735949215736 40.7185180188089, -73.9735436873773 40.7186626294506, -73.9734797552451 40.7188614291129, -73.974647208 40.7188423499999, -73.9746868749998 40.7188417019999, -73.9747424 40.718840794, -73.9748591989999 40.7188554799999, -73.9749129889999 40.7188624429998, -73.9749764479999 40.7188706519999, -73.9750952019999 40.7188807459999, -73.9754516749999 40.718946559, -73.9755101269999 40.7189586129999, -73.9763552519999 40.7191328839998, -73.9764818239999 40.7191596279999))</t>
  </si>
  <si>
    <t>UN/Turtle Bay South</t>
  </si>
  <si>
    <t>MULTIPOLYGON(((-73.9642119246275 40.7466666768029, -73.9641338293349 40.7468127961654, -73.9641251448616 40.7468457606053, -73.9641598028844 40.7468655473595, -73.9642161668236 40.746837000831, -73.9642725620222 40.7467513080841, -73.9643375867174 40.7467348481814, -73.9643744377219 40.746704530643, -73.9644754365769 40.7466408331978, -73.9645451819259 40.7465641504729, -73.9645870239943 40.7465158985446, -73.9645831842694 40.7464544006733, -73.9644452275262 40.7464104257632, -73.964377654043 40.7464950880388, -73.9643372932239 40.7465457265932, -73.9642736475242 40.746541845055, -73.9642123039567 40.7466043184766, -73.9642119246275 40.7466666768029)), ((-73.966881572 40.7525445559999, -73.9670185499999 40.7526007419999, -73.9670673389999 40.7526206759999, -73.966948274 40.7527854879999, -73.9667788709999 40.7530187879999, -73.9666554319999 40.753188785, -73.966615818 40.7532434249999, -73.968978037 40.7542505349999, -73.9712170449999 40.7551933239999, -73.971676992 40.7545696309999, -73.9721361739999 40.7539432349999, -73.9725887499998 40.7533178879998, -73.9730450259999 40.7526916219999, -73.9735025589998 40.7520649319999, -73.973959147 40.7514410219999, -73.9744494109998 40.7507664449999, -73.9749347129999 40.7500996279999, -73.9753829589998 40.7494830579999, -73.9758346669999 40.748863146, -73.974970007 40.7485018489999, -73.973591876 40.7479186629999, -73.9727379199999 40.7475579899999, -73.9712197199999 40.746921541, -73.9716574059998 40.7463036939999, -73.971944289 40.7459318719999, -73.9720333109998 40.7458049679999, -73.9721295889999 40.7456809019999, -73.9725759829998 40.7450678549999, -73.9730267029999 40.7444500409999, -73.97350835 40.7437820339999, -73.9722302849998 40.7432490269999, -73.972108976 40.7432054909999, -73.972061653 40.7431880299999, -73.9719888029999 40.7431628959999, -73.9719165919999 40.7431373939998, -73.9716792120041 40.7430544640299, -73.9716377224042 40.7431172009846, -73.9714942127042 40.7433346744651, -73.9713556340916 40.743539649852, -73.9713106252004 40.7435240231909, -73.9713608017387 40.7434442770927, -73.9713572532777 40.7434366133912, -73.9713501633517 40.7434316590487, -73.9713541684383 40.7434249331951, -73.9713066360604 40.7434134032618, -73.9712671009214 40.7433898824338, -73.9712563677186 40.743401558682, -73.9712458413281 40.7434020341744, -73.9712330152019 40.7434146639601, -73.9710853343956 40.7436640583452, -73.9710982217631 40.7436784968154, -73.9711878017198 40.7437073632618, -73.9711999032971 40.7437063210921, -73.9712078733063 40.7436987947897, -73.9712412777006 40.7436377401475, -73.9712810183167 40.7436519420513, -73.9712054630196 40.7437715103013, -73.9712342398149 40.7437846461902, -73.9713575294186 40.7438384553595, -73.9712736246229 40.7439647484236, -73.97120616503 40.7440660298466, -73.9711819357606 40.7441032327079, -73.9711734668705 40.7441075355106, -73.9709630019346 40.7440236727748, -73.970959649928 40.7440256969871, -73.9708735785133 40.7439876747694, -73.9708359509012 40.7439697016584, -73.9708358740415 40.7439696722381, -73.9707989298929 40.7439527975064, -73.9707920969469 40.7439560104351, -73.970761235247 40.7439421081442, -73.9707506138199 40.7439486341131, -73.9707425727204 40.74394832466, -73.9707031746558 40.7439904954111, -73.9707057872082 40.7440025619867, -73.9707182349403 40.7440169278481, -73.9707508495513 40.7440298046647, -73.9707583395365 40.7440391908849, -73.970777577161 40.7440466252219, -73.9707827612867 40.7440472473894, -73.9707962230024 40.7440488806665, -73.9708158818376 40.7440652393951, -73.9708387896753 40.7440708730744, -73.9708454434337 40.7440764932544, -73.9708617101001 40.7440759385033, -73.970879439425 40.7440928100331, -73.9708979195209 40.7440978661233, -73.9709045710798 40.7441034961834, -73.9709134399233 40.7441023736522, -73.9709289595198 40.7441102467813, -73.9710642064282 40.7441670680509, -73.9710752845597 40.7441760664907, -73.9710915498675 40.7441822479374, -73.9711107662693 40.7441839451093, -73.9711250301855 40.7441897489476, -73.9710164805907 40.7443550895236, -73.9709406296042 40.7444714440255, -73.9709285803236 40.7444633632042, -73.9709172484543 40.7444633603434, -73.9709094613216 40.7444563520941, -73.970897420677 40.7444547367797, -73.9708896337671 40.7444477297018, -73.9708768823386 40.7444455734309, -73.9708570443433 40.7444326373972, -73.9707883477663 40.7444062176903, -73.9706238151064 40.74465642621, -73.9705687722909 40.7447318653061, -73.9705056003266 40.7448237642593, -73.9704724057643 40.7448662417477, -73.9704606370361 40.7448647433907, -73.97044255489 40.7448703760095, -73.9703781194048 40.7449523060858, -73.970325719311 40.7450232614002, -73.9703257132142 40.7450369494644, -73.9703393116124 40.7450496320225, -73.9702160228864 40.7452005790328, -73.9701296257695 40.7453053665943, -73.970091231757 40.745351129151, -73.970047589049 40.7454028612993, -73.9699737702627 40.7454957474306, -73.9699270495906 40.7454677920351, -73.9699313961494 40.7454630019199, -73.9699122797575 40.7454517594362, -73.9699057526526 40.7454582051451, -73.9698756140304 40.7454447891376, -73.9696967884592 40.7456570002929, -73.9696948777756 40.7456667968909, -73.9696320418026 40.745743305646, -73.969623705834 40.7457467167944, -73.9695974026115 40.7457827841118, -73.9695505965864 40.7458388276936, -73.969520461252 40.7458690411165, -73.9694621003831 40.7459445776336, -73.9694329238985 40.7459769892313, -73.9694175339955 40.745996966332, -73.9694008665211 40.74601402713, -73.9694002232786 40.7460208432655, -73.9693829064479 40.746035949025, -73.9693392445917 40.7460926560884, -73.9693322802656 40.7461016723375, -73.9693259143738 40.7461040877104, -73.9692502888168 40.7461961714426, -73.9692470758419 40.7462077819936, -73.9692343217233 40.7462222840115, -73.9692113592127 40.7462445153039, -73.9691309611884 40.7463407153067, -73.9690719333325 40.7464129830063, -73.9690196111591 40.7464724389026, -73.9690164175406 40.7464811520863, -73.9690030281007 40.7464908088819, -73.9689998159546 40.7465019347724, -73.9689889923168 40.7465057919974, -73.9689736684946 40.7465290073365, -73.9689667053749 40.7465305007994, -73.968943011093 40.7465183356965, -73.9687527124036 40.7467427152167, -73.9687107654442 40.7467882639171, -73.9687045808976 40.7468006827962, -73.9686922519053 40.7468086079576, -73.9686704342135 40.7468360099799, -73.9686637979662 40.7468468203149, -73.9686391246463 40.7468792746466, -73.9686173087693 40.7468994557778, -73.968609719975 40.7469146036057, -73.9686002347224 40.7469210918224, -73.9685916956954 40.7469333475528, -73.9685888522454 40.7469434435807, -73.968544278662 40.7469881423127, -73.9685347900076 40.7470003977795, -73.9685148595502 40.747032843998, -73.9685006403586 40.7470443845072, -73.9684769194292 40.7470725013082, -73.9684636369071 40.7470941284856, -73.968431391588 40.7471294566202, -73.9684000831416 40.7471669539643, -73.9683611884475 40.7472181454863, -73.9683469659131 40.74724121831, -73.9683261043341 40.7472520345988, -73.9683161371576 40.7472740243593, -73.9683019100588 40.7472732997472, -73.9682981145151 40.7472833950028, -73.9682962211324 40.7472956513671, -73.9682317171579 40.7473684764893, -73.9683651932414 40.7474334946201, -73.9682357475345 40.7475912183925, -73.9681737610106 40.7476667537417, -73.9681189339928 40.7477258297499, -73.9679127299439 40.7479709356422, -73.9653240558648 40.751047718272, -73.9648221421039 40.7515963257911, -73.9648545169998 40.7516967599999, -73.964957085 40.7517434459999, -73.9650554869999 40.7518125809999, -73.9652153709999 40.7518084609999, -73.9651852419998 40.7519523069999, -73.9653048040001 40.7519318739999, -73.9653241529999 40.7519308979999, -73.9654709229999 40.7519395969999, -73.966881572 40.7525445559999)))</t>
  </si>
  <si>
    <t>Union Sq</t>
  </si>
  <si>
    <t>POLYGON((-73.9899776669999 40.7349792549999, -73.9899791279999 40.7350542009998, -73.9899737389998 40.7351290429999, -73.9899615269999 40.7352034199999, -73.9899425499998 40.7352769709999, -73.9899168999998 40.7353493419999, -73.989874214 40.7354082579999, -73.9894547209999 40.7359872469999, -73.9892095389999 40.7363071209998, -73.9890155939999 40.7365601539999, -73.9885929839999 40.7371425609999, -73.988179103 40.7377307489999, -73.9877407449998 40.7383121879999, -73.9873015489998 40.7389030259999, -73.9870359279999 40.7392663789999, -73.9868491859999 40.7395218219999, -73.9863614169999 40.7401848009999, -73.9858791319999 40.740853, -73.9854276779999 40.7414703489999, -73.984977755 40.7420889579999, -73.9845263669999 40.7427070419999, -73.984074853 40.7433247179999, -73.984137291 40.7433495909999, -73.9856957129999 40.7440076419999, -73.9872980549998 40.7446814989999, -73.9887290549999 40.7452863739999, -73.9905176129999 40.7460386379999, -73.9909683279998 40.7454208909999, -73.9914185859999 40.7448026819999, -73.991871024 40.7441855709999, -73.992318885 40.7435683219999, -73.992803409 40.74291002, -73.993291668 40.7422333009999, -73.9937392879999 40.7416172079999, -73.9939707169999 40.7412984389999, -73.9941649239999 40.7410309369999, -73.9945926489999 40.7404419809999, -73.9950179859999 40.7398600109999, -73.9954466419999 40.7392721329999, -73.9958740949999 40.7386859459999, -73.9963368949999 40.7380437469999, -73.996839939 40.737360889, -73.9936168839999 40.7360044919999, -73.9917149879998 40.7352153009999, -73.9911989929999 40.7350123689999, -73.9907539679999 40.7348391549999, -73.9899029599999 40.7344347899999, -73.9899693639999 40.7349045669999, -73.9899776669999 40.7349792549999))</t>
  </si>
  <si>
    <t>Upper East Side North</t>
  </si>
  <si>
    <t>POLYGON((-73.9572940999999 40.7742835549999, -73.9567974909999 40.7749663109999, -73.9563349229999 40.7756007829999, -73.9558693369999 40.7762362259998, -73.9554072979999 40.7768684799999, -73.9549452009999 40.7775039469999, -73.954482241 40.7781386649999, -73.9539837019998 40.7788221099999, -73.9534921240001 40.7794966219999, -73.9530336799999 40.7801254549999, -73.9525742190001 40.7807530339999, -73.9521220329999 40.7813867099999, -73.951659207 40.7820076739999, -73.9511992729999 40.7826333919999, -73.9507391379999 40.7832617099999, -73.9502825489999 40.78389047, -73.9498239039999 40.7845155709999, -73.9493317059999 40.7851931269999, -73.9509273399999 40.7858654469999, -73.952446151 40.7865024859999, -73.952551455 40.7865485809999, -73.952661367 40.7865950199999, -73.9541638309999 40.7872268609999, -73.9557773589999 40.787913924, -73.9562613089999 40.7872228759999, -73.9567186309999 40.7866007929999, -73.957168537 40.7859828939999, -73.957635994 40.7853434579999, -73.9580956379999 40.7847174619999, -73.9585581369999 40.7840975989999, -73.9590036319999 40.7834672899998, -73.9594690599999 40.7828333209999, -73.959920943 40.7822129449998, -73.960416389 40.7815316329999, -73.960918495 40.7808506289999, -73.961368727 40.7802297489999, -73.961838369 40.7795841919999, -73.962303615 40.7789470409999, -73.9627671559999 40.7783130409999, -73.9632299189999 40.7776770469999, -73.9637260269999 40.7770057179999, -73.9637612389999 40.7769509689999, -73.964228202 40.776310309, -73.9646873579999 40.7756770819999, -73.9630876029998 40.7750028419999, -73.9615845389999 40.7743687839999, -73.9614758119999 40.7743240109999, -73.9613679269998 40.7742787609999, -73.9598568179999 40.7736427679999, -73.958255349 40.7729653369999, -73.9577938049998 40.7735998969999, -73.9572940999999 40.7742835549999))</t>
  </si>
  <si>
    <t>Upper East Side South</t>
  </si>
  <si>
    <t>POLYGON((-73.9656696 40.7628045559999, -73.9652132809999 40.7634313589999, -73.9647554489999 40.7640570699999, -73.9642979039999 40.7646819869999, -73.9638429109999 40.765309686, -73.9634015409999 40.7659111909999, -73.962928658 40.7665586279999, -73.9624699899999 40.7671849329999, -73.9620141309999 40.7678123079999, -73.9615582429998 40.7684376119999, -73.9611017069999 40.7690593189999, -73.9606018059998 40.7697491869999, -73.9601095519999 40.7704322109999, -73.959644408 40.7710642659999, -73.9591817999999 40.7716968239999, -73.9587170739999 40.7723316749999, -73.958255349 40.7729653369999, -73.9598568179999 40.7736427679999, -73.9613679269998 40.7742787609999, -73.9614758119999 40.7743240109999, -73.9615845389999 40.7743687839999, -73.9630876029998 40.7750028419999, -73.9646873579999 40.7756770819999, -73.9651474539998 40.7750442319998, -73.9656096859999 40.7744072009999, -73.9660744899999 40.7737729889999, -73.9665361699998 40.7731403689999, -73.9670394759999 40.7724612189998, -73.9675339839998 40.7717761839999, -73.9679932779999 40.7711472299999, -73.968441559 40.7705163269999, -73.968904547 40.7699008319999, -73.9693648459999 40.7692706569999, -73.9698245529999 40.7686460089999, -73.9702816549998 40.7680250319999, -73.9707277739999 40.7673937219999, -73.9711881299999 40.7667665929999, -73.971647743 40.7661424679999, -73.972098524 40.7655172509999, -73.9725535229998 40.7648977319999, -73.973014872 40.7642788789999, -73.971411417 40.7635874739999, -73.9699048929999 40.7629580429998, -73.9698002889999 40.7629135119999, -73.9696880119999 40.7628659619999, -73.9681868779999 40.7622268209999, -73.9665833839999 40.7615509349999, -73.9661274729999 40.7621792999999, -73.9656696 40.7628045559999))</t>
  </si>
  <si>
    <t>Upper West Side North</t>
  </si>
  <si>
    <t>POLYGON((-73.9683847939998 40.7865956969999, -73.9679269639999 40.7872215709999, -73.9674490839999 40.787860721, -73.9670097709999 40.7884767899999, -73.9665522669998 40.7891071529999, -73.9660950059999 40.7897343889999, -73.965632698 40.7903654039999, -73.965177056 40.790990341, -73.9646854069999 40.7916640269999, -73.9641759859999 40.7923620449999, -73.965259973 40.7928013709999, -73.966447412 40.7933149539999, -73.96701397 40.7935599909999, -73.969870633 40.7947352049999, -73.969415439 40.795360779, -73.9707326959999 40.7959191699999, -73.9708273419999 40.7959585999999, -73.9709307319999 40.7960010479999, -73.9722566179999 40.7965608649999, -73.9736514539999 40.7971483179999, -73.9741314809999 40.7973437879999, -73.9750706999999 40.7977133499999, -73.9752101469998 40.797773548, -73.9753981399999 40.7978477439999, -73.9754941939999 40.797888552, -73.9756335089999 40.7979462059999, -73.9758295589999 40.7980219969999, -73.9763559809999 40.7982540209999, -73.9763995196526 40.7982732108462, -73.9768520784518 40.7976313483932, -73.9777947550319 40.7962846297719, -73.978289373134 40.7955868190723, -73.9792881710042 40.7941776574507, -73.98004684398 40.7931135251639, -73.9801322257867 40.7929937653831, -73.9804343425599 40.7925942830967, -73.980537679464 40.792456812625, -73.9809470835407 40.7918678937825, -73.9812893737094 40.791375509433, -73.9813917446855 40.7912282460051, -73.9818864592324 40.7905165804675, -73.9818598049998 40.7905030779999, -73.9817657309999 40.7904554259999, -73.981693289 40.790418728, -73.9815945909999 40.7903841239999, -73.980971508 40.7901608779999, -73.9803565939998 40.7899405579999, -73.977856499 40.7888815389999, -73.9766050419999 40.7883544809999, -73.9765014939999 40.7883126769999, -73.9763914919999 40.7882667469999, -73.9750141719999 40.7876856059999, -73.9721741499999 40.7864864609999, -73.9693357329999 40.7852932799999, -73.9688437899999 40.7859673889999, -73.9683847939998 40.7865956969999))</t>
  </si>
  <si>
    <t>Upper West Side South</t>
  </si>
  <si>
    <t>POLYGON((-73.9763914919999 40.7882667469999, -73.9765014939999 40.7883126769999, -73.9766050419999 40.7883544809999, -73.977856499 40.7888815389999, -73.9803565939998 40.7899405579999, -73.980971508 40.7901608779999, -73.9815945909999 40.7903841239999, -73.981693289 40.790418728, -73.9817657309999 40.7904554259999, -73.9818598049998 40.7905030779999, -73.9818864592324 40.7905165804675, -73.9823466414756 40.7898547812752, -73.9837155126521 40.7878860900755, -73.984619428584 40.7865860163498, -73.985135209703 40.7865876188956, -73.9858123735265 40.7866168653571, -73.9859495615565 40.7864871139665, -73.9859428549951 40.7864528478803, -73.9858922722833 40.7864265290196, -73.9857437879008 40.7865700828548, -73.9846550788302 40.7865347418079, -73.9849359782035 40.786130720651, -73.985016964065 40.7860142371957, -73.9851316363119 40.78606029702, -73.9851626399471 40.7860209997697, -73.9852110356074 40.7860395548836, -73.9852051188002 40.7860476692128, -73.9856152376444 40.7862196457153, -73.9856707225647 40.7862429119938, -73.9856362709302 40.7862901506492, -73.9856828719225 40.7863097862131, -73.9857656602976 40.7861962748587, -73.9857175290046 40.7861759946688, -73.9856838852419 40.7862221239197, -73.9852400328843 40.7860358581368, -73.9852817791868 40.78597862095, -73.9852496293302 40.7859631398558, -73.9852427393765 40.7859725726534, -73.98525509798 40.7859762055115, -73.9852162186736 40.7860305018164, -73.9851705023898 40.7860133341581, -73.9851988332546 40.7859665521978, -73.9850811377319 40.7859219351105, -73.9854293212693 40.7854139421846, -73.9860976378494 40.786058225698, -73.9860272747891 40.7862289642368, -73.9860711352195 40.7862407060266, -73.9861284224858 40.7862390013311, -73.9861646288062 40.7861218824483, -73.9864977810236 40.7859512028872, -73.9871190139425 40.7852103190041, -73.9870723456154 40.7851896388201, -73.9864558624019 40.7859192190814, -73.9861727049653 40.7860684522586, -73.9854658119703 40.7853607005755, -73.9856158039636 40.7851418625951, -73.9861137272529 40.7844389123799, -73.9862518700355 40.7842387642454, -73.9864748036858 40.7839165737187, -73.9878772872499 40.7818920513348, -73.9879196845925 40.7818334777132, -73.9879607928421 40.7817709870315, -73.9880180599722 40.7816341888104, -73.9880764491451 40.7816509350017, -73.9881002938245 40.7816028783052, -73.9880412880672 40.7815859613538, -73.9881274613434 40.7814017967236, -73.9879936319999 40.7813428169999, -73.987462199 40.7811086089999, -73.9874143269999 40.7810875109999, -73.98736364 40.7810628049998, -73.9873077289998 40.7810413029999, -73.9870713749998 40.7809063819999, -73.9865437899999 40.7806579809999, -73.985679361 40.7803126329999, -73.9853695269999 40.7810783719999, -73.9850718429999 40.7817796809999, -73.983514223 40.7811253899999, -73.981627874 40.7803289349999, -73.9815191129998 40.7802817579999, -73.9814094869998 40.7802354189999, -73.980673654 40.7799251819999, -73.9778305439999 40.7787297309999, -73.9749974400001 40.7775325459999, -73.9745323149999 40.7781677849999, -73.9740666829999 40.7788054169999, -73.9735711749999 40.7794778619999, -73.9717230559999 40.782021476, -73.971222922 40.7827062559999, -73.9707601309999 40.7833401379999, -73.9703006819999 40.7839754139999, -73.969832256 40.7846109109999, -73.9693357329999 40.7852932799999, -73.9721741499999 40.7864864609999, -73.9750141719999 40.7876856059999, -73.9763914919999 40.7882667469999))</t>
  </si>
  <si>
    <t>Washington Heights North</t>
  </si>
  <si>
    <t>POLYGON((-73.9321985510756 40.8698448708717, -73.9321797602456 40.8698223664003, -73.9320956610291 40.8697596511452, -73.9320671221183 40.8696994277864, -73.9320500216973 40.8696417467827, -73.9320534384771 40.8696007507444, -73.9320590828635 40.8695828168867, -73.9320771261944 40.8695426841599, -73.932109971067 40.8694772491017, -73.9321333660305 40.869415975441, -73.9323593446601 40.8695073632194, -73.9322658163698 40.8697347716401, -73.9323537080728 40.8697552552965, -73.9324688306991 40.869476099387, -73.9321890382606 40.8693669763891, -73.9322932768987 40.8691995019422, -73.9323901680461 40.86918730311, -73.9325046980313 40.8691295586652, -73.9325679516987 40.8690443914738, -73.9325689548275 40.8689794037165, -73.9325372935495 40.8689680023623, -73.9324567080094 40.8689622731782, -73.9323603509378 40.8689496097984, -73.9323138544822 40.8689237203437, -73.9322873204429 40.8688751423904, -73.9322775105324 40.8687111574751, -73.9322542774909 40.8686833993581, -73.9322503175495 40.8686395093726, -73.9322983051418 40.8686473950335, -73.9323059727885 40.8686292395424, -73.9323522987469 40.8686470281624, -73.9324953288404 40.8687019503914, -73.9325061996572 40.8687061253912, -73.93250125163 40.8687143527315, -73.9325235456003 40.8687220783589, -73.9325680426414 40.8686480833534, -73.9325505066164 40.8686420055911, -73.9325454652185 40.8686402592329, -73.9326508351281 40.8684650334818, -73.9326284435028 40.8684572743171, -73.9326252507504 40.8684561679742, -73.9326221151461 40.8684613849857, -73.932614318916 40.8684743473795, -73.9325797050119 40.8685319098232, -73.9325689181631 40.8685498472381, -73.9325369066231 40.8686030783755, -73.9325307779683 40.8686132719139, -73.9324937728019 40.8686748094245, -73.9324921429859 40.8686775196622, -73.9324464374823 40.8686597654689, -73.9323159101131 40.868604142896, -73.9323228438442 40.868578111887, -73.9322676982625 40.8685623189724, -73.9322812400666 40.8685325381576, -73.9322739712805 40.8684771519778, -73.9323734128861 40.8680634880732, -73.9323674680953 40.8680372144759, -73.9323543156296 40.8680071956979, -73.932350781368 40.8679791202953, -73.9323643143115 40.8678633010078, -73.9323866223572 40.8676938932447, -73.9324254790069 40.8675682709284, -73.9325191002294 40.8674105782075, -73.9325485140864 40.867413918056, -73.9325982361725 40.8673114629165, -73.9326603505636 40.8673296613537, -73.9326456957457 40.8673584776424, -73.9328395820507 40.8674152769114, -73.9329017189176 40.8672930438997, -73.9327626078313 40.8672522975571, -73.9327564862724 40.8672643601679, -73.9326633272145 40.867237066437, -73.9328334942831 40.8669820482055, -73.9330750030784 40.8665574187251, -73.9331315018568 40.8664262137896, -73.9332568887992 40.8662417845809, -73.9333231755758 40.8662380950141, -73.9334018270081 40.8661356468399, -73.9334362891442 40.8660480758076, -73.933436350697 40.8659865819953, -73.9334928542416 40.8659456148249, -73.9335739612204 40.8658412955388, -73.9335715800758 40.8657667509442, -73.933630555686 40.8657090194233, -73.9337891643636 40.8654286342685, -73.9338628312347 40.8654100461118, -73.9339500171158 40.8653467462098, -73.9340164852447 40.8651958176667, -73.934016644267 40.8650355482916, -73.9340817388133 40.8649778101482, -73.9341923030187 40.864879107531, -73.9342316407922 40.8648138978226, -73.9343556851352 40.8647329070684, -73.934434468511 40.8645037317337, -73.9346187007623 40.8642698710449, -73.9347554071756 40.8640963397432, -73.9348508917312 40.8639655769349, -73.9355946079781 40.8629650518521, -73.9359681300678 40.8625440928987, -73.936475616649 40.8619265911708, -73.9368104544925 40.8613634660599, -73.936818515475 40.8613158186804, -73.9368027996363 40.8612790821291, -73.9368109697289 40.8612580237498, -73.9369685174811 40.8611432190251, -73.9370422314218 40.8610575329789, -73.9370939040756 40.8609252429912, -73.9371357751152 40.8607836366996, -73.9373543613443 40.8605151212902, -73.9375805420649 40.8602032066511, -73.9375871631841 40.8601495403266, -73.9375521865698 40.8601236745829, -73.9375306630546 40.8601118788475, -73.9375294417257 40.8600966412821, -73.9375573431849 40.8600813563252, -73.9377355637797 40.8599335122393, -73.9378533658647 40.8598302712329, -73.9383095743429 40.8593805236082, -73.9384164339633 40.8591662454645, -73.9384372879185 40.8590733621211, -73.9385017472502 40.8590113350077, -73.9386530616469 40.8587688136219, -73.9386568056552 40.8587340304193, -73.9389147144349 40.8584069374232, -73.9390412264177 40.8582020163639, -73.939110941644 40.8580409112257, -73.9392223197617 40.8578936942311, -73.9392830385064 40.8578608227913, -73.9393648888823 40.8577405057383, -73.9394021151437 40.8576652979721, -73.9396104107322 40.8573964763968, -73.9396848241026 40.8572893210361, -73.9397814621112 40.8572348369959, -73.9399488067714 40.8570666142561, -73.9400182701586 40.8569500461477, -73.9400852345242 40.8568560512976, -73.9401471761872 40.8568335170571, -73.940293474971 40.8566417706576, -73.9403505646143 40.8565158030732, -73.9404051777662 40.856372905782, -73.9404883126927 40.8562046288227, -73.9406197513459 40.8560110007424, -73.940694193801 40.8558530660601, -73.9407462171037 40.8558474469203, -73.9407685484288 40.8558079714675, -73.9408553985548 40.8556218307784, -73.940957044724 40.8555203343945, -73.941009143133 40.8554150396348, -73.9409992899919 40.8553586189386, -73.9410327700308 40.8553050391451, -73.9412336635977 40.8550098879769, -73.9412659205112 40.8549440787885, -73.9413131113131 40.8547955397552, -73.9414098064236 40.8546846309887, -73.9414976213216 40.8545083843677, -73.9415021318988 40.8545001267485, -73.9415373674243 40.8544356435961, -73.9415815880044 40.8543471438084, -73.9417310566146 40.8541083885493, -73.94182774425 40.8539899606326, -73.9418699642667 40.8538677394427, -73.9420551425848 40.8536541074557, -73.9424736592572 40.8531712783118, -73.9426099668358 40.8530679147468, -73.9427983850535 40.8528512338898, -73.9430264437119 40.852626177871, -73.943059029443 40.8526014301469, -73.9434797854561 40.8522818829471, -73.9436007225273 40.8522310723098, -73.9437960608451 40.8521980747317, -73.9438814806822 40.85217253348, -73.9439598677919 40.8521190372992, -73.9439912652317 40.8520417188787, -73.9440132392992 40.8520000907614, -73.9440712058906 40.8520155802851, -73.9441338602226 40.8520275056437, -73.9441965462292 40.8520156409829, -73.9442216492508 40.8519763918315, -73.9442107190031 40.8519299845685, -73.9442452002166 40.8519204919389, -73.9442906658966 40.8518824410227, -73.9443173229575 40.8518562765145, -73.9443251902311 40.8518229706239, -73.9443674895658 40.8518253685225, -73.9444066356145 40.8518551311777, -73.9443971990763 40.851893199511, -73.9444222591885 40.8519051065874, -73.944453609506 40.8518979804982, -73.944461904293 40.8518998053039, -73.9444875420269 40.8518892231272, -73.9445050724734 40.8518903300126, -73.9445030765169 40.8518998251177, -73.9444864849741 40.8519241737004, -73.9445036999801 40.8519574906651, -73.9445773459668 40.8519432540793, -73.944588329341 40.8519277890699, -73.9446322106892 40.8519099613558, -73.9446670666595 40.8519216985207, -73.9446830963104 40.8519104913526, -73.9446896540684 40.8518776453314, -73.9446925782467 40.8518630031758, -73.9446875500036 40.8518362377253, -73.9446937046878 40.8518246019862, -73.944714352502 40.851815911219, -73.9447656647143 40.8518015902646, -73.9447769124836 40.8517968319533, -73.9448771964131 40.8517544083705, -73.9449324084667 40.8517310526565, -73.944977851949 40.8517322721323, -73.9450060767232 40.851702541806, -73.945043708691 40.8516716186644, -73.945065674117 40.8516395078488, -73.9451534512048 40.8515872042375, -73.9451957479149 40.8515931771165, -73.9452662791983 40.8515717887104, -73.945272561884 40.8515468116019, -73.9452436006128 40.8515200254368, -73.9452530278007 40.8514926641206, -73.9452796608282 40.8514950629604, -73.9453125651084 40.8514855610545, -73.9453219824849 40.8514700947293, -73.9453893684774 40.8514534679505, -73.9453784200023 40.8514272947689, -73.9453956723441 40.8514165948382, -73.9454222985178 40.8514273155362, -73.9454489331697 40.8514285160426, -73.9454818757757 40.8513738000335, -73.9455194894396 40.8513631107099, -73.9455273615503 40.8513214756392, -73.9455555631025 40.8513214889522, -73.945612031476 40.8512406148337, -73.9456527904551 40.8512120803421, -73.9456825554423 40.8512275646478, -73.945727986909 40.8512287744413, -73.9457248813194 40.8511978412844, -73.9457672043377 40.8511704953968, -73.9458408499166 40.851170529995, -73.9458956717497 40.8511884028292, -73.9459301442199 40.8511907964843, -73.9459646207679 40.8511729655284, -73.9460476559076 40.8511896630908, -73.9461172819442 40.8511737214347, -73.9461363774757 40.8511558282946, -73.9461413609134 40.8510947230946, -73.9460977671992 40.8510345591364, -73.9460970573703 40.8510335854936, -73.9460870472219 40.8510090233862, -73.9460814502192 40.8509816467689, -73.9460962471847 40.8509672439869, -73.9461193428311 40.8509696431582, -73.9461335360356 40.8509848280808, -73.9461450838533 40.851008382411, -73.9461466896296 40.8510322346464, -73.9461579196989 40.8510482415604, -73.946171855241 40.8510530710636, -73.9461857520811 40.8510323852187, -73.9462005404691 40.8510323921163, -73.9461956535978 40.8509750095383, -73.9461726717192 40.8509587897511, -73.9461973573302 40.850906420202, -73.9462433633095 40.8508852355259, -73.9462746118385 40.8508415934715, -73.9462967867081 40.8508337258388, -73.9463155421687 40.8508392789245, -73.9463269650043 40.850846615401, -73.9463376522367 40.8508534792855, -73.946351914757 40.8508705585691, -73.9463514998635 40.8508936945374, -73.9463286261275 40.8509050294234, -73.9463205335363 40.8509239377153, -73.9463385681265 40.8509485244761, -73.9463718940088 40.8509705178769, -73.9463843785491 40.850976944611, -73.9463978621349 40.8509820772957, -73.946412113476 40.8509858278876, -73.9464268881114 40.8509881320508, -73.9464418847878 40.8509889501029, -73.9464568940072 40.8509882776436, -73.946471659935 40.8509861261352, -73.9464874739086 40.8509820465923, -73.9465023444629 40.8509762730515, -73.9465159588291 40.8509689269465, -73.9468021962799 40.8506613724911, -73.9468136739163 40.8506490391781, -73.9468689961492 40.8505895968587, -73.9469262645242 40.8505280558341, -73.9458970349999 40.8503279819999, -73.944914825 40.8501370379999, -73.944768533 40.8501104029999, -73.9447210329999 40.8501009619999, -73.944099662 40.8499774029999, -73.9439659399999 40.8499508099999, -73.9438122989999 40.8499196409999, -73.943178061 40.8497999429999, -73.943169777 40.8498475119999, -73.943160939 40.8499354589999, -73.9431514349999 40.8500040339999, -73.9431179959999 40.8502372429999, -73.9430964789999 40.8503873029999, -73.94298964 40.8508185039999, -73.9429034619998 40.8509971639999, -73.942799273 40.8511716729999, -73.942677666 40.8513404819999, -73.9425395099999 40.8515021049999, -73.942476845 40.8515645909999, -73.9423859919999 40.8516551849999, -73.94221851 40.8517985039999, -73.9420387179998 40.8519310289999, -73.9418519129999 40.8518213359999, -73.9412622029998 40.8513919619999, -73.9410889599999 40.8513574569999, -73.941088889 40.8513574389999, -73.9410888180001 40.8513574299999, -73.9408899059998 40.851330404, -73.9408897279999 40.8513303759999, -73.940889549 40.8513303679999, -73.94068822 40.8513154329998, -73.940688042 40.8513154239999, -73.9406878509999 40.8513154239999, -73.9404858699999 40.8513127089999, -73.9404857509999 40.8513127089999, -73.9404856329999 40.8513127169999, -73.9402847669998 40.8513221499999, -73.9401065889999 40.8513295219999, -73.9401064579998 40.8513295319999, -73.9401063289998 40.8513295319999, -73.9399266319999 40.8513243049999, -73.9399264669999 40.8513242959999, -73.939926313 40.8513242779999, -73.939747209 40.8513062649999, -73.9397471139998 40.8513062549999, -73.9397470079999 40.8513062369999, -73.9395707379998 40.8512755559999, -73.9393998529998 40.8512327559999, -73.9393996979999 40.8512327189999, -73.9393995329999 40.8512326649999, -73.9392360329999 40.8511784869999, -73.9382841669998 40.8509085459999, -73.9373653169999 40.8506445299999, -73.9366614279999 40.8504473259999, -73.9357539429999 40.8501682029999, -73.936396831 40.8495411949999, -73.9354710819999 40.8491443829999, -73.934239464 40.8486262119999, -73.9328498489999 40.8480381099999, -73.9313935539999 40.8474282309999, -73.9311615179999 40.8477406009999, -73.9308843009998 40.8481189379999, -73.9306210789998 40.8484809769999, -73.9297073159999 40.8481226119999, -73.9289824269999 40.8492561219999, -73.9288667539999 40.8493923129999, -73.9287338219999 40.8495204889999, -73.9285852 40.849638802, -73.92842288 40.8497456809999, -73.9282491889999 40.8498398549998, -73.9274768059998 40.8506943699999, -73.927079823 40.8514323429999, -73.9270331569998 40.8522007749999, -73.927695658 40.8524877819999, -73.92723935 40.8531153719999, -73.9267993789999 40.8537171449999, -73.9246919999999 40.8566419969999, -73.924670947 40.8568108889999, -73.92466978 40.8569826109999, -73.9246891529999 40.8571551219999, -73.9247291889999 40.8573262869999, -73.9247895209999 40.8574939969999, -73.9248692999999 40.8576561909999, -73.9249671739998 40.8578110039999, -73.925081437 40.8579567879999, -73.9251892499999 40.8580275369999, -73.9253174839999 40.8580908069999, -73.925465479 40.858142411, -73.9256307589999 40.8581779519999, -73.9258087299999 40.8581934199999, -73.9259928579999 40.8581858659999, -73.9261752689999 40.8581540959999, -73.926347755 40.8580989709999, -73.926502995 40.8580234189999, -73.9266355399998 40.8579319239999, -73.9267423229999 40.8578297679999, -73.9268227359999 40.8577222379999, -73.926878111 40.8576140059999, -73.9269111749998 40.8575087609999, -73.9271222209999 40.8581096109999, -73.9270995159999 40.8582755209999, -73.9270525329999 40.8584420909999, -73.9269807869998 40.8586062409999, -73.9268847099999 40.8587648289999, -73.9267656319999 40.8589147839999, -73.9266257519999 40.8590533259999, -73.9264680349999 40.8591781239999, -73.9262959489999 40.8592874139999, -73.9261132889999 40.8593801109999, -73.9259203249999 40.8595014089999, -73.925738399 40.8596376799999, -73.9255703789999 40.8597880799999, -73.9254189849999 40.8599513309999, -73.9252866269999 40.8601257969999, -73.9251753559998 40.8603094789999, -73.9250866959998 40.8605001269999, -73.925021622 40.8606953109999, -73.9249805039999 40.8608925189999, -73.9249631069999 40.8610892829999, -73.9249677899999 40.8612534679999, -73.9249686409999 40.86128327, -73.9249981839999 40.8614637379999, -73.9247415339999 40.8615936379999, -73.9253731819998 40.8625808139999, -73.9260109289999 40.8635736649999, -73.9266194899999 40.8645242939999, -73.9272691509998 40.8655345599999, -73.9280577029999 40.8661993639999, -73.9287220319999 40.8667426629999, -73.929341041 40.8672572399999, -73.9299797479998 40.8677961489999, -73.9309194249999 40.8685710009999, -73.931178775 40.8687688669999, -73.9312767159998 40.8688435939999, -73.931414374 40.8689619279999, -73.9315653699999 40.8695821579999, -73.9321985510756 40.8698448708717))</t>
  </si>
  <si>
    <t>Washington Heights South</t>
  </si>
  <si>
    <t>POLYGON((-73.940889549 40.8513303679999, -73.9408897279999 40.8513303759999, -73.9408899059998 40.851330404, -73.9410888180001 40.8513574299999, -73.941088889 40.8513574389999, -73.9410889599999 40.8513574569999, -73.9412622029998 40.8513919619999, -73.9418519129999 40.8518213359999, -73.9420387179998 40.8519310289999, -73.9422185109999 40.8517985039999, -73.9423859919999 40.8516551849999, -73.942476845 40.8515645909999, -73.9425395099999 40.8515021049999, -73.942677666 40.8513404819999, -73.942799273 40.8511716729999, -73.9429034619998 40.8509971639999, -73.94298964 40.8508185039999, -73.9430964789999 40.8503873029999, -73.9431179959999 40.8502372429999, -73.9431514349999 40.8500040339999, -73.943160939 40.8499354589999, -73.943169777 40.8498475119999, -73.9431780609998 40.8497999439999, -73.9438122989999 40.8499196409999, -73.9439659399999 40.8499508099999, -73.944099662 40.8499774029999, -73.9447210329998 40.8501009629999, -73.944768533 40.8501104029999, -73.944914825 40.8501370379999, -73.9458970349999 40.8503279819999, -73.9469262645242 40.8505280558341, -73.9469644175959 40.8504655258182, -73.9469980830223 40.8503980308427, -73.9470016743698 40.8503865201126, -73.9470111027366 40.8503562926567, -73.9470045960835 40.8503440679934, -73.9470040657686 40.8503293287002, -73.9470439927834 40.8502547459878, -73.947049802592 40.8502233492283, -73.9470192100042 40.8501950927356, -73.9470289720357 40.8501447604361, -73.9470178169951 40.8501269959826, -73.9469864504118 40.8501188308854, -73.946964044957 40.8501116557755, -73.9469534291506 40.8500977352221, -73.9469744714632 40.8500898950812, -73.9470052735773 40.8500818672712, -73.9470253617107 40.8500621145911, -73.9470278249473 40.8500418318124, -73.946985165769 40.8499945330705, -73.9469670652454 40.8499956659206, -73.9469581447417 40.8499852594493, -73.9469957865811 40.8499559242922, -73.9469522211827 40.8498900983644, -73.9469510884999 40.8498591644655, -73.9469592294381 40.8498489584904, -73.946966522372 40.8498151740327, -73.9469006321063 40.849674149258, -73.9468950579329 40.8496394530807, -73.9468824441745 40.8495928415691, -73.9468547984756 40.849539471265, -73.9468552500434 40.8494276801997, -73.9468387203646 40.849382821351, -73.9468116467338 40.8493519337888, -73.9467565642776 40.849302667695, -73.9467331340639 40.8492674972145, -73.9467205117601 40.8492317839194, -73.9467060176299 40.849094377297, -73.9466649962483 40.8490456941008, -73.9466506431052 40.8490050104117, -73.9466355001267 40.8489124250597, -73.9466785376539 40.848837459093, -73.9466504076316 40.8486676042168, -73.9466442257227 40.8483993338854, -73.9466194999888 40.8482784259119, -73.9466202774858 40.8482140178311, -73.9466228573436 40.8481455194915, -73.9466405820577 40.8479392921505, -73.9466560643461 40.8478833204835, -73.9466857685378 40.8477283950443, -73.9466985870491 40.8474973938724, -73.9467493384277 40.8474059593372, -73.9467822054396 40.8473533891967, -73.946809352666 40.8472884466374, -73.9468244534264 40.8471342620698, -73.946789568493 40.8469967493453, -73.9467176787916 40.8468247582471, -73.9466405821044 40.846684894539, -73.9465168320511 40.8465931398507, -73.946473530579 40.8465286181635, -73.946436438175 40.8464399199942, -73.9464028826527 40.8463612916223, -73.9463507804993 40.8462403312893, -73.9463483945935 40.8461564486068, -73.9464258195365 40.8460633386283, -73.946455979128 40.8460581650961, -73.9465038958519 40.8460281997676, -73.9465173020057 40.8459951844037, -73.9464838768723 40.8459646873136, -73.9464454448152 40.845921488093, -73.9464795051285 40.845919778073, -73.9464662099247 40.8458812609095, -73.9464387825547 40.8458859229234, -73.946307748146 40.845740934326, -73.9462766495797 40.8456906599184, -73.9462306238541 40.8455769807446, -73.9462068240668 40.8454617457389, -73.9461717498388 40.8453928915807, -73.9461770484538 40.8453659152132, -73.9462106518648 40.8453336251318, -73.9462227116677 40.8452591663413, -73.9462057455364 40.8452317931128, -73.9461913872832 40.8451979727793, -73.9461608690714 40.8451258270578, -73.9461601872279 40.8450298449195, -73.9461469239888 40.8449397574234, -73.9461283683527 40.8449118076612, -73.9461227215278 40.8448795547158, -73.9461092998043 40.8448585749907, -73.9460788055707 40.8445976703283, -73.9460912407748 40.844498801346, -73.9460842580581 40.8444681819651, -73.9461053777255 40.8443497221328, -73.946093164131 40.8442911486529, -73.9461169981882 40.8442249656692, -73.9461136551072 40.8441962775261, -73.9460941517218 40.844097355249, -73.9460974583388 40.8440550520473, -73.9461193357755 40.844004737494, -73.9461241642177 40.8438924965571, -73.9461262557861 40.8438885687693, -73.946197888994 40.8437540989679, -73.9462489191819 40.8436712045785, -73.9463134956635 40.843559770439, -73.9463691999152 40.8434547799548, -73.9464585806658 40.8432543842659, -73.9465480827827 40.8431199811594, -73.946616425962 40.843020098338, -73.9467098475661 40.8429441246515, -73.9467551007484 40.842888461013, -73.9467876821257 40.8428151274789, -73.9468691864527 40.8427048233968, -73.9469350286275 40.8426191985094, -73.9469601238283 40.8425395701268, -73.9471071517441 40.8423067875789, -73.9471205331104 40.8422855974433, -73.9471336797225 40.8422586241128, -73.9471678822236 40.8421590990433, -73.9472104755567 40.8421011266968, -73.9472743043912 40.84205178297, -73.9473832215422 40.8419408263045, -73.9474889692931 40.8416974638817, -73.9475560981856 40.8415286673706, -73.9476060040178 40.8414095476823, -73.9477093480995 40.8412636068661, -73.9477619608769 40.8411257568338, -73.9478600345222 40.8408960130901, -73.9479670101405 40.8406541081987, -73.9480748425545 40.8404662594779, -73.9482335262208 40.84011759627, -73.948274498937 40.8400635411648, -73.9483341792373 40.839997335886, -73.9484286079149 40.8398608546532, -73.9484964028904 40.8396675931725, -73.9485605452049 40.8395648856642, -73.9486577502691 40.8393013447156, -73.9487576360137 40.8390202374822, -73.9488396198111 40.8388756358441, -73.9489289116868 40.8386434262861, -73.9490045976789 40.8384255885335, -73.9491523412929 40.8379335525576, -73.9491805889786 40.8378640101216, -73.9495400371706 40.8368796315235, -73.949536749967 40.836865089748, -73.9495306961613 40.836851069894, -73.9495220061078 40.8368378738418, -73.9495108159238 40.8368257372945, -73.9494973989378 40.8368149814516, -73.9494820464781 40.8368058398577, -73.9494629207098 40.8367977460865, -73.9494423001311 40.8367921570185, -73.9494399469653 40.8367916993169, -73.9493771335595 40.8367803344199, -73.9493025753354 40.8367689616464, -73.9492975280518 40.8367669734333, -73.9492930049087 40.8367643568479, -73.9492891401172 40.8367611895297, -73.9492860483537 40.8367575654601, -73.9492838213579 40.8367535921727, -73.9492825252091 40.8367493875638, -73.9492821983663 40.8367450763929, -73.9492828505279 40.8367407865817, -73.9492844623426 40.836736645418, -73.9492869859842 40.8367327757789, -73.9492903465706 40.8367292924849, -73.9493284608128 40.8367192509365, -73.949388529061 40.8367156219406, -73.9494570191996 40.8367056194738, -73.9495099176216 40.8366654896875, -73.9495460072937 40.8366043715018, -73.9495833406587 40.8364839378369, -73.9496014970846 40.8363050993047, -73.9496213764317 40.836232103601, -73.9496454181681 40.8362202547502, -73.9496562891399 40.8361909399707, -73.9496863474474 40.836109863325, -73.9496911764021 40.8360742774975, -73.9496895057139 40.8360411398763, -73.9496834900746 40.8359218833707, -73.9496931383176 40.8358625809435, -73.949712435793 40.8357749902842, -73.9497389152805 40.8357056544778, -73.9497425788605 40.8356280878249, -73.9497847133827 40.8355204338843, -73.9497982650521 40.8354898412103, -73.9498891562044 40.835284720759, -73.9499796803041 40.8348758786057, -73.9501552104829 40.8343967594079, -73.9498559049999 40.8344592869999, -73.949776163 40.8344559649999, -73.9497080789999 40.8344492899999, -73.949641198 40.8344343299999, -73.9495743179999 40.8344193619999, -73.9494157059999 40.8343585899999, -73.9491944889999 40.8342106589999, -73.9489054329999 40.8340652989999, -73.948291082 40.8338611809999, -73.9459255819998 40.8328064899999, -73.9458239519999 40.8327654609999, -73.9457193369999 40.8327214129999, -73.942979662 40.8315679799999, -73.9413679959999 40.8308908379999, -73.9403464329998 40.8304578419999, -73.940370333 40.8313312539999, -73.940368308 40.8314604929999, -73.9403468879999 40.8315904049999, -73.9403059179999 40.8317184509999, -73.940246008 40.8318421209999, -73.9401684849999 40.8319590559999, -73.940075357 40.8320672279999, -73.9396760189999 40.8326853709999, -73.9396260869999 40.8327987539999, -73.9396260629999 40.8327988079999, -73.9396260389999 40.8327988529999, -73.93955995 40.8329086969999, -73.9395598679999 40.8329088409999, -73.9395597719998 40.8329089669999, -73.9394782749999 40.8330133279999, -73.9394781449998 40.8330134889999, -73.939478002 40.8330136429999, -73.9393822249999 40.8331108359999, -73.939382166 40.8331108989999, -73.9393820949998 40.8331109629999, -73.939273901 40.8331993429999, -73.9392737109999 40.833199496, -73.9392734859999 40.8331996489999, -73.9391548789999 40.8332779929999, -73.9384919679999 40.8338437999999, -73.938403607 40.8339094629999, -73.9383202779999 40.8339788179999, -73.9382422479998 40.8340516419999, -73.9381697659999 40.8341277019999, -73.9381030649999 40.8342067539999, -73.9380423579999 40.8342885449999, -73.9379878399999 40.8343728139999, -73.937939686 40.8344592899998, -73.9378980479998 40.8345476959999, -73.937863062 40.83463775, -73.937751162 40.834890576, -73.9373828109999 40.8356907289999, -73.9370235399999 40.8364689469999, -73.936690787 40.8371932499999, -73.9363831689999 40.8378501249999, -73.936230758 40.8380778559999, -73.936102005 40.8382271689999, -73.9359595029999 40.8383698979999, -73.9358041669998 40.8385049769999, -73.935637113 40.8386314199999, -73.9354596219999 40.8387484039999, -73.9353307329998 40.8388747959999, -73.9353306149999 40.8388749129999, -73.9353305199999 40.8388750399999, -73.9352177659999 40.8390158219999, -73.9352177299999 40.8390158669999, -73.9352176949998 40.8390159209999, -73.935124872 40.8391693309999, -73.9351247769999 40.8391694849999, -73.9351247179999 40.8391696369999, -73.9350550879998 40.8393332359999, -73.9350111929999 40.8395039719999, -73.9349946369999 40.8396780549999, -73.9349946239999 40.8396781359999, -73.934994624 40.8396782169999, -73.935005743 40.8398518019999, -73.935005754 40.8398519109999, -73.935005778 40.8398520099999, -73.935043733 40.8400215129999, -73.9350437449999 40.8400215669999, -73.9350437689999 40.8400216209999, -73.935106666 40.8401837269999, -73.9351916169999 40.8403353999999, -73.9351917 40.8403355439999, -73.935191806 40.8403356879999, -73.935295433 40.8404748179999, -73.935436371 40.8407513309999, -73.935595063 40.8411733999999, -73.9356281839999 40.8412790999999, -73.935628267 40.8412793619999, -73.9356283019999 40.8412796139999, -73.9356424249998 40.8413891299999, -73.9356424489999 40.8413892829999, -73.9356424369999 40.8413894459999, -73.9356366619999 40.8415001399999, -73.9356366499999 40.8415001949999, -73.9356111109999 40.8416088069999, -73.9356110859999 40.8416088959999, -73.9356110519999 40.8416089949999, -73.9355669719999 40.8417125279999, -73.9351401749999 40.8423116739999, -73.9346710639999 40.8429572429999, -73.934211985 40.8435689029999, -73.9337155389999 40.8442463749999, -73.9332324849998 40.8449099219999, -73.933150442 40.8450219429999, -73.9327702049999 40.8455411059999, -73.932325153 40.8461539009999, -73.9322403019999 40.8462646029999, -73.932186635 40.8463430669999, -73.9321009369999 40.8464577299999, -73.9320725809999 40.8464956789999, -73.9320400279999 40.8465335069999, -73.9320100299999 40.8465759659999, -73.931980044 40.8466184149999, -73.9319150739999 40.8467105239999, -73.931850103 40.8468026329999, -73.9313935539999 40.8474282309999, -73.9328498489999 40.8480381099999, -73.934239464 40.848626211, -73.9354710819999 40.8491443829999, -73.936396831 40.8495411949999, -73.9357539429999 40.8501682029999, -73.9366614279999 40.8504473259999, -73.9373653179998 40.8506445299999, -73.9382841669998 40.8509085459999, -73.9392360329999 40.8511784869999, -73.9393995329999 40.8512326649999, -73.9393996979999 40.8512327189999, -73.9393998529998 40.8512327559999, -73.9395707379998 40.8512755559999, -73.9397470079999 40.8513062369999, -73.9397471139998 40.8513062549999, -73.939747209 40.8513062649999, -73.939926313 40.8513242779999, -73.9399264669999 40.8513242959999, -73.9399266319999 40.8513243049999, -73.9401063289998 40.8513295319999, -73.940106459 40.851329532, -73.9401065900001 40.8513295219999, -73.9402847669998 40.8513221499999, -73.9404856329999 40.8513127169999, -73.9404857509999 40.8513127089999, -73.9404858699999 40.8513127089999, -73.940687852 40.8513154239999, -73.940688042 40.8513154239999, -73.94068822 40.8513154329998, -73.940889549 40.8513303679999))</t>
  </si>
  <si>
    <t>West Chelsea/Hudson Yards</t>
  </si>
  <si>
    <t>POLYGON((-74.0044270965925 40.7626757073563, -74.0044495152727 40.7626645672, -74.0045564156092 40.7625242650251, -74.0045581436139 40.7625078760754, -74.0045452098343 40.7624928019448, -74.0023352813006 40.7615437270016, -74.0027869155261 40.7609289697033, -74.0031333899139 40.7610783450964, -74.0033848822989 40.7607288707063, -74.0035880091119 40.7604517069513, -74.0038255959519 40.7601331366669, -74.0039285493356 40.7600030197204, -74.0035725104007 40.7598465589731, -74.0036689145353 40.7597059695766, -74.0041116200779 40.7598930073072, -74.004131716228 40.759861642396, -74.00422266067 40.7599131030437, -74.0042105934565 40.75992456661, -74.0042686965068 40.7599592790133, -74.0043188942507 40.7599106857634, -74.0042596785671 40.7598753076785, -74.0042448758827 40.7598865731665, -74.0041486381469 40.7598359141708, -74.0042024743224 40.7597610718818, -74.0042469712805 40.7596992141713, -74.0040798895684 40.7596260447427, -74.0038065783501 40.7595107314659, -74.0039074203276 40.7593756921835, -74.0042062912538 40.7595017076884, -74.0045048309391 40.7590849965526, -74.0063151593525 40.7598428220446, -74.006443529013 40.7598904609671, -74.0064758837195 40.759893601268, -74.0065068764018 40.7598920323171, -74.0065295998783 40.7598747512412, -74.0070035890402 40.7592318703411, -74.0070103830496 40.7592037203866, -74.0069937526846 40.7591761476426, -74.006964287493 40.7591600575616, -74.0050310513663 40.7583570164731, -74.0052789479789 40.7580285549282, -74.0049677707865 40.7578841644479, -74.0048039256018 40.7578098431647, -74.0052118770577 40.7572319985399, -74.00541885841 40.7573231408517, -74.0058006224298 40.7568016942774, -74.005912516114 40.7566364999695, -74.005954622915 40.7565758421847, -74.0060990047453 40.7563678504975, -74.0062054892597 40.756220843971, -74.0065662000794 40.7557228629447, -74.0067029184064 40.7555323674909, -74.0068063576368 40.7553917756403, -74.0069591741667 40.7551807948494, -74.0071446836096 40.7549324811733, -74.0072718117476 40.7549855945352, -74.007413620369 40.7547893026694, -74.0072849994433 40.7547355682032, -74.0072939465031 40.7547231844508, -74.0074719301637 40.7544768145117, -74.0075966432584 40.7545304496861, -74.0077447860563 40.7543365427194, -74.0076201329632 40.7542814755202, -74.0077396868776 40.7539714956911, -74.0079038694304 40.7535415387458, -74.0080115224054 40.7532564526121, -74.0083535283884 40.7523507393422, -74.0086879221956 40.7524939986284, -74.0087921009084 40.7523521383795, -74.0088363271499 40.7523715211095, -74.0088299450539 40.7523800160071, -74.0098305691397 40.7528034642445, -74.009838546744 40.752794967983, -74.0098877486831 40.7528140776533, -74.0097891311643 40.7529483700878, -74.0099191627548 40.7530035914592, -74.0099705879701 40.7529335641531, -74.0099201063179 40.752912126017, -74.0099905581974 40.7528161871491, -74.0099063151959 40.7527804111984, -74.0098892261994 40.7528036805256, -74.0098462792262 40.7527854419594, -74.0098656696153 40.7527634131393, -74.008851735653 40.752342281773, -74.0088394166214 40.7523588165346, -74.0088027370307 40.7523448540372, -74.0088177981942 40.7523243458542, -74.0084263644723 40.7521578502392, -74.0084789557279 40.7520185719199, -74.0093279520623 40.7523735030462, -74.0093408924527 40.7523556095456, -74.0086645656199 40.7520728673742, -74.0085809576047 40.7520438824116, -74.0085905310169 40.7520281054344, -74.0086722376838 40.7520622500007, -74.0089147242261 40.7521636284758, -74.0089288765047 40.7521440018701, -74.0090076280834 40.7521768427394, -74.0089973491165 40.7521891059471, -74.0090577400966 40.7522143512432, -74.0091059682 40.7521421249494, -74.0091075797515 40.7521397121118, -74.0090490979625 40.752118349443, -74.0090389596997 40.7521251561525, -74.008957422948 40.7520902251309, -74.0089691252791 40.7520767914787, -74.0086431823763 40.7519565020319, -74.0086511593681 40.7519395121131, -74.0087456771504 40.751964395327, -74.0091266112324 40.7521168957349, -74.0091408211999 40.752097594099, -74.0087600499351 40.7519480147097, -74.0085325692501 40.7518836093043, -74.0086208983944 40.7516525779224, -74.0086672907182 40.7516281972207, -74.0087313782999 40.7514658949697, -74.0087061865057 40.7514268050034, -74.0090009825946 40.7506481837826, -74.0091189664493 40.7503324424316, -74.0092534091792 40.7499852062245, -74.0094755960083 40.7500751577197, -74.0094700192251 40.7500811641566, -74.009518086865 40.7501070047814, -74.0095424804557 40.7500009490234, -74.0096935026082 40.7500439361755, -74.0096828236892 40.7500627577938, -74.0104867909336 40.7503266887692, -74.0106953126155 40.7503945148169, -74.0107565803392 40.7504108529575, -74.010808158009 40.750319311368, -74.010751186035 40.7502939772048, -74.0105018220522 40.7502098116446, -74.0100654454726 40.7500680382517, -74.0097277107494 40.7499637883008, -74.0097225740141 40.7499720290086, -74.0095600497868 40.7499350417915, -74.0099481793802 40.7489319880058, -74.0110779705922 40.7490516431172, -74.0111089118299 40.7490498764221, -74.0111328994298 40.7490416338309, -74.0111491428189 40.7490257472648, -74.0112156213041 40.7486968211758, -74.0112156181341 40.7486779922435, -74.0111947275115 40.7486568141139, -74.0111668756154 40.7486450467661, -74.0095188236011 40.748473540436, -74.0095233674151 40.7484479568082, -74.0094160767252 40.7484369350379, -74.0094151163657 40.7484295869173, -74.0090739077035 40.7483950617008, -74.0090710092754 40.7484097672064, -74.0089791823762 40.7484002193804, -74.0089791840597 40.7484127096269, -74.0089460650231 40.7484118931686, -74.0090584790135 40.7477856453329, -74.0112661125396 40.7480137191811, -74.0113035299374 40.7480145719089, -74.011331744417 40.7480005753419, -74.0113469315846 40.7479762054926, -74.0114067393552 40.7476305505707, -74.0113947762349 40.7476109021086, -74.0113567533772 40.7475924183468, -74.0099015891295 40.7474384843489, -74.0099066997003 40.7474068496085, -74.0099583844545 40.7474116720828, -74.0099638499687 40.7473778030125, -74.0095515541536 40.7473393417679, -74.0095503986723 40.7473707061128, -74.0095682662655 40.7473710834065, -74.0095676530035 40.7473878774533, -74.0095610347623 40.7473877335952, -74.0095604796237 40.7474027996045, -74.0091373625992 40.747359762803, -74.0092431459259 40.7467627907538, -74.0114373794464 40.7469922765128, -74.0114760628095 40.7469966856396, -74.0115041123553 40.7469908025052, -74.0115253863833 40.7469731407738, -74.0115823874309 40.7466355357925, -74.0115852836195 40.7466090509515, -74.0115620611109 40.7465869914265, -74.0115282185556 40.7465752247639, -74.0093655049578 40.7463372008621, -74.0093780161161 40.7462625597215, -74.0093819869491 40.7462388678437, -74.0093867107 40.746210681009, -74.0093920495925 40.74617882396, -74.0094027260432 40.7461151306341, -74.0094085134576 40.7460805946358, -74.009419849036 40.7460129630477, -74.0094251762324 40.7459811773634, -74.0094361512755 40.7459156933206, -74.0094420685069 40.7458803898715, -74.0094525833189 40.7458176566442, -74.0094638985596 40.7457501436595, -74.0099480791385 40.7458001709119, -74.0099466846227 40.7458195144456, -74.0101282116208 40.7458423354631, -74.0101282138865 40.7458572389289, -74.0105513347572 40.7459028839997, -74.0105552490225 40.7458711049254, -74.0116345125172 40.7459783943035, -74.0116788550559 40.7459794618159, -74.0117112349654 40.7459612591517, -74.0117189753091 40.7459398449978, -74.0117827582808 40.7456015722554, -74.0117663544952 40.7455779800435, -74.0117702576505 40.7455527845402, -74.0118364287241 40.7451259636787, -74.011670675838 40.7451139778424, -74.0116690085347 40.7451273311914, -74.0117827350081 40.745134956631, -74.0117952764572 40.7451546669849, -74.0117875717794 40.7452052035658, -74.0117740468145 40.7452939032133, -74.0117725515918 40.7453037064979, -74.0117628115167 40.7453675942858, -74.0117549576167 40.7454190976719, -74.0117514076614 40.7454423876961, -74.0117395855282 40.7455199181902, -74.0111670997612 40.74546035254, -74.0111541917691 40.7454463780839, -74.0111667508278 40.7453852979819, -74.0111810296498 40.7453158494414, -74.0111881687193 40.7452811260916, -74.0112059244745 40.7451947706308, -74.0112108529404 40.7451708036826, -74.0112303805723 40.7450758311653, -74.0113856784533 40.745088008644, -74.0113876997419 40.7450731126827, -74.0110445915082 40.745046212402, -74.0110428174822 40.7450609634236, -74.0111532870985 40.7450686435728, -74.0111718311981 40.7450782582833, -74.0111611341844 40.7451461764611, -74.0111562731595 40.7451770471561, -74.0111454579552 40.7452457207186, -74.0111388700692 40.7452875486318, -74.0111301002903 40.7453432283255, -74.0111246622996 40.7453777622024, -74.0111162416328 40.7454361246254, -74.0111035980488 40.745447670244, -74.0105452039215 40.7453921350116, -74.010531065377 40.7453820503894, -74.0105337353473 40.745364407457, -74.0105397820533 40.7453244554194, -74.0105505692882 40.7452531820778, -74.0105637084973 40.7451663622532, -74.0105680109189 40.7451379328264, -74.0105857920094 40.7450204465615, -74.0106062154018 40.7450110164742, -74.0107615604613 40.7450237261834, -74.0107641978068 40.7450050320208, -74.0104193720939 40.7449768246736, -74.0104170066025 40.7449935827033, -74.0105318816875 40.7450029818692, -74.0105504475589 40.74501305771, -74.0105296845585 40.7451343325126, -74.0105268166527 40.745151080706, -74.0105208343633 40.7451860213588, -74.0105117165534 40.7452392752583, -74.0105033278119 40.7452882709089, -74.0104969344119 40.7453256154308, -74.0104918741746 40.7453551670138, -74.0104883559496 40.7453757150947, -74.0104692001186 40.7453867660289, -74.0099909538001 40.7453366866739, -74.0099739502191 40.7453231351093, -74.0099774363876 40.7453037036089, -74.0099832013265 40.7452715730887, -74.0099925052406 40.7452197190643, -74.009999301706 40.7451818397911, -74.0100081403345 40.7451325767655, -74.010014043237 40.7450996766155, -74.0100236125254 40.745046345318, -74.0100384838461 40.7449634580781, -74.0100537565621 40.7449542349299, -74.0101646519737 40.7449639246297, -74.0101679053539 40.7449423297097, -74.0098721108547 40.7449165021258, -74.0098694847472 40.7449339177071, -74.0099868578481 40.7449441642152, -74.0099982260172 40.744955059302, -74.0099891727315 40.745006384762, -74.0099813573934 40.7450506823885, -74.0099735068339 40.7450951941157, -74.0099675995941 40.7451286811085, -74.0099585260134 40.7451801196466, -74.0099504876915 40.7452256903209, -74.0099434181672 40.7452657697363, -74.0099379618493 40.7452967019129, -74.0099343667769 40.7453170781019, -74.0099166081344 40.745327255007, -74.0095583292974 40.7452888252987, -74.0096122792441 40.7449979031505, -74.0095744061291 40.7449929086629, -74.0089397584428 40.7449092173324, -74.0087298635941 40.7448815378297, -74.0087278005888 40.74485823291, -74.0088028352389 40.7444393476242, -74.0089003296285 40.7439179270961, -74.0090420750423 40.7439338712551, -74.0093942693211 40.7439687168381, -74.0094380087087 40.7439712559757, -74.0094886836422 40.7436956811795, -74.0095120176736 40.7436760937603, -74.0119776334286 40.743935560421, -74.012020850064 40.7439397702089, -74.0120690348667 40.7439224935484, -74.0120900828902 40.7438976376489, -74.0121481318359 40.7435593015475, -74.0121372693617 40.7435319270593, -74.0121194002867 40.7435166121826, -74.0095846434571 40.7432635204831, -74.0095684341176 40.7432577847263, -74.0096201534892 40.7429512488924, -74.009240741601 40.7429131608634, -74.0092401357503 40.74289951841, -74.0090915684619 40.742886149575, -74.0091660820849 40.7424165912316, -74.0090243919999 40.742399743, -74.0088933979999 40.7423841669999, -74.008790806 40.7423751439999, -74.0086990229999 40.7423617229999, -74.0082040189999 40.7421475179999, -74.007895688 40.7425700509998, -74.0077046149999 40.7428338129999, -74.0072377459999 40.7434702319999, -74.0069660439999 40.7438470139999, -74.0068115 40.7440613239999, -74.006384772 40.7446459029999, -74.005959776 40.7452309849999, -74.0055340389999 40.7458155689999, -74.0051071349999 40.7464027729999, -74.0046527429999 40.7470229529999, -74.0041683059999 40.7476892919999, -74.0036834459999 40.7483549999999, -74.003235611 40.7489742549999, -74.0031611679999 40.7490764229999, -74.003128062 40.7491218599999, -74.00278527 40.7495923199998, -74.002458683 40.7500358059999, -74.002431475 40.7500727519999, -74.0023316869999 40.7502082579999, -74.0018826669999 40.7508279309999, -74.0014297059999 40.7514457209999, -74.000974548 40.7520546649999, -74.000861393 40.7522148389999, -74.0005266749999 40.7526886239999, -74.000015299 40.753391587, -73.9999245919998 40.7535162799999, -73.99963229 40.7539180849999, -73.9991429209999 40.7545849339999, -73.9986606719999 40.7552517629999, -73.998208706 40.7558686559999, -73.9977583659999 40.7564875289999, -73.9973067139999 40.757110507, -73.997233738 40.7572095429999, -73.9969217789999 40.7576375819999, -73.9968524489998 40.7577327089999, -73.996800897 40.7577891599999, -73.9966352929999 40.7580129219999, -73.9964094159999 40.7583391589999, -73.9959423659999 40.758980979, -73.9954745019999 40.7596268569999, -73.9962322309999 40.7599460319999, -73.998314745 40.7608232089999, -74.001035875 40.7619683519999, -74.0011505409999 40.7620258119999, -74.0012779629999 40.7620758249999, -74.0013374849999 40.7622085219999, -74.0015330908348 40.7626445980637, -74.0017882402231 40.7622945206443, -74.0022008207326 40.7617284322264, -74.0043997620351 40.7626713590989, -74.0044270965925 40.7626757073563))</t>
  </si>
  <si>
    <t>West Village</t>
  </si>
  <si>
    <t>POLYGON((-74.002203373 40.7296532559999, -74.002138993 40.7297957439999, -74.0016846549999 40.7305815619999, -74.0014124249999 40.7310652559999, -74.0009544229999 40.7317060979999, -74.000510664 40.732315223, -74.000066577 40.7329292359999, -73.9997577159998 40.7333413219999, -73.999555892 40.7336105959999, -73.999187803 40.7341348339999, -73.998714438 40.7347838609999, -73.9985302159999 40.7350378919999, -73.9982741899999 40.7353911399999, -73.9978044309998 40.7360321579999, -73.997341328 40.7366678889999, -73.996839939 40.737360889, -73.9996839219999 40.7385522489999, -74.0025238149999 40.7397526439999, -74.005158082 40.7408580809999, -74.0052917879999 40.7400232229999, -74.0053903599999 40.7394119729999, -74.0054949409999 40.7387539229999, -74.005591496 40.7381383399999, -74.0056870449999 40.7375518789999, -74.005796203 40.7369216979999, -74.0058538709999 40.7365332259999, -74.00596018 40.7358450069999, -74.006068699 40.7351332139999, -74.006181797 40.7344391319999, -74.0062942419999 40.7337420419999, -74.0064070769999 40.7330539399999, -74.0065013529999 40.7324258749999, -74.006624072 40.7316693789999, -74.0067371339999 40.7309470659999, -74.0068568209999 40.7302282359999, -74.0069729879999 40.7294949899999, -74.0070902079999 40.7287722529999, -74.005313692 40.7286044939999, -74.0031276749999 40.7283938009999, -74.0028172659999 40.7283631289999, -74.0025064239999 40.729016385, -74.002203373 40.7296532559999))</t>
  </si>
  <si>
    <t>World Trade Center</t>
  </si>
  <si>
    <t>POLYGON((-74.013353098 40.7051985769998, -74.0133594619999 40.7053686559999, -74.013344848 40.7055388269999, -74.0133094289999 40.7057068309999, -74.0132539639999 40.7058705139999, -74.01250774 40.7067670669999, -74.011946913 40.7074515319999, -74.011702499 40.7077557129998, -74.01124835 40.7083047009998, -74.0111822839999 40.7083855739999, -74.0110119849999 40.7085940219999, -74.0108463819999 40.7087975449999, -74.0105424639999 40.7091541489999, -74.0099873909999 40.7098056729999, -74.0095427729999 40.7103274929999, -74.0094735789999 40.7104125429999, -74.0090626469999 40.7108867039999, -74.0086008539999 40.7113922399999, -74.008838795 40.7115039589999, -74.010121675 40.7120846959999, -74.011663348 40.7127980559999, -74.012543785 40.7131791039999, -74.0135972999999 40.7136233779999, -74.013753885 40.7136905549999, -74.0140474459999 40.7124378149999, -74.014177534 40.711882666, -74.014268936 40.7114678159999, -74.014455594 40.7109071529999, -74.0146650709999 40.7104269379999, -74.0148243279999 40.7098233689999, -74.014872571 40.7096848739999, -74.014954154 40.7094326919999, -74.015343308 40.7084968169999, -74.0155922019999 40.7078832429999, -74.015643777 40.7077560989999, -74.015688294 40.7076638249999, -74.015718152 40.7075853109999, -74.0158498549999 40.7072472679999, -74.0158639599999 40.7072001829999, -74.0158857409999 40.7071421759999, -74.015904983 40.7070926949999, -74.0159386939999 40.7070075739999, -74.0160596679999 40.7067051299999, -74.0162515959999 40.7060726139999, -74.0164030549999 40.7056662019999, -74.016622178 40.7050944829999, -74.016654173 40.7049638209999, -74.016686131 40.7047993379999, -74.0166276119999 40.7047994309998, -74.0165204039999 40.7047997179999, -74.0163751979999 40.7048384849999, -74.0162988849999 40.704846415, -74.0162173689999 40.7048530269999, -74.0158739609999 40.7048821129999, -74.015655822 40.7048826349999, -74.0156575659999 40.7048330879999, -74.015397587 40.7048001489999, -74.0152721979999 40.704830037, -74.01516257 40.7048050949999, -74.014961252 40.7047597979999, -74.014895421 40.7046975179999, -74.014780595 40.7046741129999, -74.014667098 40.7046472129999, -74.014517123 40.7046056749998, -74.014370312 40.7045580379999, -74.014289229 40.7045490749999, -74.0141922699999 40.7045704039999, -74.013269795 40.704553496, -74.0133261089999 40.7050307879999, -74.013353098 40.7051985769998))</t>
  </si>
  <si>
    <t>Yorkville East</t>
  </si>
  <si>
    <t>MULTIPOLYGON(((-73.9380672308988 40.7809447032006, -73.9380494892176 40.7810558060424, -73.9379675772164 40.7812893340603, -73.9380821326871 40.7814184377772, -73.9383009795165 40.781362084365, -73.9387442308927 40.7810438760423, -73.9388286341016 40.7807634507277, -73.9388395184504 40.7805992497998, -73.9387280292659 40.7805107437046, -73.9392178962527 40.7800135202215, -73.9393052849678 40.7799512245521, -73.9393751537965 40.7799787718492, -73.9394932975205 40.7798736913154, -73.9394323810076 40.7798122002746, -73.9395837897247 40.7795764740071, -73.9395301579326 40.7795276202604, -73.939318219876 40.7797180018269, -73.9392374617823 40.7797333940584, -73.9386120082195 40.7803389558689, -73.9383962259169 40.7802624338938, -73.9382377350939 40.7802590794654, -73.9377926903634 40.7803579042123, -73.9375989462262 40.7804678408614, -73.937653659638 40.7807900075528, -73.9376463182148 40.7810012158929, -73.9377994417956 40.7810313397966, -73.9377944872642 40.7807812587554, -73.9379013362395 40.7807499961725, -73.9380464060342 40.7808295442755, -73.9380672308988 40.7809447032006)), ((-73.9438932459998 40.7828877269999, -73.9439546019999 40.7829155199999, -73.944054394 40.7829643579999, -73.94464666 40.783217873, -73.9447226449999 40.7832475719999, -73.9452130859999 40.7825707469999, -73.945250355 40.7825198639999, -73.9453656519998 40.7823624509999, -73.945669816 40.7819471759999, -73.9457378529999 40.7818540419999, -73.9458809449999 40.7816581659999, -73.946130917 40.7813159779999, -73.946197187 40.7812260179999, -73.946306317 40.7810778759998, -73.9464244329998 40.7809175339999, -73.9464776419998 40.7808453029999, -73.946590592 40.7806919739999, -73.9470492189998 40.7800643469999, -73.9475081809999 40.7794371229999, -73.9479676819999 40.7788064659999, -73.9484227259998 40.7781826409999, -73.9488804199999 40.7775532849999, -73.9493736669999 40.7768757479999, -73.9498724969999 40.776196151, -73.950338565 40.7755632089999, -73.950798347 40.7749277679999, -73.9512617339999 40.7742919409999, -73.951723383 40.7736565319999, -73.9518176159999 40.7735269039999, -73.9521862199999 40.7730198449999, -73.95268515 40.7723394049999, -73.950435606 40.7713911029999, -73.948073879 40.7703943949999, -73.947793855 40.7702491519999, -73.947716251 40.7702160679999, -73.9476653839998 40.7701932529999, -73.9476145299998 40.7701704289999, -73.947522579 40.7701296949999, -73.9474897547817 40.7701151540095, -73.9469076413377 40.7707339117235, -73.9464041891906 40.7712690456192, -73.9456151401251 40.7719430265877, -73.944878895967 40.7725695620073, -73.9444243359584 40.7730453225158, -73.9439608437082 40.7735304205945, -73.9436643181475 40.7738407646794, -73.9433389475048 40.7742111925906, -73.9429304378138 40.7746762680358, -73.9425876964068 40.7752189565281, -73.9424010094904 40.7757269275261, -73.9420816045738 40.775957016317, -73.9420026672227 40.7761853173827, -73.9420741880388 40.7769178469771, -73.9420931275708 40.7769647169531, -73.9421206009128 40.7770090780741, -73.9421560552173 40.777050037632, -73.9421987770263 40.7770867713688, -73.9422479066277 40.777118540064, -73.942302455358 40.777144704412, -73.9423613254944 40.7771647378868, -73.9423288165372 40.7772426556413, -73.942438481745 40.7773152357659, -73.9424574099082 40.7774074733476, -73.9426553067686 40.7781249655738, -73.9428934081879 40.7786140932462, -73.9425355632085 40.7790909560625, -73.9427123747622 40.7792148569398, -73.9426279958438 40.7793231189686, -73.9427160054508 40.7795441694761, -73.9427806664196 40.7795061540681, -73.9430042395046 40.7796394954742, -73.9432138626522 40.77931758866, -73.9436004747541 40.7801590994661, -73.9437146885055 40.7806298155288, -73.943870759887 40.7812730265716, -73.9438806810241 40.7815320438669, -73.9436482353901 40.7826561613333, -73.9435442070622 40.7828805241626, -73.943607604 40.7828653699999, -73.9437600529999 40.7828289319999, -73.9438325669998 40.7828590889999, -73.9438932459998 40.7828877269999)))</t>
  </si>
  <si>
    <t>Yorkville West</t>
  </si>
  <si>
    <t>POLYGON((-73.9518176159999 40.7735269039999, -73.951723383 40.7736565319999, -73.9512617339999 40.7742919409999, -73.950798347 40.7749277679999, -73.950338565 40.7755632089999, -73.9498724969999 40.776196151, -73.9493736669999 40.7768757479999, -73.9488804199999 40.7775532849999, -73.9484227259998 40.7781826409999, -73.9479676819999 40.7788064659999, -73.9475081809999 40.7794371229999, -73.9470492189998 40.7800643469999, -73.946590592 40.7806919739999, -73.9464776419998 40.7808453029999, -73.9464244329998 40.7809175339999, -73.946306317 40.7810778759998, -73.946197187 40.7812260179999, -73.946130917 40.7813159779999, -73.9458809449999 40.7816581659999, -73.9457378529999 40.7818540419999, -73.945669816 40.7819471759999, -73.9453656519998 40.7823624509999, -73.945250355 40.7825198639999, -73.9452130859999 40.7825707469999, -73.9447226449999 40.7832475719999, -73.947069382 40.7842362269999, -73.9493317059999 40.7851931269999, -73.9498239039999 40.7845155709999, -73.9502825489999 40.78389047, -73.9507391379999 40.7832617099999, -73.9511992729999 40.7826333919999, -73.951659207 40.7820076739999, -73.9521220329999 40.7813867099999, -73.9525742190001 40.7807530339999, -73.9530336799999 40.7801254549999, -73.9534921240001 40.7794966219999, -73.9539837019998 40.7788221099999, -73.954482241 40.7781386649999, -73.9549452009999 40.7775039469999, -73.9554072979999 40.7768684799999, -73.9558693369999 40.7762362259998, -73.9563349229999 40.7756007829999, -73.9567974909999 40.7749663109999, -73.9572940999999 40.7742835549999, -73.955054816 40.7733368509999, -73.95268515 40.7723394049999, -73.9521862199999 40.7730198449999, -73.9518176159999 40.7735269039999))</t>
  </si>
  <si>
    <t>Arden Heights</t>
  </si>
  <si>
    <t>Staten Island</t>
  </si>
  <si>
    <t>POLYGON((-74.174887504 40.5628264189999, -74.1753994909999 40.5629646619999, -74.176593661 40.5632413289999, -74.177580367 40.5637554399999, -74.177945442 40.5639833669999, -74.1813949249999 40.5652379779999, -74.1815955649999 40.5653179609999, -74.1818081659999 40.5653845789999, -74.1820303869999 40.5654364049999, -74.182259532 40.5654723499999, -74.182413395 40.5654851459999, -74.1824925989999 40.5654917289998, -74.182726507 40.5654942829999, -74.18295816 40.5654801999999, -74.1831845969999 40.5654500939998, -74.1834031169999 40.5654049619999, -74.183691891 40.5653190679999, -74.1839745459999 40.5652203679999, -74.183974888 40.5652202409999, -74.1839752179999 40.5652201149999, -74.1842503059999 40.5651089899999, -74.1842506239999 40.5651088539999, -74.1842509309999 40.5651087189999, -74.184517494 40.5649854959999, -74.1845176829999 40.5649854049999, -74.1845178829999 40.5649853049999, -74.18477473 40.5648504969999, -74.1850202689999 40.5647050279999, -74.1850205279999 40.5647048649999, -74.1850207759999 40.5647047109999, -74.1852539599999 40.5645493549999, -74.1857666769999 40.5644451279999, -74.185766878 40.5644450829999, -74.1857670789999 40.5644450379999, -74.1862744619999 40.5643255269999, -74.186775542 40.5641909579999, -74.1872689759999 40.5640416939998, -74.1890992399999 40.5636892719999, -74.1892907519999 40.5636427419999, -74.1894775459999 40.5635809899999, -74.189656551 40.5635044919999, -74.1898247119999 40.5634142879999, -74.1898248299999 40.5634142239999, -74.189824948 40.5634141519999, -74.1899797309999 40.563311605, -74.1901190859999 40.563198412, -74.190241247 40.5630766849999, -74.1903283289999 40.5629642449999, -74.1904353759999 40.5628595069999, -74.190560413 40.562765456, -74.1907004609999 40.5626846349999, -74.1908517789999 40.5626189329999, -74.191010217 40.5625694019999, -74.191233024 40.5625375759999, -74.191460343 40.5625194289999, -74.1916899829999 40.5625154089999, -74.1919196749999 40.5625257049998, -74.192147117 40.5625502149999, -74.192370078 40.5625885469999, -74.1925864629999 40.5626400539999, -74.192684759 40.5626517169999, -74.192784055 40.5626563249999, -74.1928834799999 40.5626538399999, -74.192982167 40.5626442819999, -74.193079251 40.5626277349999, -74.1931738839999 40.5626043439999, -74.1934109469999 40.5624850399999, -74.1936405119999 40.5623574979999, -74.1936407589999 40.5623573539999, -74.1936410069999 40.5623571999999, -74.1938623999999 40.5622217739999, -74.1938625529999 40.5622216849999, -74.1938627069999 40.5622215849999, -74.194075645 40.5620784739999, -74.1976948119999 40.5588870539998, -74.1994668329999 40.5571811809999, -74.20005954 40.5565779409999, -74.2001827399999 40.5564544339999, -74.2003190549999 40.5563382259999, -74.2004673079999 40.5562304909999, -74.200626073 40.5561322609999, -74.2007937719999 40.5560443659999, -74.2009150129999 40.5560052609998, -74.201038761 40.5559710269999, -74.20116468 40.5559417559999, -74.2012924259999 40.5559175289999, -74.2014216539999 40.5558984099999, -74.2015520109999 40.5558844519999, -74.201683146 40.5558756929999, -74.2018146999999 40.5558721559999, -74.2019463179999 40.5558738519999, -74.20207764 40.5558807749999, -74.2022083119999 40.5558929069999, -74.202337978 40.5559102139999, -74.202475412 40.5559273119999, -74.202612072 40.5559477059999, -74.2027478209999 40.5559713759999, -74.2028825239999 40.5559982969998, -74.203016048 40.5560284429999, -74.20314826 40.5560617849999, -74.203180322 40.5559919049999, -74.2032074249999 40.5559208149999, -74.2032294899999 40.5558487179999, -74.2032464549999 40.5557758229999, -74.2032582689999 40.5557023389999, -74.2032648999999 40.5556284769999, -74.2029103849999 40.5549446669999, -74.2026282859999 40.5543435119999, -74.202348251 40.5537586179999, -74.2021612959999 40.5533599409999, -74.2018508909999 40.5526894309999, -74.2009703929999 40.5507901389999, -74.2001826289999 40.5489066459999, -74.200127919 40.5487598739999, -74.199850316 40.5481324189999, -74.199120448 40.5467087069999, -74.1986045789999 40.5456799089999, -74.1984085709999 40.5453064469999, -74.197307592 40.5432620449999, -74.1970217519999 40.5425268489999, -74.1967133459999 40.5418469739999, -74.19640186 40.5411731999999, -74.1960929839999 40.5404977359999, -74.195764081 40.5398381019999, -74.1954251889999 40.5391784739999, -74.1950768239999 40.5384864699999, -74.194762627 40.5378314079999, -74.194683168 40.5376618919999, -74.194440777 40.5371565929999, -74.1940966169999 40.5365072449999, -74.193771693 40.5358338469999, -74.191353238 40.5366648589998, -74.190304426 40.537246453, -74.189510226 40.5377885799999, -74.189031452 40.5381593419999, -74.1882692109999 40.5388661419999, -74.187703818 40.5395269479999, -74.187381207 40.5398922429999, -74.1870889679999 40.5402471229999, -74.186576471 40.5408532839999, -74.1855985999999 40.5419575929999, -74.1836910169999 40.5441735839999, -74.1828532959999 40.5451458249999, -74.1820674089999 40.5460448389999, -74.1812853299999 40.5469575729999, -74.180185247 40.5483796089999, -74.179911986 40.5488344529999, -74.1793348139999 40.5498883519999, -74.178744852 40.5509958689999, -74.1781554849999 40.5521127899999, -74.1774627689999 40.5534111459998, -74.176619919 40.5549910069999, -74.1761165979999 40.5559375409999, -74.175799131 40.5565124379998, -74.175599576 40.5568507119999, -74.1754729799999 40.5570653119999, -74.17512403 40.5576200379999, -74.1750629909999 40.5577112639999, -74.1747574049999 40.5581679819999, -74.1743734439999 40.5587086659998, -74.173587852 40.5596984279999, -74.173215416 40.5600776619999, -74.172453262 40.5608882569999, -74.1722299349999 40.5611358579999, -74.171851665 40.5615209229999, -74.171919214 40.561551719, -74.1722550769999 40.5617048369999, -74.17348508 40.5622674899999, -74.1742173809999 40.5625680859999, -74.174887504 40.5628264189999))</t>
  </si>
  <si>
    <t>Arrochar/Fort Wadsworth</t>
  </si>
  <si>
    <t>POLYGON((-74.0642173399999 40.6023530149999, -74.0647263829999 40.6024978669999, -74.0655066319999 40.6027198809999, -74.0657101809999 40.6027938229999, -74.0689811829999 40.6039819189999, -74.0691403099999 40.6040397189999, -74.071729563 40.6050580899999, -74.0720668279999 40.6051863469998, -74.0724290479999 40.6053027019999, -74.072685106 40.6053846129999, -74.072981069 40.6054699299998, -74.073352074 40.6055630439999, -74.0735832659999 40.6056210669999, -74.0739996529999 40.6057255679998, -74.0747894209999 40.605870212, -74.0754323969999 40.6059879669999, -74.07551714 40.6059979509999, -74.076068928 40.6060629519999, -74.076567347 40.6061216639999, -74.077780896 40.6061710089999, -74.0815547009999 40.6062902969999, -74.0828094989999 40.6064109789999, -74.0834193339999 40.6065225089999, -74.083551316 40.6065519859999, -74.084067817 40.6066814849998, -74.084900025 40.6068901319999, -74.0854275629999 40.6070223899999, -74.086357596 40.6074000589999, -74.0871642159999 40.6077276019999, -74.087962687 40.6080518279999, -74.0887463869999 40.6083700459999, -74.089493701 40.6086869329999, -74.090454959 40.6090945259999, -74.0905571129999 40.6090011509999, -74.0908011409999 40.6087780889999, -74.0909603609999 40.6086296829999, -74.0914097369999 40.6082262979999, -74.0914970299999 40.6080519679998, -74.091603886 40.6078829729999, -74.091729373 40.6077211919999, -74.091872122 40.6075683679999, -74.092030435 40.6074260399999, -74.0923991289999 40.6070722889999, -74.0924974939999 40.6069438499999, -74.0925802499999 40.6068067859999, -74.092645556 40.6066628389999, -74.0926455799999 40.6066627859999, -74.092645603 40.6066627219999, -74.0926921389999 40.6065138469999, -74.0927190809999 40.6063622219999, -74.092719093 40.6063621229999, -74.092719093 40.6063620239999, -74.0927262069999 40.6062098569999, -74.092713803 40.6060593629999, -74.092713792 40.6060592729999, -74.0927137679999 40.6060591829999, -74.0926827259999 40.6059124489999, -74.0926256189999 40.6054505539999, -74.0925866589999 40.6051405359999, -74.0924414529999 40.6041195859999, -74.0926092109999 40.6032301229999, -74.092720603 40.6024980609999, -74.0928219149999 40.6018095659999, -74.0928557519999 40.6017218069999, -74.092880635 40.6016323259999, -74.0928964189999 40.6015416509999, -74.092903008 40.6014503199998, -74.0929003639999 40.6013588719999, -74.092888504 40.6012678509999, -74.0928674959999 40.6011777929999, -74.0928374659999 40.6010892339999, -74.092638861 40.6008471019999, -74.0924525679999 40.6005989789999, -74.0922790429999 40.6003454099999, -74.0921186989999 40.6000869689999, -74.0919718489999 40.5998242629999, -74.091798925 40.5993182099999, -74.0917205149999 40.5992208569998, -74.0916133049999 40.5992615619998, -74.0914774239999 40.5994084899999, -74.090833233 40.5999885239999, -74.090603904 40.6001988239999, -74.0903607389999 40.6004003639999, -74.090104635 40.6005923489999, -74.0898365589999 40.600774095, -74.0894763059999 40.6009043219999, -74.0892016949999 40.6009637899999, -74.0883067039999 40.6011077799999, -74.086662351 40.6012335389999, -74.086475359 40.6012689619999, -74.0862542039999 40.6013241889998, -74.085837971 40.6014277729999, -74.0852089419999 40.6016009579999, -74.0845715339999 40.6018224799999, -74.0843282129999 40.6018726829999, -74.083838025 40.6019257669999, -74.082815161 40.6019741819999, -74.0821872929999 40.6019410079999, -74.0818449819999 40.6015351969999, -74.0813965889999 40.6009249519999, -74.081318208 40.6008053289999, -74.0812578589999 40.6006788479999, -74.081216903 40.6005479319999, -74.08119596 40.6004151729999, -74.081164209 40.6002065539999, -74.081303438 40.5993876559999, -74.0814421659999 40.5991592199999, -74.0814942209999 40.5990819909999, -74.0816041069999 40.599024459, -74.0819999019999 40.5986824379999, -74.0823092379999 40.5984566549999, -74.0824830339999 40.5983298079999, -74.083607751 40.5979124139999, -74.084691297 40.5975071319999, -74.0847680319999 40.597463563, -74.0847681149999 40.5974635169999, -74.0847681859999 40.5974634629999, -74.084971329 40.5973251099999, -74.0851581859999 40.5971728369999, -74.0851582449999 40.5971727919999, -74.0851582919999 40.5971727379999, -74.0853265009999 40.597008322, -74.08547414 40.5968338169999, -74.0858535059999 40.5959409809999, -74.085875119 40.5958901209998, -74.085787808 40.5958840799999, -74.084910199 40.5957047279999, -74.084069687 40.5954962699999, -74.083768623 40.5955209569999, -74.0833023509999 40.5947163279999, -74.0832075799999 40.5945337349999, -74.083041636 40.5942297209999, -74.082395919 40.5931911619999, -74.081770665 40.5922144509999, -74.0817334299999 40.5921562859999, -74.0802968209999 40.5926686419999, -74.079362823 40.5929940739999, -74.0784669379999 40.5933000119999, -74.0788819169999 40.5939427909999, -74.0780226109999 40.594254824, -74.077149224 40.5945340809999, -74.07626203 40.5948225699999, -74.0753989909999 40.5951041479999, -74.074537305 40.5953867799999, -74.073679591 40.5956683959999, -74.0728169929999 40.5959522149999, -74.0711863499999 40.5964899919999, -74.0704397609999 40.5967347469999, -74.0697047849999 40.5953763599999, -74.069645328 40.5952640109999, -74.0683181079999 40.5927857659999, -74.0681458549999 40.592455764, -74.0679522729999 40.5920836829999, -74.0675147749999 40.5913346429999, -74.0672841069999 40.5909862029999, -74.0666672399999 40.5903827619999, -74.0666255949999 40.5903420199999, -74.0665118289999 40.5903449219999, -74.0658293969999 40.5900591649999, -74.065776829 40.5900213909999, -74.065736909 40.5899695169999, -74.0657183499999 40.5899081029998, -74.0657253649999 40.5898452959999, -74.0657553029999 40.5897896539999, -74.0658003609999 40.5897466099999, -74.0656361189999 40.5896281049999, -74.0650333237813 40.5889909984352, -74.0638870912539 40.5902074662093, -74.0621527443254 40.592025040542, -74.0613377810323 40.5927154190645, -74.0605535363706 40.5933797554235, -74.0598450585137 40.5937805319415, -74.0597666068764 40.5938352575102, -74.0596625576619 40.5937031757103, -74.0596412059615 40.593709388393, -74.0597473475945 40.5938486115672, -74.0597269057723 40.5939082167127, -74.0571936990465 40.596395078812, -74.0568113991333 40.5967269230416, -74.0544742233391 40.5987555395484, -74.054336445731 40.5987604455301, -74.0543115048126 40.5987775057602, -74.0543411861936 40.5988191753366, -74.0530972472871 40.5997310671256, -74.0530228827237 40.5997786835976, -74.0529181619496 40.5998462571782, -74.0528715384338 40.5998672554671, -74.0527941648544 40.5998734646548, -74.0527173663352 40.5998544724489, -74.0526066050153 40.5998145753706, -74.0524917895084 40.5997368430716, -74.0524282733076 40.5997281540149, -74.0523724578026 40.5997187824182, -74.0523249485185 40.5997149053203, -74.0522909929141 40.5997204405266, -74.0522677927031 40.5997349398409, -74.0522453173329 40.5997480141529, -74.0522282695419 40.5997761023036, -74.0522298302833 40.5998238835939, -74.0522541191051 40.5998511674102, -74.0524031963272 40.5998694989236, -74.0530071797929 40.6001604176098, -74.0531903352763 40.6002811561914, -74.0532452540509 40.6003227917472, -74.0532947979828 40.6003681759104, -74.0533385287864 40.600416907205, -74.0533760595971 40.600468554544, -74.0534070583946 40.6005226610439, -74.0534216843725 40.6005845696528, -74.0534289388437 40.6006472305009, -74.0534287628724 40.600710134704, -74.0534211578663 40.6007727714007, -74.0534061855673 40.6008346319002, -74.0533839675499 40.6008952138143, -74.0533546842345 40.6009540251373, -74.0533185734229 40.6010105882416, -74.0530956098499 40.6012111313827, -74.0530674364756 40.6012728444613, -74.0530475416385 40.6013364030034, -74.0530361267575 40.6014011636068, -74.0530333074108 40.6014664706991, -74.0530391121636 40.6015316631735, -74.0530470745568 40.6016225656773, -74.0530630337184 40.6017128548341, -74.0530869175242 40.6018021224205, -74.05311861802 40.6018899648305, -74.053157991908 40.6019759848998, -74.0532048611946 40.6020597937023, -74.0535396448011 40.6036335575673, -74.0535675357028 40.6036964663259, -74.0535913355606 40.6037616885516, -74.0536712685173 40.6040047859051, -74.0536960798506 40.6041481038379, -74.0537547431988 40.6042769314214, -74.0537815276551 40.6043614229127, -74.0538509949875 40.6045302744548, -74.0540203995905 40.6049347209163, -74.0536725635441 40.6051883433223, -74.0536072974082 40.6052388094177, -74.0537176939611 40.6056045815725, -74.0538106980544 40.605912718853, -74.055059740958 40.6062654204528, -74.05512022975 40.6063053617168, -74.0551525106076 40.6063290458977, -74.0551685569002 40.6063655473031, -74.0551795585463 40.6064023349224, -74.0551821810355 40.6064745668344, -74.0551725095051 40.6064907673496, -74.0551040353215 40.6065884106716, -74.0550559101293 40.6065688056946, -74.0550195433675 40.6066206629666, -74.0550519409878 40.6066338604703, -74.0550337313579 40.606659826646, -74.0549991647688 40.606645744784, -74.0549886783945 40.6066606969117, -74.0551600112231 40.6067304913509, -74.0552871969713 40.6065388900787, -74.0553793243409 40.6064942235223, -74.0554319800417 40.6064824910407, -74.0555212612236 40.6064828925687, -74.0560104141088 40.606780566132, -74.0564069328715 40.6071887380262, -74.0564956593676 40.6072476482562, -74.0566599985293 40.6075559308759, -74.0567493483024 40.6077987573358, -74.0567718336779 40.6078994703874, -74.0568581239023 40.6080563577725, -74.0578901689999 40.6075807539999, -74.0577871039999 40.6074495909999, -74.0580106709999 40.6073687919999, -74.0604286719999 40.6063527299999, -74.0604642969999 40.6064058239999, -74.0651709129999 40.6042135079999, -74.0638315269999 40.6025889679999, -74.063505657 40.6021500539999, -74.063673189 40.6021981659999, -74.0642173399999 40.6023530149999))</t>
  </si>
  <si>
    <t>Bloomfield/Emerson Hill</t>
  </si>
  <si>
    <t>POLYGON((-74.1958060567968 40.6350583972376, -74.1958835533078 40.6350669618383, -74.1959638670643 40.6350305196242, -74.1960290469145 40.634995848807, -74.1960326018283 40.6349733585183, -74.1960226115935 40.6349105114835, -74.1960330392924 40.6348771872751, -74.1960983457685 40.6348277486921, -74.1961198339268 40.6348069635822, -74.1961412303608 40.6347927589945, -74.1961607404331 40.6347781052929, -74.1961987972533 40.6347302101752, -74.196203595503 40.6346860502337, -74.1961846461451 40.6346257245637, -74.196254895917 40.6345607962719, -74.1963328922995 40.6345261193189, -74.19635291542 40.6344722723125, -74.1963695721345 40.6344175779941, -74.196382865839 40.6343628889142, -74.1963916741588 40.6343082079961, -74.1963938141052 40.6342731829135, -74.1964026689757 40.6342338777231, -74.1964283048134 40.6341825831349, -74.1964696515912 40.6341355336853, -74.1965233597417 40.6340987126836, -74.1965815616082 40.6340644464969, -74.1966285890131 40.6340430121734, -74.1967003169653 40.6340334946337, -74.1967731819445 40.6340290984745, -74.1968056486042 40.6340128140421, -74.1968492461106 40.6339691773556, -74.1968861882006 40.6339494679822, -74.1969399715944 40.633938272055, -74.1970117202194 40.6339355866194, -74.1970341703711 40.6339440887781, -74.1970734577137 40.633959396755, -74.1971093273732 40.6339567732503, -74.1971496071061 40.6339285167731, -74.1971931961009 40.6338823174466, -74.1972367851495 40.633835263873, -74.1972725211297 40.6337873690232, -74.1972858436108 40.6337429298775, -74.1972856794771 40.6336874095474, -74.197268703691 40.6336336258519, -74.1972494842888 40.633579847175, -74.1972268985757 40.6335252205414, -74.1972268278902 40.6335013030523, -74.1972625593103 40.633451700421, -74.1972871082701 40.6334123665566, -74.1972847426586 40.6333705170167, -74.1972744893017 40.6333150139953, -74.1972867522287 40.633291931082, -74.1973270447702 40.6332679443295, -74.1973953716271 40.6332456200761, -74.1974614497429 40.633221589508, -74.1974894101083 40.6331984786088, -74.1975251450203 40.6331497306206, -74.1975472535518 40.6331175522014, -74.1975474716321 40.6331172345268, -74.1975608737201 40.6330992731657, -74.1975910921478 40.6330812845812, -74.1976235986133 40.6330786650191, -74.1976898283038 40.6331058855329, -74.1977089216203 40.6331169570278, -74.1977094406429 40.6331172734353, -74.1977493575173 40.6331416581606, -74.1978032825518 40.6331782946289, -74.1978594508368 40.6332149260391, -74.1979156164324 40.6332507038661, -74.1979593894156 40.6332668573802, -74.1980322737579 40.6332692955706, -74.198093897898 40.6332555213983, -74.1981599865825 40.6332349088393, -74.1982249336577 40.6332074636975, -74.1982842634123 40.6331757567193, -74.1983435826371 40.6331414877075, -74.1983745112303 40.6331161279237, -74.198374900828 40.6331158099516, -74.1983827331353 40.6331106713913, -74.1984005785503 40.6330790359202, -74.1983993709499 40.6330499975226, -74.1983521569414 40.6330082235362, -74.198335259167 40.6329809201619, -74.198340812956 40.6329638279849, -74.1983810357083 40.6329167797772, -74.1984246321247 40.6328731413143, -74.1984749664375 40.6328329096334, -74.1984835284849 40.6328281189368, -74.1985008049662 40.6327979112755, -74.1985234620549 40.6327830490247, -74.1985688185488 40.6327681477378, -74.1986902203831 40.6326987609337, -74.1988306761224 40.6325685350597, -74.1988891094776 40.6325143578124, -74.1992239618971 40.6322506613953, -74.1995813819545 40.6319436877577, -74.1996751207575 40.6318741689966, -74.1996986010278 40.6318527748009, -74.1997534272433 40.6318159503331, -74.1998048856528 40.631777423398, -74.1998608280959 40.6317388891479, -74.1999178947118 40.6317012059734, -74.1999704760824 40.6316635322465, -74.2000207995477 40.6316207362025, -74.20006776011 40.631577946658, -74.2001079859317 40.6315326061237, -74.2001381058405 40.6314821576158, -74.2001570067433 40.631429166609, -74.2001726540772 40.631361080531, -74.200336756564 40.6314028433318, -74.2003326840398 40.6314076074226, -74.2003297310625 40.6314128287129, -74.2003279831918 40.6314183559208, -74.2003274910707 40.631424028901, -74.2003282689585 40.6314296832842, -74.2003302943169 40.6314351552403, -74.2003335084633 40.6314402862246, -74.2003378182712 40.6314449275715, -74.200343098868 40.6314489448025, -74.2003491972537 40.6314522215219, -74.2003559367334 40.6314546627901, -74.2003631220368 40.6314561978736, -74.2003705449767 40.6314567822945, -74.20037799048 40.6314563991201, -74.2003852428204 40.6314550594521, -74.2003920918678 40.6314528021066, -74.2003983391775 40.6314496924878, -74.2004038037398 40.631445820694, -74.2004083272242 40.631441298907, -74.2004117785669 40.6314362581411, -74.2004140577692 40.6314308444478, -74.2004373901142 40.631374532113, -74.2004367165292 40.6313693806163, -74.2004349313901 40.6313643854591, -74.2004320840927 40.6313596848581, -74.2004282534221 40.6313554088798, -74.2004235453739 40.6313516758412, -74.2004180902205 40.6313485890359, -74.200412038907 40.6313462338763, -74.200405558874 40.6313446755302, -74.2003988294248 40.6313439571169, -74.2003920367645 40.6313440985153, -74.2003853688471 40.6313450958127, -74.2003790101741 40.6313469214138, -74.2003731366917 40.631349524804, -74.2003679109193 40.6313528339471, -74.2003634774556 40.6313567572786, -74.2003534671081 40.6313772365513, -74.2001846215904 40.6313286694642, -74.2001869542458 40.6313214904694, -74.2001869465592 40.6313189279586, -74.2002024815482 40.6312650880704, -74.2002157708256 40.6312103990325, -74.2002301813125 40.6311557075376, -74.2002434705453 40.6311010184959, -74.2002578816471 40.6310463274983, -74.2002722901604 40.6309907817699, -74.2002866954247 40.6309343813119, -74.2003067104728 40.6308788263144, -74.2003222411613 40.6308241328541, -74.2003276836465 40.6307694574715, -74.2003297547488 40.6307122237628, -74.2003351882087 40.6306549863731, -74.2003439823211 40.6305968873885, -74.2003561484403 40.630541345554, -74.2003638279674 40.6304849573057, -74.2003748747354 40.6304302721524, -74.2003892830184 40.6303747264055, -74.2004031164306 40.6302923622673, -74.2007083801638 40.6303238094088, -74.2007068517113 40.630329862151, -74.2007066548433 40.630336024068, -74.2007077949553 40.6303421262985, -74.2007102408041 40.6303480016169, -74.2007139253638 40.6303534890156, -74.2007187476629 40.630358438118, -74.2007245755514 40.6303627132985, -74.2007312493214 40.6303661974001, -74.2007385860848 40.6303687949441, -74.2007463847848 40.6303704347475, -74.2007524718044 40.6303705218409, -74.2007584974909 40.6303698594154, -74.2007643038903 40.6303684648353, -74.2007697387972 40.6303663746573, -74.2007746597444 40.6303636436721, -74.2007784363225 40.6303607894209, -74.2007816464499 40.6303575577108, -74.2007842258826 40.630354013218, -74.2007861229985 40.6303502268784, -74.2007872998309 40.6303462744678, -74.2007940766311 40.6302751537525, -74.2007948678957 40.6302668543214, -74.2007943975389 40.6302633337935, -74.2007931976467 40.6302599151923, -74.2007912988158 40.6302566856905, -74.2007887494656 40.6302537276385, -74.200785614603 40.6302511164649, -74.2007819741656 40.6302489187535, -74.2007779209823 40.6302471905444, -74.2007735584072 40.6302459759062, -74.2007689976836 40.6302453058114, -74.2007643551072 40.6302451973471, -74.2007581071262 40.6302455700222, -74.2007520103562 40.6302466756422, -74.2007462120091 40.6302484875107, -74.2007408520906 40.6302509618789, -74.2007360600208 40.6302540390008, -74.2007319515081 40.630257644577, -74.2007286257561 40.6302616915476, -74.2007261630681 40.6302660821953, -74.2007242372817 40.6302750078199, -74.2006172525086 40.6302656772177, -74.2006152853505 40.6302606252933, -74.2005289958863 40.630253935779, -74.2005290057137 40.6302572064316, -74.2004749138596 40.6302530304447, -74.2004649731434 40.6302522622334, -74.2004641483226 40.6302376909891, -74.2004340873544 40.630236256242, -74.2004345243252 40.6302517207575, -74.2004306594709 40.6302514837402, -74.2004081277161 40.6302501006945, -74.2004134397779 40.6302055598669, -74.200422238235 40.6301491696621, -74.2004231933758 40.6300936473596, -74.2004241478587 40.6300381262306, -74.2004251004292 40.6299817491986, -74.2004249542151 40.6299330623254, -74.2004236656081 40.6298775439329, -74.2004257378512 40.6298211659534, -74.2004356587746 40.6297647732859, -74.200451190639 40.6297100803016, -74.2004768171585 40.629657077505, -74.2005249774726 40.6296407646441, -74.200579878649 40.6296295645498, -74.2006112133297 40.62961071848, -74.2006212335448 40.6295876381069, -74.2007548389544 40.6295946341135, -74.2008047968127 40.6293325714442, -74.2009862549944 40.6293441481075, -74.201392580992 40.6262490767113, -74.2013926063757 40.6262488905419, -74.2014167066791 40.6260705138957, -74.2012161553177 40.6260537715721, -74.2012083135554 40.6261118783688, -74.2011825235381 40.6261102157094, -74.2011701477994 40.6260957162748, -74.2011318960845 40.6260505133107, -74.2010958727414 40.626001033773, -74.2010766627483 40.6259506729334, -74.2010608003361 40.625895180012, -74.201059508327 40.6258379521406, -74.2010615850543 40.6257832825785, -74.2010636579491 40.625726904058, -74.201062368892 40.6256713856477, -74.2010610807166 40.6256158672357, -74.2010609057428 40.6255577843507, -74.2010517640208 40.6255005718802, -74.2010370679315 40.6254595980045, -74.2010100798537 40.6254323108037, -74.2009819580275 40.6254007569359, -74.2009784804152 40.625362325966, -74.200985042391 40.625307648059, -74.2009960772787 40.625249544402, -74.2010059946966 40.6251923002789, -74.2010085351874 40.6251739237531, -74.2010136740928 40.6251367661845, -74.2010224773963 40.6250820831825, -74.2010301557307 40.6250256943544, -74.2010367116089 40.6249693091636, -74.2010443924931 40.6249137750632, -74.2010565544186 40.6248573783916, -74.2010709587324 40.6248018325304, -74.2010887299159 40.624746280778, -74.2011053796626 40.6246915857179, -74.2011197860987 40.6246360398458, -74.2011341892771 40.6245796397459, -74.2011396286714 40.6245241095581, -74.2011439415058 40.6244677277797, -74.2011448901549 40.6244104964828, -74.2011391215752 40.6243558406368, -74.2011042163681 40.6243055055771, -74.2010883594742 40.6242517221085, -74.201090427152 40.6241936352925, -74.2010812838959 40.6241355680852, -74.2010766279033 40.6240783465898, -74.2010989240153 40.6240373080102, -74.2011357660296 40.6239868479375, -74.2011782330441 40.6239432115242, -74.2012263478616 40.6239132320719, -74.2012789255904 40.6238764107684, -74.2013292449223 40.623834468343, -74.2013649706972 40.623785719115, -74.2013973307357 40.623736121038, -74.2014117624986 40.6236891168887, -74.2014083169122 40.6236617885296, -74.2013801947626 40.6236302342523, -74.2013374852187 40.6235935797932, -74.2013340454838 40.623567960889, -74.2013440890534 40.6235525686443, -74.2013720912927 40.6235448325224, -74.2014449565262 40.6235447048681, -74.2015166791995 40.6235368904187, -74.2015625854994 40.6235188737655, -74.2015849443556 40.6234983336814, -74.2015993939951 40.6234573087596, -74.2016126773318 40.6234017647867, -74.2016248443252 40.6233470775037, -74.2016313969507 40.6232898363669, -74.2016334667101 40.6232326049348, -74.2016321787644 40.6231770858436, -74.2016320110412 40.6231215654573, -74.2016284744284 40.623064343187, -74.20161933838 40.6230088385289, -74.2016023559997 40.6229533476295, -74.2015853772688 40.6228995651839, -74.201574000629 40.6228440637799, -74.2015670984474 40.6227859943484, -74.2015613264218 40.6227304837861, -74.2015455333478 40.6226980520231, -74.2015241991573 40.6226861320267, -74.2014502083927 40.6226845527397, -74.2013762481191 40.6226932241282, -74.2013022972531 40.622705312713, -74.2012843589774 40.6227044888854, -74.2012753426313 40.622688276286, -74.2012876035383 40.6226651919127, -74.2013110214573 40.6226241513208, -74.2013231915087 40.6225711718526, -74.2013241457899 40.6225156489954, -74.2013127655429 40.6224592951817, -74.2012946695401 40.6224063687112, -74.2012776856668 40.6223500235324, -74.2012618232833 40.6222945306189, -74.201244846315 40.6222407486194, -74.2012312268088 40.6221852517748, -74.2012265759759 40.6221297392301, -74.2012308920348 40.6220742109895, -74.2012430558625 40.6220186690108, -74.2012597067812 40.6219639739092, -74.2012651893584 40.6219238177795, -74.2012662853391 40.621915274049, -74.2012830046591 40.6218836405594, -74.2012896637071 40.621861420223, -74.2012962216331 40.6218058897282, -74.2012994120438 40.6217486544885, -74.2013014781412 40.6216905676557, -74.2013081077916 40.6216580982672, -74.2013293950203 40.6216546437282, -74.2014022547962 40.6216528083142, -74.2014224095955 40.6216450847522, -74.2014357887566 40.6216211448395, -74.2014323999803 40.6216126089653, -74.2013830378687 40.621599883817, -74.2013314535804 40.6215939948833, -74.2012888342649 40.6215863814317, -74.2012584731012 40.6215548308721, -74.2012336636171 40.6215061866276, -74.201231305594 40.6214677536899, -74.2012311382086 40.6214122332933, -74.201210796147 40.6213576022729, -74.2011971691267 40.6212995434084, -74.2011790613171 40.6212423461122, -74.2011497744335 40.6211954184816, -74.2011384820716 40.6211681055125, -74.2011271819975 40.6211382300287, -74.2011248343392 40.6211032121526, -74.2011213819469 40.6210733229382, -74.2010898345989 40.6210204199609, -74.2010683691377 40.6209649368146, -74.2010211961114 40.6209342688206, -74.201000897218 40.6208941594537, -74.200986158669 40.6208386645297, -74.2009904780777 40.6207839910191, -74.2009826019348 40.6207746087449, -74.2009309452914 40.6207439490549, -74.200921920042 40.620725173411, -74.2009296950097 40.6207012428469, -74.2009296667265 40.6206918473547, -74.200899357555 40.6206773792278, -74.2008768991777 40.6206646063405, -74.2008767449405 40.6206133562362, -74.2008733158235 40.6205911557263, -74.2008475082581 40.6205826573301, -74.2007734748523 40.6205665594354, -74.2007151890816 40.6205683690085, -74.2006412284865 40.6205761846937, -74.2005672512279 40.6205780215774, -74.2005268800416 40.6205729674537, -74.2004595529637 40.6205500219638, -74.2004370934674 40.620536394761, -74.2004280019192 40.6204954110168, -74.2004324510315 40.6204842989199, -74.2004705294069 40.6204722756274, -74.2004951474253 40.6204577110937, -74.2005051534753 40.620430359238, -74.2004905276734 40.6204124485646, -74.2004624009484 40.6203783310335, -74.2004578309904 40.6203501520418, -74.2004667406195 40.620330490855, -74.200505881299 40.6202996721012, -74.200536135073 40.6202953478371, -74.2005798912497 40.6203080848055, -74.2006405172708 40.6203395825611, -74.2007000264049 40.6203719364662, -74.2007740792591 40.6203948700693, -74.2008492046014 40.6204015723566, -74.2009231855451 40.6204005888461, -74.2009971557567 40.6203961880455, -74.2010520698347 40.6203918216989, -74.2010699746938 40.6203815407776, -74.2010688259972 40.6203721467422, -74.2010407757324 40.6203636534846, -74.2010037523626 40.6203534691219, -74.2009868438432 40.6203218939601, -74.2009844920294 40.6202851699678, -74.2009809584708 40.6202288007151, -74.2009821738951 40.6201962518481, -74.2009830333951 40.6201732768937, -74.2009952585943 40.6201382352079, -74.2010053312688 40.6201330913691, -74.2010265753978 40.6201151175364, -74.2010354832874 40.6200954558052, -74.2010286835026 40.6200706974932, -74.2010161895565 40.6200160528751, -74.2009936301872 40.6199699669973, -74.200975528276 40.6199144779475, -74.2009708977308 40.6198657993648, -74.2009729628065 40.6198068594698, -74.2009649963325 40.6197675815909, -74.2009356989253 40.6197163819225, -74.2008963265344 40.6196703265837, -74.200858062602 40.6196199972988, -74.2008209169806 40.6195688134911, -74.2007983279416 40.6195124775158, -74.2007757492181 40.6194595582768, -74.2007576474083 40.6194040696927, -74.2007531606829 40.6193880138185, -74.2007531153359 40.6193878487138, -74.200739547533 40.6193494336584, -74.2007147232489 40.6192948110374, -74.200707892184 40.6192598026496, -74.2006909292747 40.619210291352, -74.2006807134901 40.6191684548507, -74.2006805388642 40.6191103719259, -74.2006904952562 40.6190659381836, -74.200695927454 40.6190086991987, -74.2006979927439 40.6189497586333, -74.2007113690562 40.6189249645709, -74.2007583564285 40.6188941325272, -74.2008154237475 40.6188607203284, -74.2008344149703 40.6188393337044, -74.2008399145063 40.6188043026073, -74.2008084179395 40.618767629521, -74.2007724770938 40.6187446293823, -74.2007073781952 40.6187165555921, -74.2006366965343 40.6186953255301, -74.2005671260383 40.6186715292831, -74.2005165714904 40.618634034632, -74.2004839361973 40.6185913829833, -74.2004423126977 40.6185419141494, -74.2004231348725 40.6185009479833, -74.2003960797442 40.6184505989973, -74.2003656610171 40.6183994023061, -74.2003520385625 40.6183421985547, -74.2003485065202 40.6182858292698, -74.2003629250216 40.618234553754, -74.2003874236246 40.6181806981373, -74.2004152908061 40.6181285472837, -74.2004386710961 40.6180755466641, -74.2004867496922 40.618035317951, -74.2005415633181 40.6179976394936, -74.2005527564982 40.6179924942406, -74.2005841006883 40.6179787743572, -74.20064125204 40.6179735500668, -74.2006950752679 40.6179794337233, -74.2007085566894 40.6179896604644, -74.2007400934952 40.6180400003805, -74.2007637976405 40.6180946254613, -74.2007829044989 40.6181116757203, -74.2008154337286 40.6181193059799, -74.2008468081714 40.6181149808462, -74.2008747874012 40.6181004108559, -74.2008769051663 40.6180594075489, -74.20089138557 40.6180286322463, -74.2009002735371 40.6180021382094, -74.2008934656437 40.6179748173709, -74.2008911002262 40.6179338208926, -74.2008730128381 40.6178834573488, -74.200878584907 40.6178723420964, -74.2009098670506 40.6178381218421, -74.2009142323828 40.6177988223985, -74.2009073971021 40.6177621050586, -74.200899384049 40.617706599525, -74.2008913696864 40.6176510928201, -74.2008766278349 40.6175947436388, -74.2008764607542 40.6175392232193, -74.2008762962459 40.6174845575293, -74.2008626758843 40.617428205883, -74.2008468081846 40.6173701503678, -74.200843286058 40.6173171983367, -74.2008453524151 40.6172591114856, -74.2008474252263 40.617202732416, -74.2008372382106 40.6171694381884, -74.2008304096492 40.617135284028, -74.2008280438619 40.6170942880483, -74.2008089237767 40.6170729673295, -74.2007629080135 40.6170534015444, -74.2006900130349 40.6170415714279, -74.2005898644603 40.6170289273894, -74.2003834842897 40.6164280982438, -74.2006422973026 40.6160332370761, -74.2024437444952 40.613284693932, -74.2023017901411 40.6118756420391, -74.2026729916908 40.6098278612319, -74.2027392704704 40.6088322112609, -74.2028162837459 40.6082708279673, -74.2022184985105 40.6059696796164, -74.2013852747251 40.6046369662085, -74.2001486675991 40.6036833500986, -74.1991833388922 40.6023587369871, -74.1987595820529 40.6017119751762, -74.1983308855859 40.6006569795978, -74.197438452805 40.5984606376939, -74.1974172817041 40.5982035188256, -74.1973756814173 40.5981566102933, -74.1973340858026 40.5981114115448, -74.1973059170801 40.5980593558623, -74.197299076694 40.598020075718, -74.1973124440416 40.5979927194767, -74.1973436833515 40.5979465404152, -74.1973614489534 40.5978909902631, -74.1973758419621 40.5978320279616, -74.1973836079627 40.5978055360676, -74.1974327919455 40.5977644507208, -74.1974809015494 40.5977387425631, -74.1974965462502 40.5977241957197, -74.1974886422331 40.5977037088735, -74.1974829197038 40.5976635737569, -74.197454761376 40.5976149341869, -74.1974523516817 40.5975577097127, -74.1974544254276 40.5975013305955, -74.1974576129196 40.5974423875341, -74.1974765274034 40.5973962302797, -74.1975145700716 40.5973773739427, -74.1975223763919 40.5973645483639, -74.1975144866894 40.5973491860572, -74.197513577187 40.5967989860368, -74.1975184758747 40.5968033680657, -74.1975487296359 40.5968033160622, -74.1975576849931 40.5967998828955, -74.1975935096188 40.5967887191155, -74.1976047161782 40.5967886998461, -74.1976371771622 40.5967766837495, -74.1976863621059 40.5967364541957, -74.1977299271095 40.5966902544883, -74.1977679544497 40.5966654182895, -74.197800379924 40.5966414452838, -74.1978349717545 40.5965926989501, -74.1978729711544 40.5965584661955, -74.1978752065184 40.5965567545494, -74.1978772970356 40.5965547422697, -74.1978839547341 40.5965483326818, -74.1979143164062 40.5965191047775, -74.1979500285159 40.5964703548037, -74.1979622670406 40.5964404383956, -74.1979654616297 40.5963840573315, -74.1979966845435 40.5963327547204, -74.1980010580027 40.5962960178226, -74.1980088001168 40.5962618371507, -74.1980445103739 40.5962122357635, -74.1980824663724 40.5961634818796, -74.1981204131753 40.596112165968, -74.1981550034999 40.596062564801, -74.198191834839 40.5960129597583, -74.198223058719 40.5959616554064, -74.1982531582817 40.595909501097, -74.1983079661437 40.595876092257, -74.1983504203279 40.5958333119978, -74.1984029664992 40.5957930746548, -74.1984275075588 40.5957554493536, -74.1984542398731 40.5957015906618, -74.1984955632754 40.5956553945286, -74.1985290229492 40.5956023784321, -74.1985613714359 40.5955527810124, -74.1985847317184 40.5954955120184, -74.1986092208704 40.5954408019264, -74.1986281079241 40.5953861031873, -74.1986302228065 40.5953433920377, -74.19862556264 40.5952836077576, -74.1986321125436 40.5952255130707, -74.1986554866739 40.5951725143671, -74.1986732421608 40.595114400808, -74.198696623404 40.5950639641139, -74.1987323255373 40.5950117983105, -74.1987680545814 40.5949681747859, -74.1987714026433 40.5949638974913, -74.1987971341399 40.5949501865811, -74.1988610114659 40.5949526387596, -74.1988744354109 40.5949449277604, -74.1988888824204 40.5949047567891, -74.1988949898269 40.5948788164817, -74.19894864455 40.5947800077604, -74.1990246572612 40.5946764480181, -74.1992108242351 40.594543609478, -74.1992911618252 40.5944691304008, -74.1993279905662 40.594456243244, -74.1993621758987 40.5944396553548, -74.1993999986234 40.5944143735898, -74.1994316832155 40.5943845896739, -74.1994563211772 40.594351157615, -74.1994708512993 40.5943374978249, -74.1994834488057 40.594320936293, -74.1994923645869 40.5943030391033, -74.1994973636351 40.5942842780082, -74.1994983141832 40.5942651475309, -74.1994986072217 40.5942568105757, -74.1994970131282 40.5942485596295, -74.1994935795002 40.5942406410515, -74.1994884088607 40.5942332912768, -74.1994816555966 40.594226729757, -74.1994735213489 40.5942211524075, -74.1994642489925 40.5942167257584, -74.1994232276875 40.5941793880971, -74.1993889882608 40.5941382700938, -74.1993621227969 40.5940940827955, -74.199424199377 40.5939828630728, -74.1994932557574 40.5938740606803, -74.1995691304646 40.5937679299753, -74.1996516460884 40.5936647190685, -74.1997406096957 40.5935646692433, -74.1998358132824 40.5934680143922, -74.1999370342602 40.5933749804701, -74.2000440359757 40.5932857849662, -74.2001565682654 40.5932006363957, -74.2002254074158 40.5931661869311, -74.200292032548 40.5931292945629, -74.2003310212807 40.5930953992214, -74.2003641293698 40.5930580459536, -74.2003908346389 40.5930178239023, -74.2004107158998 40.5929753674559, -74.2004234595963 40.5929313462428, -74.2004288647477 40.5928864545701, -74.2004268461183 40.5928414004719, -74.2004712682456 40.5928117520751, -74.2005208613197 40.5927873282642, -74.2005745766901 40.5927686454808, -74.2006312785434 40.5927560987719, -74.2006897679199 40.5927499534373, -74.200748808064 40.5927503394198, -74.2009254049635 40.5928663793049, -74.2012892598436 40.5925243352552, -74.2013033939439 40.5925314886405, -74.2017216016058 40.5920530216791, -74.2017824822653 40.5920951342853, -74.201824436096 40.5920529563696, -74.2017547894857 40.5920173248184, -74.2019436762175 40.59182367412, -74.2020094455734 40.5918602999611, -74.2020596087161 40.5918088541895, -74.2020203245777 40.5917867150195, -74.2021000909797 40.5917039018563, -74.2022805790959 40.5915163411663, -74.2023086400304 40.5915325212072, -74.2023164576832 40.5915239651027, -74.2022872787704 40.5915086410983, -74.2023174356984 40.5914769848639, -74.2023028459174 40.5914693217743, -74.2020034981303 40.591780764795, -74.2019893996557 40.591776279846, -74.2019588649108 40.5917439687787, -74.2019226692079 40.5917152550298, -74.2018815329784 40.5916907101064, -74.2018582717722 40.5916648844356, -74.2018409291456 40.5916364833819, -74.2018299820239 40.5916062879918, -74.2018257314502 40.591575128656, -74.2018282943085 40.5915438622734, -74.2018376001094 40.5915133486854, -74.2018511296584 40.5914713887352, -74.2018717090528 40.5914311283713, -74.2018989880803 40.5913932527047, -74.2019376422915 40.5913696645379, -74.2019794768298 40.591349474382, -74.2020239800494 40.5913329291658, -74.2020706076673 40.5913202312397, -74.2020902183878 40.5913038881921, -74.2021058230472 40.5912852045492, -74.2021169507396 40.5912647441367, -74.2021209840562 40.5912592503675, -74.2021237816959 40.5912533269589, -74.2021252679974 40.5912471341077, -74.2021254027648 40.5912408392977, -74.2021241823534 40.5912346127704, -74.2021216397694 40.5912286229203, -74.2021178437766 40.591223031741, -74.2021128970363 40.5912179904441, -74.2021069333323 40.5912136353701, -74.2020885797069 40.5911785921529, -74.2020672733737 40.5911445337713, -74.202027339207 40.590999079292, -74.2024549506313 40.590951125852, -74.2029634019565 40.5912309227766, -74.203052549115 40.5911405418098, -74.2025862272926 40.5908767111439, -74.2024677595657 40.5908388248574, -74.2020140553358 40.5908957996276, -74.2020860296819 40.59084971875, -74.2021537443612 40.5908000273107, -74.2022168883613 40.5907469535486, -74.2022751716654 40.5906907412379, -74.2023059486589 40.5906712836512, -74.2023403964234 40.5906558092626, -74.2023776363462 40.5906447127552, -74.2024167186007 40.5906382771516, -74.2024566463717 40.5906366665959, -74.2024964012793 40.5906399221658, -74.2025349693525 40.5906479608263, -74.20257136689 40.590660577547, -74.2026046655504 40.5906774505311, -74.2026340160292 40.590698149423, -74.2026586697203 40.5907221462849, -74.2038855045651 40.5897861107414, -74.2039416761197 40.5898073963993, -74.2036997433581 40.5901999064749, -74.2038588660927 40.5902495253616, -74.2041007534238 40.5898427574124, -74.2042030060916 40.5896429717418, -74.2044089255158 40.5897067638115, -74.204646089432 40.5892857454659, -74.2044354840108 40.5892183982969, -74.2044681031451 40.5891826956187, -74.2047052984862 40.5887723708306, -74.204574220731 40.5887191398281, -74.2043230214238 40.5891366174733, -74.2042036824736 40.5890873007841, -74.2041714997948 40.5890389450787, -74.2041469538964 40.5889880525294, -74.204130381447 40.5889353212094, -74.2041220097449 40.5888814744125, -74.2041219536013 40.5888272507307, -74.2041302137658 40.5887733939243, -74.2041569224503 40.588720204259, -74.2041813176276 40.5886663725566, -74.2042038580157 40.5886600769255, -74.2042249077072 40.5886512792136, -74.2042439920589 40.588640177798, -74.2042606807442 40.5886270230018, -74.2042612346124 40.5885948162404, -74.2042558083912 40.588562873455, -74.2042531672885 40.5885422591956, -74.2042551638116 40.5885216028399, -74.2042617397756 40.5885015063371, -74.2042727035454 40.5884825553204, -74.2042877356221 40.5884653020425, -74.2043063979525 40.5884502492814, -74.2043281466955 40.5884378356899, -74.2043523480693 40.5884284230121, -74.2043782968221 40.5884222855426, -74.2044052367817 40.5884196021332, -74.204410234173 40.5884091871309, -74.2044339517498 40.5883728124169, -74.2044983379421 40.5883427761876, -74.2045514329189 40.5882871152344, -74.204580656948 40.5882176036826, -74.2045789393469 40.5881150200449, -74.2045646538937 40.5880274196944, -74.2045421222832 40.5879932649662, -74.2044901874033 40.587969848118, -74.2044256759391 40.5879592758498, -74.2043976229715 40.5879529148937, -74.2043863332248 40.5879283568487, -74.2043791782156 40.587880281658, -74.2043831912782 40.5878172273645, -74.2043857935899 40.5877520378998, -74.2043826647372 40.5876451837507, -74.2043782003716 40.5875607712514, -74.204354122475 40.5874796001563, -74.204292152031 40.5873824661778, -74.2042653300289 40.587320535043, -74.2042581287547 40.5872574995135, -74.2042504045647 40.5870234881881, -74.2042458567582 40.5869112940254, -74.2042457129535 40.5868642746963, -74.2042456083701 40.586830079369, -74.204237080353 40.586791624994, -74.2042370672539 40.5867910782, -74.2042354561408 40.5867189623308, -74.2042169336982 40.5866206834018, -74.2042024062096 40.5864537403029, -74.204202285312 40.5864142021424, -74.2042154111592 40.5863516652329, -74.2042202647797 40.5863350927663, -74.2042398435841 40.586320097721, -74.2042538170946 40.586306180807, -74.2042586542666 40.5862837317572, -74.2042585709211 40.5862564820086, -74.2042557048767 40.5862361831604, -74.2042771354465 40.586139436131, -74.2042749428259 40.5861100541269, -74.2042594366547 40.5860812293739, -74.2042235687755 40.5860401511594, -74.2042054232949 40.5860135582314, -74.2041707691208 40.5859627711656, -74.2041412497183 40.5859350401366, -74.2041194025833 40.5858955410757, -74.2041199929542 40.5858592069976, -74.2041395456035 40.5858361970535, -74.2041738351581 40.5858195734585, -74.2042452874234 40.5858087592366, -74.20430757734 40.5857813992648, -74.2043362196458 40.585751428175, -74.2043500952635 40.5857049184956, -74.204350716671 40.5856792715902, -74.2043422452021 40.5856589827123, -74.2043225489157 40.5856355079445, -74.2043185492582 40.5856184538198, -74.2043182896575 40.5856173492547, -74.2043186709931 40.58560760722, -74.2043189388622 40.5856007842591, -74.2043198233287 40.5855982695714, -74.2043258879498 40.5855810027124, -74.2043412730567 40.585570289797, -74.2043636722888 40.585561701582, -74.2044042830931 40.5855493396898, -74.2044147166378 40.5855236753274, -74.204410409272 40.5854900207201, -74.2044004957285 40.5854569116788, -74.2044221001769 40.5851962986887, -74.2044108136355 40.5851640952435, -74.2044121012049 40.5851272263383, -74.2044260291989 40.5850978151507, -74.2044385710286 40.5850742840445, -74.2044420011902 40.5850502328868, -74.2044193911698 40.5849898977091, -74.2044178168424 40.5849337982869, -74.2044232853828 40.584888372392, -74.204424569888 40.5848504346508, -74.2044139254873 40.5848071751036, -74.2043962998548 40.5847730111076, -74.204367414599 40.5847233726372, -74.2043616759435 40.5846801043589, -74.2043643389909 40.5846341493707, -74.2043768080517 40.5845865738467, -74.2043977140958 40.5845480671153, -74.2044214540836 40.584519172556, -74.2046025344736 40.58437832805, -74.204629778044 40.5843494272077, -74.204633902081 40.5843232388013, -74.2046303060136 40.5842933245431, -74.2046147608235 40.5842516768337, -74.204538082158 40.5841567078416, -74.2044859834887 40.5840793255604, -74.2044683523477 40.5840430245725, -74.204456975569 40.583989615361, -74.2044470555811 40.5839538335597, -74.2044138919412 40.5838801593291, -74.2044018874213 40.5838507947777, -74.2043975271851 40.5838000433348, -74.204398772118 40.5837487471652, -74.2044007643369 40.5837129458419, -74.2044272139776 40.5836535900333, -74.2044740288427 40.5836080922326, -74.2044998430846 40.5835701108287, -74.2045102722502 40.5835428423617, -74.2045150339666 40.5834963488739, -74.2045302398873 40.5834268627544, -74.2045434173059 40.5833819583817, -74.2045810428936 40.5833108294135, -74.2045894076441 40.5832958530973, -74.2045970827756 40.5832851533705, -74.2046061705147 40.5832776569789, -74.2046194376683 40.5832621390175, -74.2046193803716 40.5832434380962, -74.2046193214407 40.5832242037627, -74.2046241736578 40.5832065629381, -74.2046381497119 40.583193714808, -74.2046640441503 40.5831819137842, -74.2047053942522 40.5831829089594, -74.2047271220431 40.5831839390858, -74.2047390119263 40.58317590193, -74.2047431669773 40.5831598676138, -74.2047445073956 40.5831400948584, -74.2047493434148 40.5831171116974, -74.2047556122377 40.5831042767849, -74.2047541750516 40.5830930585308, -74.2047457332754 40.5830823880173, -74.2047358887161 40.5830717195003, -74.2047260441585 40.5830610504799, -74.2047112806184 40.5830455827861, -74.2047035256027 40.5830306351811, -74.2047034748332 40.5830140714263, -74.2047048341604 40.5830001780981, -74.2047118159387 40.5829916172796, -74.2047251117314 40.5829851817185, -74.2047398144363 40.5829808801573, -74.2047495901841 40.582969107836, -74.2047509413077 40.5829525420853, -74.2047459499097 40.5829247669895, -74.2047262326815 40.5828938137903, -74.2047163529982 40.5828713897632, -74.204702944229 40.5828409589019, -74.2047028688956 40.5828163808968, -74.2047091190272 40.5827976694068, -74.2047224023388 40.5827869596786, -74.2047356972107 40.5827805241178, -74.2047559701142 40.5827644594027, -74.2047622192458 40.5827452131561, -74.2047621602706 40.5827259776491, -74.204762800828 40.5827062073128, -74.2047697629105 40.5826912351574, -74.2047781530963 40.5826848083329, -74.2048019833508 40.582685834195, -74.2048314101449 40.5826841786434, -74.2048643038843 40.5826696938312, -74.2048768754869 40.</t>
  </si>
  <si>
    <t>Charleston/Tottenville</t>
  </si>
  <si>
    <t>POLYGON((-74.210507894 40.5570641819999, -74.208803307 40.5573086889999, -74.206998853 40.5575674889999, -74.2056960519999 40.5585160059999, -74.2132403140432 40.5566726238691, -74.2132745729139 40.5566249342765, -74.2133333235227 40.5565859579645, -74.2133956062076 40.5565599037075, -74.2134739230007 40.5565399136964, -74.2135207218246 40.5565338979699, -74.2135643962422 40.5565292877499, -74.2135959459576 40.5565258799794, -74.2136290446141 40.5565118197531, -74.2136620747584 40.5564871921683, -74.213711569401 40.5564350035155, -74.2137350361448 40.5564133032035, -74.2137646731758 40.5563969433253, -74.2137771979083 40.5563990620549, -74.2137903445896 40.5564012883527, -74.2138163455418 40.5564292634126, -74.2138369925384 40.5564712213002, -74.2138468660959 40.5564876706421, -74.2138685860586 40.5564961264968, -74.2138875548331 40.5565138138674, -74.2139008816071 40.5565421654975, -74.2138635936639 40.5565744865323, -74.2138687441303 40.5565872958572, -74.2139553744988 40.5566571552995, -74.2139693406919 40.5566583358338, -74.214010278082 40.5566308113932, -74.2140577137867 40.5566322321039, -74.2141227760575 40.5566197328442, -74.2141661398686 40.5565887294132, -74.2142269885425 40.556557317917, -74.2142821281772 40.5566367520729, -74.214344476313 40.5567265713545, -74.2144356260735 40.5567003056784, -74.2144753323965 40.5566888641016, -74.2144935750939 40.556724298543, -74.2145835975557 40.5568991652, -74.2146234047829 40.5569133622209, -74.2149925696477 40.5567949327959, -74.215018172018 40.5567556383799, -74.2149705299989 40.55665149155, -74.2149121758889 40.5565239272556, -74.2147405319881 40.5562423891321, -74.2155682464129 40.5558130989244, -74.2158515638771 40.5556586489737, -74.2160424606062 40.5555441187831, -74.216241835511 40.5554803152355, -74.2165473239861 40.5553940388211, -74.2167576874083 40.5553092928153, -74.2169722657556 40.5552309357784, -74.2171907256601 40.5551590894404, -74.2174127277268 40.5550938654167, -74.2177534239172 40.5550052847762, -74.2179149889178 40.5550950434755, -74.2180714638306 40.5552929288252, -74.2181285554602 40.5554652717783, -74.2181215645945 40.5555104137076, -74.218173601934 40.5556005232485, -74.2182699919591 40.5556905496528, -74.2184151987497 40.5557276261541, -74.2186567937274 40.5560331503694, -74.2186704432817 40.5560504123388, -74.2187076756016 40.5560410162011, -74.2187503688055 40.5560277405372, -74.2188020251887 40.555955465545, -74.2187539992374 40.555893469788, -74.2188190596517 40.5558747189861, -74.2187974474673 40.5558129836863, -74.2187591863369 40.5556624132944, -74.2187007098444 40.5554761247154, -74.2186388956634 40.5552700780666, -74.2185676824065 40.5550402534273, -74.2185363814691 40.5549328814789, -74.2185508708538 40.5548736475093, -74.2185650173142 40.5548200423724, -74.2185327233396 40.5547388841094, -74.2185398175649 40.5547073881392, -74.218593257828 40.5546742102478, -74.218780774855 40.5546722892832, -74.2188697347666 40.5547387918328, -74.2189139092067 40.5547776560985, -74.2189583263338 40.5548575839183, -74.2189901474779 40.5550470793104, -74.2190440724612 40.5552279970314, -74.2190678720262 40.5553525389267, -74.2190706851689 40.5554420157045, -74.2190754688576 40.5555071405332, -74.2190920208724 40.5555287106552, -74.2191363295124 40.5555314801661, -74.219169392286 40.5555173636248, -74.2191784946908 40.5555281053873, -74.2191890544179 40.5555655530596, -74.2191813621983 40.5556562016538, -74.2191796802851 40.5557029764862, -74.2191823263457 40.555752653228, -74.2191944345817 40.5557794458625, -74.2192171637093 40.5557969698785, -74.2192863963964 40.5557953823719, -74.2193053958898 40.5557508520457, -74.2193370127898 40.5556913669811, -74.2193205266262 40.5556137481531, -74.2193101550094 40.5555121822515, -74.2192951087814 40.5554892638493, -74.2192522371676 40.5554746070538, -74.2192097819696 40.5554555836068, -74.2191955465313 40.5553946478261, -74.2192333012709 40.5552645263114, -74.2192582450443 40.5551561951188, -74.2192345849937 40.5551181696859, -74.2191733979597 40.555071433093, -74.2191283505424 40.5549747097994, -74.2190900512673 40.5549280655236, -74.2190806089935 40.554847002198, -74.2191101491143 40.5548012990159, -74.2191758631708 40.5547587941402, -74.2192555290342 40.554745466985, -74.2193232128561 40.5547545323153, -74.2194088361904 40.5547253297246, -74.2194844686722 40.5547221648009, -74.2195298716998 40.5547186469988, -74.2195611261845 40.5547021463243, -74.2196002674109 40.5546547233884, -74.2196721472014 40.5546268358581, -74.2197435693072 40.5546126720724, -74.2198022919714 40.5546215637843, -74.219865184027 40.5546507855019, -74.219920724315 40.5546984378754, -74.2199933460682 40.5547645037674, -74.2200514315675 40.5548419072737, -74.2201062716511 40.5549288134284, -74.2201447431815 40.5550059229335, -74.2201436988304 40.5550601350768, -74.2201352263147 40.5550669391446, -74.2201431677601 40.5550976741181, -74.2201623873265 40.5551531583414, -74.2201793685452 40.5552086463499, -74.220181790769 40.5552641627717, -74.2201831028014 40.5553222443683, -74.2201788089621 40.5553786279027, -74.2201845618246 40.5554255948958, -74.2202194369726 40.5554733614594, -74.2202665556955 40.5554988967083, -74.2202665585134 40.5554997514427, -74.2202778285429 40.5555210839151, -74.220285853057 40.5555774438252, -74.2202971180895 40.5555979210627, -74.2203330147874 40.5556157906798, -74.2204058715855 40.5556352961594, -74.2204182382306 40.5556497946259, -74.2204229060158 40.5557070145355, -74.2204453822721 40.5557308875243, -74.2204571404393 40.5557482891151, -74.2204690155965 40.5557658638742, -74.2204994179498 40.5558162003098, -74.2205287038639 40.5558673947937, -74.2205534015105 40.5558852841703, -74.2206217594912 40.5558988210051, -74.2206956786873 40.5559012415263, -74.2207696226611 40.5559104943424, -74.2208223165641 40.5559283310136, -74.220867150934 40.5559402022777, -74.2209432973211 40.5559383480079, -74.2209790452703 40.5559118000544, -74.2209901341259 40.555878466984, -74.2210101085935 40.5558229074831, -74.2210244895005 40.5557690665478, -74.2210399857696 40.5557143698967, -74.2210533827536 40.5557015312228, -74.2210936928059 40.5556997458238, -74.2211597670404 40.5557004728413, -74.2211832282346 40.5556833439201, -74.2211931265043 40.5556286573585, -74.2211974249419 40.5555739827541, -74.2212028442143 40.5555193059903, -74.2212071393661 40.5554637761488, -74.2212137505747 40.5554313054142, -74.221255042479 40.5553876639593, -74.2212986460445 40.5553662246856, -74.2213467762411 40.5553584448024, -74.2214005495371 40.5553643204767, -74.2214319532539 40.5553787794529, -74.2214544643975 40.555412903528, -74.2214624302192 40.5554513271694, -74.2214546937205 40.5554820906086, -74.2214526081953 40.5555290755016, -74.2214728095629 40.5555418487652, -74.2214937730886 40.555562037124, -74.2214987669607 40.5555920558003, -74.2215445018061 40.5556342091899, -74.2215700661319 40.5556489829577, -74.2215884454116 40.5556462026804, -74.2216029861864 40.5556362104214, -74.2216539687517 40.5555892037056, -74.2216672422115 40.5555551977382, -74.2216967575853 40.5555030704897, -74.2217487267106 40.5554393453128, -74.2217986388706 40.555417070759, -74.2219018415172 40.5553933757712, -74.2220111270966 40.5554027159694, -74.2221224448784 40.5554168847141, -74.2221969976091 40.5554458904455, -74.2222172756694 40.5554652433524, -74.2222245233585 40.5554661219303, -74.2222475290559 40.5554703093968, -74.2223203663615 40.5554838353799, -74.2223707709886 40.5554871545768, -74.2224222599362 40.5554793677396, -74.2224748211368 40.5554570566007, -74.22251833049 40.5554268220372, -74.2225748680137 40.5554062097796, -74.2226556883407 40.5554153306156, -74.222739601243 40.5554341889625, -74.2228187658904 40.5554539633024, -74.2228831003072 40.5554728600306, -74.2229721969876 40.5555033736214, -74.2229711957506 40.5555372406546, -74.2230015599747 40.5555756190271, -74.2230422836579 40.5555957928577, -74.2230967257303 40.5556369421343, -74.2231035372131 40.5556830692758, -74.2231129667092 40.5557368400967, -74.2231298673656 40.555767557962, -74.2231612894273 40.5557871426917, -74.2231947052717 40.5557955609906, -74.2237860670912 40.5558802680097, -74.2237743837515 40.5559647604185, -74.2237574121033 40.5559810256695, -74.2237191044498 40.5559811002981, -74.2234721093336 40.5559458695639, -74.2234426510631 40.5560465699035, -74.2238642149808 40.5560976940829, -74.2239033413449 40.5558970655446, -74.2260685451071 40.5562118792838, -74.2261142049259 40.5562523670939, -74.2261869214747 40.556229088967, -74.2263320167535 40.5562157097815, -74.2263702081347 40.5562498014911, -74.2264049454296 40.5562557128458, -74.2264766116767 40.5562538620644, -74.2265370073044 40.5562306798821, -74.2265729934221 40.5561951743784, -74.2265794285044 40.5561584728676, -74.2266100107086 40.5561500737046, -74.2266734121504 40.5561482808225, -74.2267373147956 40.55613314664, -74.2267694919015 40.5561109856868, -74.2267957140918 40.5561063467583, -74.2268383534228 40.5561070975194, -74.2268700682654 40.5561107870519, -74.2269023090303 40.556107386824, -74.2269249779244 40.5561012440972, -74.227082562175 40.5560585393957, -74.2272412433923 40.5560354117492, -74.2274368273054 40.5560385335164, -74.2275592821049 40.5560883686256, -74.227632728344 40.556146591495, -74.2277017305246 40.5561839791671, -74.2278330723504 40.5562287446536, -74.227973125647 40.5562634889569, -74.2280136069691 40.5562725812173, -74.228045384681 40.5562941972232, -74.2280728553878 40.5563350014882, -74.22810792999 40.5563616142242, -74.228161549923 40.5563765169266, -74.2282129640222 40.5563855873967, -74.228267637297 40.5563888147754, -74.22833214372 40.5563903543115, -74.228369276781 40.5563794400923, -74.2283954556636 40.5563618767542, -74.2284128783488 40.5563418300989, -74.2284412209779 40.5563175923925, -74.2284652509629 40.5563117074991, -74.2284827455627 40.5563125071647, -74.2285450583171 40.5563115487116, -74.2286281403802 40.5563105500535, -74.2287242997478 40.5562970171392, -74.2288159888303 40.5562551428902, -74.2289010475267 40.5561924337997, -74.2289490587481 40.5561656557032, -74.2289992681534 40.5561422082308, -74.2290516218764 40.5561070821051, -74.2290744340806 40.5560645100241, -74.2290830609419 40.556029471763, -74.2290763976548 40.5559994666251, -74.2290729956406 40.5559636183908, -74.2290903971221 40.5559369007814, -74.2291054163107 40.5559155654796, -74.2291408670347 40.5558727875739, -74.2291531823979 40.5558782476229, -74.2291664656959 40.5558821715935, -74.2291803900853 40.5558844629338, -74.2291946129487 40.5558850652643, -74.2292087843242 40.5558839637642, -74.2292225555169 40.5558811855364, -74.2292355876785 40.5558767989411, -74.2292475601452 40.5558709119128, -74.2292833387131 40.5558462802091, -74.2293132808903 40.55581747283, -74.2293365613129 40.5557852838658, -74.2293525382554 40.5557506006203, -74.2293511084328 40.5557374266727, -74.2293469612076 40.5557245917077, -74.2293402012635 40.5557124196994, -74.2293309992332 40.5557012178878, -74.229319587391 40.5556912690232, -74.229308643603 40.5556841450332, -74.2292965657972 40.5556781815328, -74.2292835640732 40.5556734822601, -74.2292698646022 40.5556701289612, -74.2292522614387 40.5556376434374, -74.229247793914 40.5556101361591, -74.2292487391848 40.5555667743919, -74.2292737490792 40.5555275339147, -74.2293195418571 40.5554915869627, -74.2293796342544 40.5554814598646, -74.2294714942974 40.5554896156859, -74.2296049689339 40.5555185328779, -74.2296804086391 40.5555208842654, -74.2297886241283 40.5555164989688, -74.2299262674491 40.5554862050538, -74.2300430646573 40.5554346886008, -74.2301751939203 40.5553902311872, -74.230249521535 40.5553867461626, -74.2303447353474 40.5554165736652, -74.2304246984794 40.5554622758758, -74.2304597965684 40.5554955582395, -74.2305080463149 40.5555379879935, -74.2305551438645 40.5555637413841, -74.2306087628247 40.5555786429469, -74.2306557610154 40.5555752142086, -74.2307103619811 40.5555575942589, -74.2307551124602 40.5555366585454, -74.2307878104034 40.5555082421758, -74.2308400791119 40.5554480985892, -74.2308747279151 40.555351303756, -74.2309896185435 40.5551472530687, -74.231069437926 40.5550438334595, -74.2311445614961 40.5549458009706, -74.2312179321107 40.5548607840475, -74.2313562024378 40.5547417333922, -74.2315006311882 40.554588938073, -74.2315623258065 40.5545317791372, -74.2316830032468 40.5544116322211, -74.2318159763953 40.5542760948023, -74.2318870713614 40.5542133200253, -74.2319333144494 40.5541498301171, -74.2319553730414 40.5540782358356, -74.2319554487189 40.5540215201005, -74.2319664823073 40.5539641920227, -74.2320026353048 40.5538960128493, -74.2320603723538 40.5538087773587, -74.2320998330062 40.5537433362883, -74.2321231550864 40.553686914492, -74.2321464541538 40.5536245127383, -74.232165326328 40.5535766401266, -74.2321842149746 40.553533894747, -74.2322031167834 40.5534945644455, -74.2322231481769 40.5534586486397, -74.232244306073 40.55342443886, -74.2322665927849 40.553392790009, -74.2322911293317 40.5533636979757, -74.232395987063 40.5532464659903, -74.2325555310309 40.5530761629553, -74.232641434239 40.5529828847635, -74.2326916537147 40.5529332400799, -74.2326961146644 40.5529281059497, -74.2327028225036 40.5529246767473, -74.232718473056 40.5529169567265, -74.2327363721511 40.5529117953626, -74.2327889597488 40.5528988765517, -74.2328035001737 40.5528937213153, -74.2328102073451 40.5528902921078, -74.2328157969106 40.5528877182306, -74.2329152361129 40.5528225988844, -74.2329554547688 40.5527951843808, -74.2329900763483 40.5527686354561, -74.2331855182813 40.5526170497513, -74.2333094786134 40.5525194227505, -74.2333240008032 40.5525091435658, -74.233341884825 40.5524997106137, -74.2333597754711 40.5524919871262, -74.2333810262875 40.5524842568071, -74.2334045209112 40.5524782297294, -74.2334291388675 40.5524730551038, -74.2334571193137 40.5524687262001, -74.2334862256431 40.5524661049837, -74.2335097394781 40.5524652024343, -74.233535498012 40.5524660047962, -74.2335646261153 40.5524693623426, -74.233600480673 40.5524752687452, -74.2336867633762 40.5524913222139, -74.2337495255059 40.5525057156887, -74.2337775501193 40.5525142005189, -74.2338033357937 40.5525226899004, -74.2338268869672 40.5525328916313, -74.2338493210905 40.552543095632, -74.2338953202698 40.5525677728411, -74.2339402089815 40.5525950150071, -74.2339839886799 40.5526256753611, -74.234027781708 40.5526597536277, -74.2340794376839 40.5527006482453, -74.2341052803304 40.5527253664532, -74.2341086548244 40.5527296310982, -74.2341120316489 40.5527347488034, -74.2341233086258 40.5527569341535, -74.2341266824593 40.5527611976266, -74.2341311775319 40.5527654599865, -74.2341345483739 40.5527688693952, -74.2341390404515 40.552772276853, -74.2341502629073 40.5527790880418, -74.2341861506114 40.5527943891346, -74.2342052111752 40.5528011838317, -74.2342265094594 40.5528071192214, -74.2343015942301 40.5528231960722, -74.2343273711032 40.5528291228084, -74.2343509156732 40.5528367618996, -74.234371104515 40.5528461173153, -74.2344260814209 40.5528759005787, -74.2344844388981 40.5529116567452, -74.2344911722997 40.552915913348, -74.234510263788 40.5529312498067, -74.2345136293199 40.5529329507396, -74.2345169948546 40.5529346523425, -74.2345203597314 40.5529363542817, -74.234523722268 40.5529372016527, -74.2345270841435 40.5529380483548, -74.2345304436817 40.552938041494, -74.2345382833365 40.5529380254836, -74.2345606707497 40.5529354172145, -74.2345685074059 40.5529345471379, -74.2346043413073 40.5529344739403, -74.2346480208642 40.552936093512, -74.2346581018197 40.5529369271517, -74.2346681857735 40.552938614352, -74.2346906068464 40.5529454026044, -74.2347107919558 40.5529530473145, -74.2347601443951 40.5529760090161, -74.2347747234872 40.5529819590446, -74.2347870569584 40.5529862053542, -74.234836374079 40.5529989162419, -74.2348688701523 40.5530048296192, -74.2348845511624 40.5530056517859, -74.234898658008 40.5530052166713, -74.236370377967 40.5523603182342, -74.2364155973311 40.5523280663451, -74.2364544405199 40.5522912963112, -74.2364861399099 40.552250734796, -74.2365100690604 40.5522071833906, -74.2365257550913 40.5521615027716, -74.2365328880281 40.5521145956919, -74.2365313269262 40.5520673891406, -74.2365211026543 40.5520208160227, -74.236502417284 40.5519757967232, -74.2364756400945 40.5519332209188, -74.2364413002734 40.5518939299957, -74.2364000764581 40.5518587004227, -74.2363527833242 40.5518282284069, -74.2363044379695 40.5517476959072, -74.2362610369141 40.551665541116, -74.2362226733829 40.5515819405354, -74.2361894297769 40.5514970737727, -74.2361803753202 40.5514697594615, -74.23617582954 40.5514509772512, -74.2361746244465 40.5514270619052, -74.2361767365552 40.5513911839241, -74.2361799586675 40.5513518852005, -74.2361865266174 40.5513091628112, -74.2361975307549 40.5512544733063, -74.2362096640445 40.5512023445264, -74.236220708277 40.5511587581867, -74.2362416791805 40.5510724443862, -74.2362460890495 40.5510527888464, -74.2362681200258 40.5509493896076, -74.2362894598702 40.5508553378093, -74.2362850066778 40.5508055334556, -74.2362821317099 40.55074652575, -74.2362918721666 40.5506938907465, -74.2363223550692 40.5506438717676, -74.2363524072511 40.5506098147995, -74.2363807191446 40.5505794438934, -74.2363957993608 40.5505489167728, -74.2364162344897 40.5505086268434, -74.2364594704942 40.5504662725613, -74.236501701386 40.5504304848478, -74.2365461090008 40.5504111466429, -74.2366031550018 40.5504009600379, -74.2366297834714 40.5503962049358, -74.2366925549709 40.5503851599568, -74.2367549307669 40.5503503994716, -74.2368179273547 40.550321455001, -74.2368827811418 40.5502979227585, -74.2369319989531 40.5502877186312, -74.2369846741354 40.5502779487908, -74.2370364339829 40.5502675850771, -74.237087557679 40.5502712459618, -74.2371331359645 40.5502628922651, -74.237171179134 40.5502358205166, -74.2371981195924 40.5502165889972, -74.2372261612756 40.550207696017, -74.2372628389899 40.5502158289033, -74.2373191816264 40.5502204659917, -74.2373651746586 40.5502159885042, -74.2374067248124 40.5502098354964, -74.2374649628325 40.5502042731909, -74.2375171583825 40.5501899811091, -74.2375608091404 40.5501635367615, -74.2376196346733 40.5501234685785, -74.237665297636 40.5500838898237, -74.2377115782065 40.5500380955628, -74.2377647201347 40.5499726890229, -74.2378098017333 40.5498996515493, -74.2378119443384 40.5498960519075, -74.2379031000522 40.5497429760928, -74.2379484587301 40.5496845546914, -74.2380104531594 40.5495942100295, -74.2381008709867 40.5494585267572, -74.2381488617791 40.5493927876124, -74.2382256235756 40.5493090068767, -74.238281079861 40.5492493105941, -74.2383301218049 40.5491854570921, -74.2383719130422 40.5491415668143, -74.2384192245845 40.5491054626009, -74.2384724157838 40.5490605402508, -74.2385252684764 40.5490244172822, -74.2385872314847 40.5489978120367, -74.2386541448786 40.5489816317789, -74.238706726485 40.548966989719, -74.2387688286097 40.5489416752437, -74.2388802047475 40.5488586741483, -74.2390229998337 40.5487304733172, -74.2390695043963 40.5486788101093, -74.2391019311522 40.5486270433435, -74.2391256369584 40.548589476691, -74.2391500321938 40.5485583704181, -74.2391863343971 40.548534981931, -74.2392227085446 40.548524273334, -74.2392444806732 40.5485245474569, -74.2392675122023 40.5485286485323, -74.239289072888 40.5485149542236, -74.239302732516 40.5484871151869, -74.2393141463748 40.5484542133651, -74.2393408534097 40.5484167853267, -74.2393919575044 40.5483602848392, -74.2394274566754 40.5483333682483, -74.2394574635706 40.5483149218837, -74.2394995130993 40.5482934531067, -74.2395420884618 40.5482729275869, -74.2395931308526 40.5482398442217, -74.2396249662084 40.5482105530967, -74.2397006544121 40.5481447231582, -74.2397576447182 40.5481034658854, -74.2397913136388 40.548075362195, -74.2398186419272 40.5480557817858, -74.2398437282876 40.5480431696274, -74.239877537873 40.5480283899923, -74.2399125332327 40.5480047570634, -74.2399407299478 40.5479773179628, -74.2399616716265 40.5479578079916, -74.2399828187915 40.5479402364182, -74.2400349130995 40.547909039731, -74.2401253987943 40.5478596562124, -74.2402039240967 40.5478021521379, -74.2402373021857 40.5477785866562, -74.2402764411717 40.5477457590788, -74.2403130059051 40.5477177408138, -74.2403534157226 40.5476879567583, -74.2403918281005 40.5476633101738, -74.2404584755948 40.5476254843001, -74.2405763307283 40.5475692984962, -74.2406334137083 40.5475432672756, -74.2407236357914 40.5475072313293, -74.2407697713205 40.5474891835388, -74.2408270390789 40.5474545610345, -74.2408673905927 40.5474290593352, -74.2409364265182 40.5473949885636, -74.2409742253416 40.5473800866477, -74.2410166706547 40.5473661092851, -74.2410726698807 40.5473393384619, -74.2411211340451 40.5473083306699, -74.2411727517559 40.5472837383509, -74.2412293679671 40.5472581206081, -74.2412802950916 40.547231634753, -74.2413394483685 40.5472112811313, -74.2414025350411 40.5471841400858, -74.2414510754694 40.5471647693367, -74.2415096496595 40.547133217426, -74.241606918852 40.5470960131832, -74.241693354481 40.5470683556056, -74.2417211760694 40.5470505106587, -74.2417985054429 40.5470016277856, -74.2418544332197 40.5469849583204, -74.2419029027681 40.5469756889523, -74.2419645976758 40.5469715229909, -74.2420496763575 40.5469559732601, -74.2421183077613 40.5469498453868, -74.2422031846343 40.5469486783001, -74.2422296126203 40.5469538091341, -74.2422980077531 40.5469613240016, -74.2423172680376 40.5469640127684, -74.2426654607375 40.5470107997115, -74.2429358592903 40.5471132192452, -74.2435844765134 40.5476239908786, -74.2433503331024 40.5478036175284, -74.2433406330885 40.5477987150306, -74.2432987867762 40.5478283445317, -74.2433634655278 40.5478651352358, -74.2434020856379 40.5478355113769, -74.2433664876998 40.547808507519, -74.2436020272568 40.5476378111073, -74.2436380714475 40.5476661952354, -74.2461842238388 40.5456336258543, -74.2476196215841 40.5435093614024, -74.2477057396756 40.5435243264598, -74.2480346373569 40.5430932404414, -74.2479224470968 40.5430491192714, -74.247677780396 40.5431254033028, -74.2468625313222 40.5425101014437, -74.2467781542564 40.5424232559993, -74.2467619348106 40.542366799685, -74.2466483706004 40.542297513601, -74.2466222013665 40.542277831181, -74.2465928758197 40.5422624352718, -74.2465748653084 40.5422501475458, -74.2465339196641 40.5422401350427, -74.2465138936479 40.5422343310505, -74.2464861481579 40.5422133926556, -74.2464666069474 40.5421927392043, -74.2464067714963 40.5421241916122, -74.2463567634939 40.5420663562588, -74.246320945519 40.5420221031477, -74.2462602701756 40.5419306117782, -74.2462141402753 40.541841340297, -74.2461979748303 40.541809149598, -74.2461476496423 40.5416846431556, -74.246103138322 40.5415371214307, -74.246081527459 40.5414623713347, -74.2460613718713 40.5414015623637, -74.2460474987924 40.5413665126777, -74.2459928479057 40.5412789321578, -74.2458450812152 40.5410830767514, -74.2458316931469 40.5410628206342, -74.2458236379357 40.5410539451843, -74.2458074166718 40.5410455807612, -74.2457838487959 40.5410353118254, -74.2457571498966 40.5410244434605, -74.2457307294372 40.5410115993066, -74.2457058938207 40.5409990531431, -74.2456807762762 40.5409884851094, -74.2456385647608 40.5409762237192, -74.2456204793983 40.5409695380617, -74.2456077070552 40.5409597663464, -74.2456020569832 40.5409495945773, -74.2455925099239 40.5409267507465, -74.2455191032127 40.5407576069281, -74.2454764785426 40.5406330007916, -74.2454537872223 40.5405185079056, -74.2454296977673 40.5403857648648, -74.2454127670189 40.5402135639306, -74.2454218831116 40.5399723014307, -74.2454256685194 40.5398960152769, -74.2454290807348 40.5398454746963, -74.2454325476108 40.5398000130266, -74.2454294717718 40.539775619259, -74.2454232990036 40.5397506259848, -74.2454172398465 40.5397170428338, -74.2454025286189 40.5396886934052, -74.245380975995 40.5396587928539, -74.2453660415453 40.5396382392683, -74.2453680359736 40.5396228913728, -74.2453870356442 40.5396041855044, -74.2454021001091 40.5395915544975, -74.2453994536086 40.5395761347652, -74.2453961907736 40.5395595355939, -74.2453882475298 40.5395420960395, -74.2453724555111 40.5395231344888, -74.2453539227107 40.5395024232383, -74.2453307272971 40.5394858946346, -74.2453161460591 40.5394734911584, -74.2453062279954 40.5394569336785, -74.245306508123 40.53944482949, -74.2453313146783 40.5394008856249, -74.2452710076926 40.5392418701898, -74.245231578382 40.5391444852187, -74.2451815034262 40.5390579380785, -74.2451401267846 40.5389788663285, -74.2450495518717 40.5388756072886, -74.2450027443611 40.5388164183982, -74.2449718244086 40.5387731996328, -74.2449446902707 40.5387418550652, -74.2449002703978 40.5386961678669, -74.2448386625748 40.5386432116258, -74.2448051107741 40.5386143708865, -74.244781548778 40.5386007546368, -74.2447624659446 40.5385871288337, -74.244742256741 40.5385717959453, -74.2447265195718 40.5385547473887, -74.2447152608954 40.5385376876096, -74.244707363233 40.5385206206661, -74.2446994283163 40.5384941576744, -74.2446982773697 40.5384856199147, -74.2446993814045 40.5384813455288, -74.2446993657705 40.538477075707, -74.2447104398981 40.5384437392948, -74.2447170786649 40.5384223715143, -74.2447203999341 40.5384121130641, -74.244720381167 40.5384069880047, -74.2447192420677 40.5384018658358, -74.2447181082942 40.5383975983973, -74.2447169723189 40.538393329288, -74.2447090974975 40.5383830953706, -74.2447012226798 40.5383728617878, -74.2446776373108 40.5383524126592, -74.2446529439094 40.5383353820055, -74.2445934680118 40.538297924381, -74.2445687724065 40.5382800401448, -74.2445058813393 40.5382272154569, -74.2444991362777 40.5382195421715, -74.2444923896778 40.5382118682188, -74.2444811279966 40.5381939548541, -74.2444709750285 40.5381726216684, -74.2444585274209 40.5381367744864, -74.2444483258469 40.5381026286537, -74.2444425967177 40.5380667659929, -74.2444413433647 40.5380300390613, -74.2444434421114 40.5379915966825, -74.2444500184311 40.537953145273, -74.2444610738511 40.5379146843266, -74.2444754911651 40.5378770709622, -74.2444932696971 40.5378403018294, -74.2444966059462 40.537834316559, -74.2445010663003 40.5378291824639, -74.2445122207938 40.5378180542717, -74.2445267349383 40.5378069189231, -74.2445758741337 40.53777350195, -74.2445892648084 40.5377615147476, -74.2445937213618 40.5377555254125, -74.2445981785753 40.5377495365785, -74.2446849741726 40.5376041433885, -74.2447762024683 40.5374467803273, -74.2447873335852 40.5374288202549, -74.2448006959933 40.537409145438, -74.2448408354377 40.5373637883573, -74.2448854472566 40.5373175686571, -74.2449044145952 40.5372995896812, -74.2449222741363 40.5372850315297, -74.244941257113 40.5372713245477, -74.244960246122 40.5372593253577, -74.2449792447351 40.5372498881915, -74.2449982464825 40.5372413074325, -74.2450843462364 40.5372120812198, -74.2451715749751 40.5371854162542, -74.2452073697387 40.5371767979246, -74.2452219089193 40.5371724953418, -74.2452420293836 40.5371639104775, -74.2452613391315 40.537152213113, -74.2452945587583 40.537118337964, -74.2453424012302 40.5370594817108, -74.2453529824317 40.5370318104989, -74.2453595704844 40.5370133506172, -74.2453601430708 40.5370029190981, -74.2453588575298 40.5369855482387, -74.2453534215194 40.5369552284172, -74.2453523977036 40.536940902037, -74.2453480746893 40.5369295208608, -74.2453423785573 40.5369166877819, -74.2453365117605 40.5369059944346, -74.2453204639931 40.5368858005619, -74.2452983554064 40.5368610344875, -74.2452550633073 40.5368087277161, -74.2452471064904 40.5367972438954, -74.2452330138515 40.5367806140712, -74.2452139308517 40.5367664075134, -74.245188628248 40.5367537821551, -74.2451719678184 40.5367446928365, -74.2451678287269 40.536742433979, -74.2451371605196 40.5367285841924, -74.2451085251395 40.5367189012379, -74.2450866278505 40.5367124970446, -74.2450631106775 40.5367062067076, -74.2450042406165 40.5366829733699, -74.2449837012102 40.5366740417389, -74.2449556476097 40.5366664714077, -74.2449369311446 40.5366638769171, -74.2449198103863 40.5366651754492, -74.2449055505107 40.5366711895624, -74.2448864243409 40.5366848452454, -74.24485718067 40.5367055212665, -74.2448392777945 40.5367194207705, -74.2448285534017 40.5367283088631, -74.2448163601389 40.5367390951945, -74.2448009435216 40.5367534554614, -74.2447924245903 40.5367649744416, -74.2447863495392 40.5367763510032, -74.2447813434745 40.5367946970765, -74.2447709286872 40.5368191767557, -74.2447585949593 40.5368407213659, -74.2447501862594 40.5368528450612, -74.2447287561834 40.5368758094477, -74.2447035632394 40.5368928799101, -74.2446742323204 40.536900380951, -74.2445875391072 40.5369329270728, -74.2445659943732 40.5369341823716, -74.2445542251539 40.536932696146, -74.2445180947883 40.5369203945878, -74.2445004747936 40.5369128568748, -74.2444820775424 40.5369092991662, -74.2444516817011 40.5369104618826, -74.2444201876918 40.5369165406049, -74.2443854947254 40.5369228457604, -74.2443440001669 40.536929219828, -74.244324941055 40.5369315379675, -74.2442870672058 40.5369340065399, -74.2442565192626 40.5369333298733, -74.2442213094174 40.5369261875501, -74.2442013532886 40.5369193679386, -74.2441639165067 40.5368936731239, -74.2441478253869 40.536881409917, -74.2441304943149 40.5368643465737, -74.2441234626623 40.5368500621077, -74.2441114292604 40.5368256581957, -74.244101769706 40.5368011120277, -74.2440893694949 40.5367650713715, -74.2440817392009 40.5367446935753, -74.2440647284455 40.536706796258, -74.2440454174462 40.5366696454859, -74.2440267636124 40.5366351821819, -74.2440104984848 40.5366045850981, -74.2439978112284 40.5365780701686, -74.2439846719087 40.5365466962995, -74.2439790272007 40.5365179144538, -74.2439785395894 40.5364925538509, -74.2439765510658 40.5364604985592, -74.2439781094152 40.536443889602, -74.2439810016812 40.5364082007514, -74.2439856689694 40.536386204268, -74.2439974217068 40.5363631776583, -74.2440166727704 40.5363348101468, -74.2440347898133 40.536310809888, -74.2440544742042 40.5362827165344, -74.2441085602413 40.5362373657428, -74.244121543936 40.5362264960505, -74.2441274256643 40.5362212689829, -74.2441291704222 40.5362064706342, -74.2441249598849 40.536196295729, -74.244116437377 40.5361873104134, -74.2441065700621 40.5361828089009, -74.2441051212627 40.5361821477219, -74.2440900763103 40.5361802577955, -74.2440717705726 40.5361819157287, -74.2440536511714 40.5361854137556, -74.2440318597577 40.5361882048982, -74.2440110669991 40.5361887706138, -74.2439925745895 40.5361886177565, -74.2439596390816 40.5361841027629, -74.2438947655063 40.536181414515, -74.243867444795 40.5361771631557, -74.2438479944103 40.5361712482474, -74.2438256114547 40.5361599596494, -74.2437878866659 40.5361437629754, -74.2437529283142 40.5361271206476, -74.2437036267221 40.5361033180013, -74.2436818490808 40.5360901901108, -74.2436634809121 40.5360747202723, -74.2436501203877 40.5360613818518, -74.2436441784938 40.5360501116016, -74.2436351920603 40.5360322625138, -74.2436290259861 40.5360185245083, -74.2436143895552 40.5360003836747, -74.2435977918341 40.5359866404938, -74.2435881548311 40.5359786191301, -74.2435645180134 40.5359585491702, -74.2435434797697 40.5359407799213, -74.2435260153769 40.5359264900729, -74.243509230276 40.5359109076217, -74.2434975643307 40.5358987173631, -74.2434775600238 40.535878749414, -74.2434599486515 40.5358632236579, -74.2434398640072 40.5358506121469, -74.2434214742297 40.5358391233481, -74.243397002662 40.535827071134, -74.2433763146328 40.5358169316344, -74.2433654565781 40.5358086647273, -74.2433501549335 40.5357957696519, -74.2433412213109 40.5357825035674, -74.2433270241766 40.5357567049412, -74.2433078579009 40.5357293236269, -74.2432916974986 40.5357076194197, -74.2432712749751 40.5356712937824, -74.2432678717767 40.535655930551, -74.2432667154748 40.535644651314, -74.2432651482109 40.5356291742923, -74.2432630004092 40.5356218497085, -74.2432574629948 40.5356129675695, -74.2432489140996 40.535606754879, -74.2432394833604 40.5356051839875, -74.243218749593 40.535602181198, -74.2431938435623 40.5355990493648, -74.2431804831724 40.5355955928571, -74.2431647098309 40.5355912334418, -74.2431418282835 40.5355809058853, -74.2431294223359 40.5355727806142, -74.2431150562302 40.5355594712333, -74.2431005396793 40.5355447627848, -74.2430925892515 40.5355349526009, -74.2430692246357 40.5355104908146, -74.2430512273991 40.5354980949517, -74.2430304225086 40.5354851833386, -74.2430154923659 40.5354754433762, -74.2430056338334 40.5354650344494, -74.2430008307379 40.5354501127685, -74.2429999163796 40.5354363351332, -74.2429989837614 40.5354271979705, -74.24</t>
  </si>
  <si>
    <t>Eltingville/Annadale/Prince's Bay</t>
  </si>
  <si>
    <t>POLYGON((-74.160424812 40.5281184819999, -74.160858259 40.5287185469999, -74.1613496169999 40.5293734239999, -74.161226068 40.5294244229999, -74.160373974 40.5297831729999, -74.1585106699999 40.5305656899999, -74.157303586 40.5310760139999, -74.157165102 40.5311283179999, -74.1570326969999 40.5311905539999, -74.1569081379999 40.5312620279999, -74.156793051 40.5313418289999, -74.1566887699999 40.5314288359999, -74.1560201409999 40.5321150939999, -74.1555315739999 40.5326308329999, -74.155029056 40.5331602039999, -74.1544719399999 40.5337491889999, -74.154386195 40.5338371509999, -74.154158443 40.5340747919999, -74.1539741979999 40.5342681479999, -74.1540469379999 40.5343084569999, -74.1559332649999 40.5353537579999, -74.1570428809999 40.5359670719999, -74.1572185999999 40.5360759869999, -74.1573890189999 40.5361897, -74.1575539109999 40.5363080609999, -74.1577130599999 40.5364309129999, -74.1578662549999 40.5365580949998, -74.1580132939999 40.5366894389999, -74.158153984 40.5368247699999, -74.1582881369999 40.5369639119999, -74.1584155779999 40.5371066789999, -74.158536138 40.5372528839999, -74.1591410639999 40.5378986449999, -74.1595574919999 40.5383342829999, -74.1610239919999 40.5398977589999, -74.1625275029999 40.5415027069999, -74.163592215 40.5426421459999, -74.1642314099999 40.5433011589999, -74.16478749 40.5438021099999, -74.1652605519999 40.5442396089998, -74.1654008079999 40.5444327229999, -74.165488211 40.5446525419999, -74.1657423849999 40.5453977049999, -74.1661969979999 40.5471104109999, -74.1662332729999 40.5473424789999, -74.1668325539999 40.5477789959999, -74.1668879359999 40.547836688, -74.1669375149999 40.5478973739999, -74.1669810149999 40.5479607149999, -74.167018194 40.5480263569999, -74.167048843 40.5480939329999, -74.167072791 40.5481630669999, -74.167089905 40.5482333719999, -74.1671000889999 40.5483044549999, -74.167103286 40.5483759199999, -74.1670994779999 40.5484473669999, -74.1672586319999 40.5491666659999, -74.167417223 40.5498813459999, -74.1675722329999 40.5505747339999, -74.1677352519999 40.5512914599999, -74.1677672479999 40.5514380729999, -74.1678657339999 40.5518894269999, -74.1678946309999 40.5520010059999, -74.1680522259999 40.5527177119999, -74.168102658 40.5529461919999, -74.168205485 40.5534319029999, -74.1683670679999 40.5541315929999, -74.168523962 40.5548519379999, -74.1686844129999 40.5555675849999, -74.168842729 40.5562691069999, -74.169001679 40.5569721669999, -74.1691669539999 40.5577008469999, -74.1693168099999 40.5584097819999, -74.169477198 40.5591266719998, -74.1697365059999 40.5602502009999, -74.169774699 40.5603881879999, -74.169803645 40.5605274759999, -74.169823269 40.5606677069999, -74.1698335199999 40.5608085179999, -74.1698343729999 40.5609495439999, -74.169825824 40.5610904209999, -74.1700346289999 40.5611099909999, -74.1702425959999 40.5611341999998, -74.1704495479999 40.5611630269999, -74.17065531 40.5611964459999, -74.170859705 40.5612344309999, -74.171062561 40.5612769469999, -74.171263703 40.5613239599999, -74.171462961 40.5613754289999, -74.1717772389999 40.5614924159999, -74.171851665 40.5615209229999, -74.1722299349999 40.5611358579999, -74.172453262 40.5608882569999, -74.173215416 40.5600776619999, -74.173587852 40.5596984279999, -74.1743734439999 40.5587086659998, -74.1747574049999 40.5581679819999, -74.1750629909999 40.5577112639999, -74.17512403 40.5576200379999, -74.1754729799999 40.5570653119999, -74.175599576 40.5568507119999, -74.175799131 40.5565124379998, -74.176116599 40.5559375409999, -74.176619919 40.5549910069999, -74.1774627689999 40.5534111459998, -74.1781554839999 40.5521127899999, -74.178744852 40.5509958689999, -74.1793348139999 40.5498883519999, -74.179911986 40.5488344529999, -74.180185247 40.5483796089999, -74.1812853299999 40.5469575729999, -74.1820674099999 40.5460448399999, -74.1828532959999 40.5451458249999, -74.1836910169999 40.5441735839999, -74.1855985999999 40.5419575939999, -74.186576471 40.5408532839999, -74.1870889679999 40.5402471229999, -74.187381207 40.5398922429999, -74.187703818 40.5395269479999, -74.1882692109999 40.5388661419999, -74.189031452 40.5381593419999, -74.189510226 40.5377885799999, -74.190304426 40.5372464539999, -74.191353238 40.5366648589998, -74.193771693 40.5358338469999, -74.1935602519999 40.5354061719999, -74.1934154869999 40.5351204989999, -74.1933543639999 40.5349998759999, -74.19329057 40.534877782, -74.1930090099999 40.5343260509999, -74.192671293 40.5336334889999, -74.192374034 40.5330406109999, -74.191743688 40.5319166969999, -74.1925092849999 40.5314974079999, -74.19313383 40.5311949159999, -74.1939845689999 40.5308710469999, -74.194539748 40.5306197419999, -74.194785326 40.5305178979998, -74.1960839019999 40.5299117469999, -74.197794454 40.5290320839999, -74.1990978379999 40.5282996449999, -74.1992755489999 40.5281969009999, -74.1998436049999 40.5278574409999, -74.2005284199999 40.5273644039998, -74.200710575 40.5272259519999, -74.200879328 40.5270772319999, -74.2010332419999 40.5269194149999, -74.2011711169999 40.5267538269999, -74.201247672 40.5266266599998, -74.2013325899999 40.5265026209999, -74.201425652 40.5263820329999, -74.201526616 40.5262652059999, -74.2021752599999 40.5260664629999, -74.202769733 40.5259072179999, -74.203687632 40.5257829409999, -74.2052595279999 40.5255761799999, -74.2054609019999 40.5255443369999, -74.2066664579999 40.525354358, -74.206744331 40.5253455359998, -74.2073016499999 40.5252824219998, -74.2074267469999 40.5252623389999, -74.2075530639999 40.5252473489999, -74.2076802459999 40.5252374929999, -74.2078079329999 40.5252327999999, -74.2079357669999 40.5252332819999, -74.2080633879999 40.5252389389999, -74.2081904349999 40.5252497529999, -74.208316552 40.5252656949999, -74.208441382 40.5252867209999, -74.208564576 40.5253127699999, -74.2086493429999 40.5253415169999, -74.208737317 40.5253639619999, -74.2088276969999 40.5253798989998, -74.2089196559999 40.5253891829999, -74.2090123579999 40.5253917299999, -74.209104955 40.5253875159999, -74.209196602 40.5253765799999, -74.2092864639999 40.5253590209999, -74.209373721 40.5253349989999, -74.209457575 40.5253047349999, -74.2095372639999 40.5252685029999, -74.2096120579999 40.5252266349999, -74.2097138519999 40.5251045449999, -74.209833926 40.5249908669999, -74.2098339849999 40.5249908119998, -74.2098340439999 40.524990768, -74.2099705319999 40.524887776, -74.2101209019999 40.5247973759999, -74.210282019 40.5247210669999, -74.2114251839999 40.5244141019999, -74.2120151409999 40.5243162319999, -74.2122929449999 40.5242768529999, -74.2135190009999 40.5241488389999, -74.2140980679999 40.5240971949999, -74.2139877989999 40.5234524229999, -74.213909126 40.5230146309999, -74.2138153569999 40.5224946509999, -74.2136147579999 40.5215316369999, -74.2135459349999 40.5212357149999, -74.2145084599999 40.5211549799999, -74.2173550119999 40.5209300489999, -74.217605701 40.5208716879999, -74.2180282829999 40.5206637269999, -74.2201381019999 40.5196218829999, -74.2226908539999 40.5185123039999, -74.2228198499999 40.5184564659999, -74.2229520069999 40.5184051139999, -74.2230870569999 40.5183583509999, -74.2232247259999 40.5183162709999, -74.2233647369999 40.5182789599999, -74.2235068049999 40.5182464929999, -74.223650643 40.5182189369998, -74.2237959589999 40.5181963459999, -74.2239899969999 40.5182123679999, -74.2241832799999 40.5182330269999, -74.2243756189999 40.5182583019999, -74.224566825 40.5182881689999, -74.22475671 40.5183225969999, -74.2249450859999 40.5183615539999, -74.2251317689999 40.5184050009999, -74.2253165749999 40.5184528939999, -74.225499321 40.5185051879999, -74.2256798289999 40.5185618299999, -74.2258222429999 40.5186802769999, -74.2259784939999 40.5187901849999, -74.226147208 40.5188902079999, -74.2263267189999 40.5189791599999, -74.2265150859999 40.5190560899999, -74.226710219 40.5191202999999, -74.2269099339999 40.5191713979998, -74.2266340719999 40.51725101, -74.2229025139999 40.5089365399999, -74.223215825 40.5086586109999, -74.2218824229999 40.5026748409999, -74.2215930027817 40.5025004382209, -74.221539199552 40.5025034742161, -74.2214863347993 40.5025116920529, -74.2214352613492 40.5025249593466, -74.2213868033418 40.5025430620115, -74.2213417427148 40.5025657079366, -74.2213415157768 40.5025658390486, -74.221289704642 40.5025970764079, -74.2212333474235 40.5026233298297, -74.221173262472 40.5026442180916, -74.2211103222703 40.5026594378778, -74.2210454407648 40.5026687681836, -74.2209471794966 40.5026980688858, -74.2208461529331 40.5027212512889, -74.2207430136998 40.5027381656352, -74.2206384280719 40.5027487026587, -74.2205330716694 40.5027527942904, -74.2204276250922 40.5027504140985, -74.2203227695228 40.5027415774591, -74.2202191823253 40.5027263414564, -74.2201292521714 40.5027190144634, -74.2200388501412 40.5027169894003, -74.2199485118786 40.5027202782659, -74.2198587726498 40.5027288615731, -74.2197701641724 40.5027426884647, -74.2196832114646 40.5027616770146, -74.219598429735 40.5027857147126, -74.2194076557571 40.5028607729088, -74.2192135112465 40.5029306142915, -74.2190162409396 40.502995150816, -74.2188160935155 40.5030543011245, -74.218613321283 40.5031079906494, -74.218408179861 40.5031561517069, -74.2183465805599 40.5031664697641, -74.2182869203588 40.5031820733056, -74.2182299748611 40.5032027594805, -74.2181764843791 40.5032282593618, -74.2181431787204 40.5032477154558, -74.2181119000095 40.5032690419077, -74.2180775594475 40.503298712952, -74.2180378024897 40.503324139709, -74.2179935195856 40.5033447526836, -74.2179457025572 40.5033600901969, -74.2178954223849 40.503369808727, -74.2178438052187 40.5033736906031, -74.2177920071553 40.5033716488804, -74.2177411883435 40.5033637292887, -74.2177251695019 40.5033525893288, -74.2177070335452 40.5033435358366, -74.2176872421334 40.5033367992729, -74.2176662990666 40.5033325511201, -74.2176447374599 40.5033308995169, -74.2176231061741 40.5033318865055, -74.2176022630027 40.5033354147896, -74.2175824016454 40.5033413926635, -74.2175640128441 40.5033496724237, -74.2175475509568 40.5033600494906, -74.2175362056929 40.5033695366999, -74.217526484464 40.5033800220232, -74.217518536503 40.5033913444991, -74.2174097577807 40.5035619715451, -74.2173545344275 40.5036428964581, -74.2164163494922 40.5046916303665, -74.2163313759134 40.5048340094581, -74.2162383099028 40.504973409463, -74.2161373302158 40.5051095625555, -74.2160286308154 40.5052422071467, -74.2159124205002 40.505371088387, -74.2157889225035 40.5054959586557, -74.2156583740643 40.5056165780374, -74.2155210259718 40.5057327147823, -74.2153771420838 40.5058441457523, -74.2152455545974 40.5059540616077, -74.2151081585986 40.5060597556671, -74.2149651863441 40.5061610492424, -74.2148168795219 40.5062577710842, -74.2146634888415 40.5063497576717, -74.2145052736106 40.5064368534888, -74.2143425012973 40.5065189112872, -74.2139293545365 40.506601201906, -74.2139052122089 40.5066062337639, -74.2138803178839 40.5066081921782, -74.2138553384737 40.5066070246834, -74.2138309431696 40.5066027625566, -74.2138077855146 40.5065955199786, -74.2137517123619 40.506547060729, -74.2136473529219 40.506456871777, -74.2136293797855 40.5064399072444, -74.2136082861413 40.5064251841628, -74.2135845460387 40.5064130334109, -74.2135586930013 40.506403728058, -74.2135313080367 40.5063974772278, -74.213518100197 40.5064352775464, -74.2135135996372 40.506474248041, -74.2135179402914 40.5065132291022, -74.2135309930139 40.5065510608044, -74.2135345515569 40.5065610190503, -74.2135359309652 40.5065712872487, -74.2135350941753 40.5065815895069, -74.2135320636695 40.5065916490171, -74.2135269208726 40.5066011954939, -74.2135198039636 40.5066099724357, -74.2134534277324 40.5066895076831, -74.2133816997361 40.5067662882154, -74.2133048157585 40.5068401044386, -74.2132229856602 40.5069107548499, -74.2131364328057 40.5069780465876, -74.2130860894134 40.5070093500111, -74.2130397063943 40.5070440355638, -74.21299767228 40.507081812704, -74.212960339175 40.5071223649931, -74.2128140336806 40.5072301463325, -74.2126639360668 40.5073348459549, -74.212631913752 40.5073586095454, -74.2126042925378 40.5073853983573, -74.2125815581688 40.5074147412902, -74.2125214504915 40.5074769014479, -74.212469109696 40.5075430279765, -74.2124249819542 40.5076125572192, -74.212419572813 40.5076209291694, -74.2124124781364 40.5076285325181, -74.2124038807894 40.5076351712883, -74.2123940023692 40.5076406743655, -74.2123830974924 40.5076448999071, -74.2123714472334 40.5076477389995, -74.2123593518787 40.5076491184646, -74.2123471231873 40.5076490027467, -74.2123371141886 40.5076474136982, -74.2123268983114 40.507647118019, -74.2123167603958 40.5076481239529, -74.2123069831082 40.5076504034526, -74.2122978390604 40.5076538929606, -74.2122895832075 40.5076584951825, -74.2122824457407 40.5076640817979, -74.2122766256678 40.5076704970407, -74.2122722852655 40.50767756204, -74.2122695455537 40.5076850798084, -74.2122684829223 40.5076928407345, -74.2122691270001 40.5077006284268, -74.2122714598297 40.5077082257477, -74.2122754163668 40.5077154208672, -74.2122808862954 40.5077220131697, -74.2122877171022 40.5077278188472, -74.2122411963782 40.5078084187793, -74.2121877909733 40.5078864927834, -74.2121277349043 40.507961698714, -74.2120612913353 40.508033706993, -74.211988751425 40.5081022020546, -74.2119104330525 40.5081668837281, -74.2119020421956 40.5081715604141, -74.2118927242892 40.5081750685593, -74.211882755832 40.5081773040635, -74.2118724326271 40.5081782005904, -74.2118620610049 40.5081777315364, -74.2118495249944 40.5081720926354, -74.2118293511982 40.5081656241452, -74.2118044751173 40.5081664474015, -74.21179183198 40.508173273495, -74.2117847784605 40.5081939209598, -74.2117844061871 40.5081983496566, -74.211794788025 40.5082180224169, -74.2118131463351 40.5082380389711, -74.2118169404596 40.5082512801459, -74.2118193208539 40.5082623741732, -74.2118146692043 40.5082749134011, -74.2118034799095 40.5082964162065, -74.2117948024027 40.5083061247221, -74.2117883227622 40.5083133753558, -74.2117838782008 40.5083170824729, -74.2116944383745 40.5084434921724, -74.2115985998613 40.5085671398746, -74.2114965088055 40.5086878369842, -74.2113883208903 40.5088053994049, -74.2113715574101 40.5088211868008, -74.2113566629596 40.5088380305789, -74.2113394556123 40.5088626559722, -74.2113231618442 40.5088964692535, -74.2113086926962 40.5089143330195, -74.211290929251 40.5089303721611, -74.2112702602015 40.5089442357141, -74.2112471378213 40.5089556203198, -74.2112220680678 40.5089642768624, -74.2111925033283 40.508974969541, -74.2111652490577 40.5089887830561, -74.2111408668914 40.50900543275, -74.2111198592797 40.5090245755196, -74.2111064976359 40.5090404461167, -74.2110954662549 40.5090573277834, -74.2110183083106 40.5092184785969, -74.2109334889689 40.5093773705344, -74.2108411214027 40.5095337914883, -74.2107413288635 40.5096875326482, -74.2106342445171 40.5098383887794, -74.2105200112666 40.5099861584973, -74.2103987815612 40.5101306445361, -74.2102707171932 40.5102716540124, -74.2101359890824 40.5104089986825, -74.2099947770477 40.5105424951943, -74.2098765501006 40.5106466003708, -74.2097962295518 40.5107129355882, -74.2097137420588 40.510777703243, -74.2093018345809 40.5104617115723, -74.2093583773561 40.5104223618204, -74.2093220046419 40.5103986288954, -74.2091899682503 40.5104990569552, -74.2092212241766 40.5105235303544, -74.2092777665235 40.5104833808509, -74.2096878939745 40.5107973693423, -74.2095227480016 40.5109176856253, -74.2093518668598 40.5110332425727, -74.2091754858324 40.5111438810567, -74.2089938477805 40.5112494487214, -74.2088072028073 40.5113498001929, -74.2086158079152 40.5114447972802, -74.2084199266504 40.5115343091645, -74.208219828741 40.5116182125806, -74.2080157897245 40.5116963919857, -74.2078080905691 40.5117687397194, -74.2075970172861 40.5118351561518, -74.206238443888 40.512145654512, -74.2053586899099 40.5123166102162, -74.2051961350992 40.5123307420197, -74.2051269144439 40.5123110914746, -74.2050557474256 40.5122960258723, -74.2049831543305 40.5122856553535, -74.2049096658699 40.5122800557349, -74.2048531733821 40.5122851231411, -74.2047973790691 40.5122935697916, -74.2047426293844 40.5123053432371, -74.2047020342324 40.512316438842, -74.2046701067148 40.5123234901946, -74.2046446630923 40.5123281034607, -74.2044774626475 40.512358417799, -74.204197463667 40.5124160252193, -74.2039166855279 40.5124737440776, -74.2032300331207 40.5126209339614, -74.2026808110235 40.5127386617546, -74.2009773805602 40.513007301993, -74.2008289825423 40.5130307039584, -74.200735787792 40.5130389655631, -74.2006420292192 40.513041583591, -74.2005482926135 40.5130385416851, -74.2004551636264 40.5130298588505, -74.2003632241136 40.5130155893367, -74.2002730484973 40.512995822297, -74.2001852001784 40.5129706812325, -74.2001002280155 40.5129403232207, -74.2000288224475 40.5129318885851, -74.1999565998842 40.5129302184522, -74.1998846562278 40.5129353381642, -74.1998140831481 40.512947170035, -74.1997459515191 40.512965534528, -74.1997075319748 40.5129816976532, -74.1996679938991 40.5129962046757, -74.1995927167492 40.5130103549634, -74.1995157502403 40.5130174553052, -74.1994382235508 40.5130174015318, -74.1993612740784 40.5130101944322, -74.1992860307516 40.5129959397419, -74.1992230238859 40.5129780337866, -74.1991628256188 40.5129551823451, -74.1991061001602 40.5129276375545, -74.1990534733998 40.5128957033372, -74.1990055260011 40.5128597320468, -74.1989627869942 40.5128201205802, -74.1989257279386 40.5127773059983, -74.1999024792594 40.5127218647023, -74.1999296094449 40.5127129461866, -74.2000371231315 40.5126775998298, -74.1997116842251 40.5114655770045, -74.1996938708912 40.5114450202982, -74.1996720535771 40.5114268504975, -74.1996467723594 40.5114115173841, -74.1996186530594 40.5113994005188, -74.199588391753 40.5113907998464, -74.1995567375377 40.5113859282704, -74.1995244739919 40.5113849063835, -74.1994923997768 40.5113877594816, -74.1994613088667 40.5113944169382, -74.199333368166 40.5113853382409, -74.1992065155679 40.5113697202544, -74.1990813241869 40.5113476335404, -74.1989583596311 40.5113191778856, -74.1988381774456 40.5112844818515, -74.1987213206024 40.5112437021928, -74.1986083170476 40.5111970231498, -74.1984996773149 40.511144655615, -74.1983958922196 40.5110868361809, -74.1982866801587 40.511039773642, -74.1981814404402 40.5109877051891, -74.198080566445 40.5109308254562, -74.1979803124891 40.5108665350034, -74.1978856370118 40.5107974936143, -74.1977969257733 40.5107239826146, -74.1977145402282 40.510646301542, -74.1974891440779 40.5104912009559, -74.1972581789572 40.5103409494074, -74.1970218238983 40.51019566334, -74.1969208365999 40.5101274771455, -74.1968143391713 40.5100643635317, -74.1967027682379 40.5100065812472, -74.1965865812206 40.5099543671827, -74.1964993698956 40.5099235313979, -74.1964092202995 40.5098980902825, -74.1963167041812 40.5098782051889, -74.1962224082971 40.5098640022323, -74.1961269306887 40.50985557149, -74.1960308768924 40.5098529664316, -74.195934856098 40.5098562035785, -74.1952133999907 40.5099776529556, -74.1940964373637 40.5106412423622, -74.1940071210593 40.5108031408042, -74.1939097809191 40.510962322002, -74.1938045584822 40.511118554403, -74.1936916067568 40.5112716107423, -74.1935710899974 40.5114212683736, -74.1934431834674 40.5115673095932, -74.1933080731832 40.5117095219567, -74.193165955644 40.5118476985879, -74.1928156738428 40.5121938044374, -74.1927999638138 40.512209328097, -74.1922086983608 40.5127935351747, -74.1921136996701 40.5128336588203, -74.1920236001742 40.5128798989557, -74.1919390741988 40.5129319095147, -74.1918607543608 40.5129893012434, -74.1917892268341 40.5130516446137, -74.1917250269623 40.5131184730373, -74.1916686352521 40.5131892863576, -74.1916204737762 40.5132635545927, -74.1915809030148 40.5133407219017, -74.1897121849839 40.5153203785343, -74.189673313377 40.5153389524551, -74.1896309321746 40.5153523275421, -74.189586224577 40.5153601303888, -74.1895404387341 40.5153621431546, -74.1894948529 40.5153583096466, -74.189450739744 40.5153487368893, -74.1894093308203 40.5153336921359, -74.1888580326994 40.5150820196889, -74.1888551619849 40.5150820035739, -74.1888523297326 40.5150823613774, -74.1888496189424 40.5150830826137, -74.1888471090548 40.5150841461468, -74.1888448736229 40.5150855208095, -74.1888429781564 40.5150871663171, -74.1888414782028 40.5150890344472, -74.1888404177185 40.515091070454, -74.1888398277815 40.5150932146717, -74.1888397256802 40.5150954042632, -74.1888401144064 40.515097575062, -74.1888409825688 40.5150996634523, -74.1888423047254 40.5151016082329, -74.1888440421303 40.5151033524116, -74.188846143868 40.5151048448747, -74.1892687555732 40.5153449768723, -74.1891673811388 40.5154974509445, -74.1890614099277 40.5156480936149, -74.1889508986793 40.5157968241822, -74.1888053822146 40.5159812567134, -74.1886528852358 40.5161623747953, -74.188493537209 40.5163400245958, -74.1883274734232 40.5165140552278, -74.1881548348739 40.516684318877, -74.1879757681455 40.5168506709272, -74.1877904252843 40.5170129700838, -74.1875989636717 40.5171710784933, -74.1865673319135 40.5181158504049, -74.1858873016408 40.5186361994914, -74.1854614088711 40.5189223439431, -74.1851629037099 40.5191292826255, -74.1848311647976 40.5193413586008, -74.18428548317 40.5195783538744, -74.1841732275697 40.5196041141342, -74.1840369624266 40.5196187046454, -74.1838130349663 40.519751736011, -74.183423705834 40.519889724568, -74.1832581360373 40.5198526566617, -74.1831481096212 40.5198708322662, -74.1828320817314 40.5200877208457, -74.1826374546641 40.520228746212, -74.1823355562109 40.5203522380613, -74.1821336206489 40.5204083932687, -74.1820408128407 40.5204342013278, -74.1819566713462 40.5204196076222, -74.181921553696 40.5204182530118, -74.1818943444169 40.5204341782042, -74.1818200684787 40.520477649293, -74.18147441265 40.5205833564439, -74.1811576050283 40.5206921165106, -74.1810408120889 40.5207050362871, -74.1808727584345 40.5206823066331, -74.1806400899907 40.5206419860285, -74.1804939881315 40.5206167433268, -74.1803312215683 40.5206010780452, -74.1802352477878 40.5205980453645, -74.1800975593228 40.520598261478, -74.1799890515134 40.5205888785744, -74.1798101694893 40.520552337706, -74.1797077029205 40.5204936689529, -74.1794651674372 40.5203332660758, -74.17943716602 40.5203147724197, -74.1794335702753 40.5203122084557, -74.1793913755667 40.520278278908, -74.1793543777355 40.5202409842304, -74.179323034202 40.520200785522, -74.179297732476 40.5201581797856, -74.1792731568179 40.520008917883, -74.1792697186447 40.5200025683176, -74.1792649049987 40.5199967625574, -74.179258858404 40.5199916725007, -74.1792517578896 40.5199874488547, -74.1792438136891 40.5199842166745, -74.1792352610162 40.5199820716587, -74.1792263531002 40.5199810773176, -74.1792173536885 40.5199812630919, -74.1792085292374 40.5199826234808, -74.1792001410229 40.5199851182061, -74.1791924374053 40.5199886734032, -74.1791856464749 40.5199931838091, -74.1791799692992 40.5199985158788, -74.1791755739693 40.5200045117392, -74.1790991964668 40.5200229651677, -74.179020843157 40.5200357121609, -74.1789412442974 40.5200426339161, -74.178861141755 40.5200436659218, -74.1787812820917 40.5200387985597, -74.1787024096057 40.5200280771942, -74.1786252593936 40.5200116017488, -74.178560359464 40.5199935005856, -74.1784936298451 40.5199798115671, -74.1784255844891 40.5199706401264, -74.1783708290023 40.5199615835335, -74.1783187669043 40.519945785635, -74.1782708127379 40.5199236756648, -74.1777723450334 40.5193523988019, -74.1777026169656 40.5193210054838, -74.1775881454838 40.519220131514, -74.1775850248836 40.5192184697005, -74.1775815979258 40.5192172074012, -74.1775779516845 40.5192163766895, -74.1775741788054 40.5192159986723, -74.177570375152 40.5192160829546, -74.1775666373695 40.5192166273951, -74.1775630604294 40.5192176181599, -74.1775491391979 40.5192352987641, -74.177530780942 40.5192586137508, -74.1775513550819 40.5192830695465, -74.177561580772 40.5192875179176, -74.1775808260033 40.5192958894716, -74.1775811081659 40.5193136013795, -74.1776013381356 40.5193164949976, -74.1760124547907 40.5208759628291, -74.1750681074511 40.5214942737873, -74.1734263592897 40.5225691599174, -74.1727827109066 40.522920949968, -74.1726966726301 40.5229687355236, -74.1720632017547 40.5233205693647, -74.171349818507 40.5235533922096, -74.1712653606599 40.5235591214766, -74.1711026369618 40.5235497066737, -74.1710302720794 40.5235291224798, -74.170898128972 40.5234603436039, -74.1708064814349 40.5233897502816, -74.1707622780525 40.5233557017982, -74.1706100526443 40.5232134872954, -74.1705931469583 40.5231857425542, -74.1705700918848 40.5231478807306, -74.1704885981027 40.5230841726499, -74.1703961422202 40.5230536826617, -74.1703270638599 40.523026957842, -74.1702249873313 40.5230089725672, -74.1701458605858 40.5230079376033, -74.1700726948939 40.5230265516223, -74.1699971116146 40.5230457724523, -74.1698324896498 40.5231338998141, -74.1696796034277 40.5232057986647, -74.1696371449395 40.5232294378258, -74.1695529927631 40.523276289946, -74.1694477174333 40.5233279553466, -74.1693513613476 40.523360544525, -74.1692006680039 40.5234381032053, -74.1689855713698 40.523529162141, -74.1688443182002 40.5235906821567, -74.1683909100376 40.5238904880394, -74.1682956077941 40.5239498681103, -74.1675586747795 40.5244090287684, -74.1669046254078 40.5248312900619, -74.1665281000056 40.5250814272263, -74.1661340049343 40.5253150796155, -74.1659208425249 40.5254122054759, -74.165425888569 40.5255923870355, -74.1653060717246 40.5256491836097, -74.1650341131794 40.5258275496108, -74.164746570686 40.5260803455015, -74.164602248092 40.5261527983877, -74.1643995358268 40.5262090941519, -74.1640718908812 40.5262921512552, -74.1640048840243 40.5263154429432, -74.1639375725886 40.5263360418066, -74.1638979029448 40.526342121675, -74.1638646019908 40.526332807108, -74.1638294026188 40.5263285134493, -74.1637890486385 40.5263345047955, -74.1637200159487 40.5263500329961, -74.1636730582785 40.5263788574044, -74.1636173829083 40.5264136812565, -74.1635640401488 40.5264521666551, -74.163515959225 40.526495391343, -74.163468490355 40.5265282969356, -74.1634086582535 40.5265668079199, -74.1633490917526 40.5266030787796, -74.1632858979859 40.5266384434018, -74.1632265451311 40.5266750471119, -74.1631718120654 40.5267147420309, -74.1631260853712 40.5267609336909, -74.1630784953535 40.5267867241056, -74.1630173201182 40.5268166307513, -74.1629575060745 40.5268538454574, -74.1628952014165 40.5268902637081, -74.1628275785467 40.5269180438899, -74.1627628075158 40.5269447132818, -74.1626985531525 40.5269749479589, -74.1626319894437 40.5270073279163, -74.1625653612057 40.5270368533744, -74.162506987289 40.5270689614861, -74.1624403983033 40.527095443792, -74.1623851256374 40.5271262777396, -74.1623303919198 40.5271660617172, -74.1622719610889 40.5271942628109, -74.1622257796204 40.5272022748899, -74.1622024479708 40.5271960765621, -74.1621439048392 40.5271804599837, -74.1620979686216 40.527156973756, -74.1620663617339 40.527144375191, -74.162031175121 40.5271303477767, -74.1619669783145 40.5271041776311, -74.161897175874 40.5270880273121, -74.1618274907332 40.5270716154377, -74.1617588155129 40.5270480162129, -74.1616914131544 40.5270239035163, -74.1616474346922 40.5270146587978, -74.1615821742352 40.5270134777767, -74.1615462537783 40.5270237729873, -74.1615266651521 40.5270293818294, -74.1606177589854 40.5274672475721, -74.160547177019 40.5274872681904, -74.160474937303 40.5275045100766, -74.1604089356274 40.527529863403, -74.1603409737616 40.5275498281311, -74.1603042631396 40.5275557478246, -74.1602645075877 40.5275525336402, -74.1602571671363 40.5275474380614, -74.1602323185639 40.527530209402, -74.1602258248755 40.5275244488837, -74.1602075174051 40.5275082080629, -74.1601935940524 40.5274892531592, -74.160168393667 40.5274483323147, -74.1601306592996 40.5274019173638, -74.1600841922726 40.5273609010181, -74.1600555468367 40.5273449381144, -74.1600402239572 40.5273432391065, -74.160011461602 40.5273428107855, -74.159993416254 40.5273473391558, -74.1599436787369 40.5273646079802, -74.1598827707551 40.5273693582744, -74.160057327 40.5276350419999, -74.160424812 40.5281184819999))</t>
  </si>
  <si>
    <t>Freshkills Park</t>
  </si>
  <si>
    <t>POLYGON((-74.1680141819999 40.5880698669999, -74.1679917399999 40.588185797, -74.1679612619999 40.5883006569999, -74.1679228359999 40.5884141229999, -74.1678765679999 40.5885258749999, -74.167823124 40.5886305689998, -74.167761366 40.5887325689999, -74.1676915249999 40.5888314929999, -74.1676138639999 40.5889269669999, -74.167276616 40.5892992139999, -74.1669247789999 40.5896639069999, -74.1665588039999 40.5900205419999, -74.1661791709999 40.5903686579999, -74.165786413 40.5907078039999, -74.1636988829999 40.5922583389999, -74.1636330419999 40.5924005269999, -74.163624052 40.5924199369999, -74.1635657019999 40.5925865269999, -74.1635246069999 40.5927566319999, -74.1635012359999 40.5929286829999, -74.1634957159999 40.5931010609999, -74.1635078549999 40.5932721799999, -74.1636026819999 40.5933741989998, -74.164390505 40.5934824609999, -74.166390049 40.5937379259999, -74.1677845009999 40.5941856649999, -74.1688636229999 40.594728087, -74.168284581 40.596433165, -74.1679964909999 40.5979223599999, -74.1676208679999 40.5998496969999, -74.167196349 40.6020753119999, -74.169005181 40.6022733739999, -74.1706297869999 40.602431312, -74.1709288839999 40.6024558569999, -74.1712268479999 40.6024986119998, -74.171520817 40.6025595089999, -74.1718079689999 40.6026381449999, -74.1720855709999 40.6027337709999, -74.172351093 40.6028453349999, -74.1726022979999 40.6029714909999, -74.174889594 40.6022165729999, -74.1758274969999 40.6015268529999, -74.1782245719999 40.5998280609999, -74.1793227749999 40.5967605789998, -74.1803101799999 40.5957108999999, -74.1807519249999 40.5952412809999, -74.1809567279999 40.5950235539999, -74.1818308479999 40.5940942459999, -74.18468225 40.5914789509999, -74.1868324669999 40.5890713609999, -74.1873024869999 40.5884882219999, -74.185371048 40.5874510149999, -74.185518287 40.5874379429999, -74.1856644969999 40.5874193279999, -74.1858093179999 40.5873952179999, -74.1859523959999 40.5873656719999, -74.1860933799999 40.5873307599999, -74.1862319229999 40.5872905709999, -74.186367687 40.5872452009999, -74.1865003369999 40.5871947629999, -74.18681415 40.5871005739999, -74.1870505559999 40.5870830209999, -74.1871925009999 40.5870462399999, -74.187331731 40.5870038569999, -74.187467869 40.5869559899999, -74.1876005419999 40.5869027669999, -74.187729387 40.5868443349999, -74.187854054 40.5867808529999, -74.187974202 40.5867124939999, -74.1880895039999 40.5866394439999, -74.1881996439999 40.5865619039999, -74.1883043219999 40.5864800849999, -74.1885960179999 40.5861061959999, -74.188770466 40.5860058009999, -74.188950131 40.5859109039999, -74.189134715 40.5858216629998, -74.189323912 40.5857382259999, -74.1895174079999 40.5856607309999, -74.189714882 40.5855893069999, -74.1907890219999 40.5851883669999, -74.191317835 40.5857044889999, -74.192260484 40.5852069689999, -74.1923211319999 40.5849132419999, -74.1925174789999 40.5851589819999, -74.193324198 40.5850382809999, -74.1942326129999 40.5851468059999, -74.199649813 40.5822626259999, -74.200488488 40.5799497779999, -74.2005151239998 40.5799603819999, -74.200538291 40.5799668459999, -74.2005564709999 40.5799664029999, -74.2005855429999 40.5799615759999, -74.2006239519999 40.5799486089999, -74.200657208 40.5799340029999, -74.2006928719999 40.5799183229999, -74.2007323409999 40.5799105679999, -74.2007977709999 40.5799048269999, -74.200851071 40.5799117049999, -74.2009409139999 40.5799195629999, -74.201033742 40.5799258509999, -74.2010953769999 40.5799275009999, -74.201156626 40.5799315649999, -74.201210275 40.5799350389999, -74.201252546 40.5799372169999, -74.201287443 40.5799416559999, -74.2013187079999 40.5799472559999, -74.2013542019999 40.5799583649999, -74.2013805979999 40.5799732779999, -74.201403587 40.5799922049999, -74.2014343449999 40.5800208059999, -74.2014525309999 40.5800347179999, -74.2014813359999 40.5800485559999, -74.201541413 40.5800823499999, -74.2015859369999 40.5801030489999, -74.201626822 40.5801115149999, -74.2016748199999 40.5801148059999, -74.2017384009999 40.5801168359999, -74.201760399 40.5801171529999, -74.201799986 40.5801247149999, -74.2018424889999 40.5801440739999, -74.2018766319999 40.5801614969999, -74.2019110519999 40.5801745839999, -74.2019534579999 40.5801858189999, -74.202003975 40.5801889959999, -74.202048283 40.5801862569999, -74.2021002989999 40.5801850389999, -74.202144204 40.5801919059999, -74.2021713749999 40.5802010529999, -74.2023096959999 40.5802394569999, -74.202404753 40.5802571309999, -74.2025115609999 40.5802799169999, -74.202548554 40.5802866579999, -74.2026023909999 40.5802920529999, -74.20264546 40.5802965609999, -74.2026970369999 40.5803049519999, -74.2027653699999 40.5803181979999, -74.2028123689999 40.5803244279999, -74.2028567739999 40.5803298399999, -74.203004182 40.5803500829999, -74.2030942509999 40.5803608209999, -74.2031467519999 40.5803653109999, -74.2031922309999 40.5803687449999, -74.2032338169999 40.5803704559999, -74.203274328 40.5803741439999, -74.2033211629999 40.5803856439999, -74.20337532 40.5804020169998, -74.2034308139999 40.5804192939999, -74.2034696259999 40.5804326469999, -74.2035066389999 40.5804361599999, -74.203541506 40.5804360979999, -74.2035629149999 40.5804341539999, -74.2036618829999 40.5804205659999, -74.2037591199999 40.5804010189999, -74.2038540089999 40.5803756369999, -74.2039459509999 40.5803445809999, -74.2040310099999 40.5803331589999, -74.204201189 40.5803222319999, -74.2043704289999 40.5803047879999, -74.204538304 40.5802808709999, -74.204563673 40.5802806159999, -74.2045886649999 40.5802772819999, -74.2046126409999 40.5802709529999, -74.2046349869999 40.5802617919999, -74.2046551319999 40.5802500319999, -74.204672562 40.5802359749999, -74.2046868299999 40.5802199789999, -74.204697573 40.5802024539999, -74.2047045139999 40.5801838479999, -74.2047646789999 40.5801428909999, -74.2048298759999 40.5801066869999, -74.2048994619999 40.5800755919999, -74.2049727509999 40.5800499149999, -74.205049018 40.5800299069999, -74.2051275129999 40.5800157669999, -74.2052074609999 40.5800076339999, -74.205231941 40.5800105069999, -74.205256707 40.5800103159999, -74.205281106 40.5800070679999, -74.205304492 40.5800008469999, -74.205326246 40.5799918189999, -74.2053457929999 40.5799802219999, -74.205362617 40.5799663619999, -74.2053762709999 40.5799506069999, -74.2053863959999 40.5799333719998, -74.2054384259999 40.5799022129999, -74.2054952479999 40.5798763739999, -74.2055559309999 40.5798562779999, -74.205619483 40.5798422539998, -74.205684863 40.5798345309999, -74.2057510019999 40.5798332359999, -74.2058382919999 40.5798412609999, -74.2059328709999 40.5798924379999, -74.205950418 40.5799543399998, -74.2059615429734 40.5800469938828, -74.2059577108719 40.5793108880303, -74.2059173250939 40.5786166475536, -74.2059348200624 40.5785582554654, -74.2059371536162 40.5785412630764, -74.2059490115256 40.5785157611864, -74.205953727594 40.5784969453184, -74.2059639960479 40.5784726600305, -74.2059774432637 40.5784465464841, -74.2059893139119 40.5784258979092, -74.2060067395652 40.5783997789013, -74.2060194179058 40.5783827691329, -74.2060313291471 40.5783748602952, -74.2060392303421 40.5783566458398, -74.2060463200759 40.578333578324, -74.2060629581204 40.5783104936819, -74.2060756171571 40.578286810219, -74.2060954249185 40.5782594731698, -74.2061088669827 40.5782321480401, -74.2061334339975 40.5781999496059, -74.2061511244106 40.5781884604904, -74.2061651805513 40.578173804877, -74.2061739020672 40.5781634747419, -74.2061748244985 40.5781450555143, -74.2061595102619 40.5781125195304, -74.2061514087366 40.57806879937, -74.20616863939 40.5779727967407, -74.2061811721046 40.5779035275872, -74.2061985332765 40.5778500429818, -74.2062063610091 40.5778050798082, -74.206230057074 40.5777394357274, -74.2062664288894 40.5776506872764, -74.2062949354443 40.5775947527893, -74.2063234419535 40.5775388189648, -74.2063517696304 40.5775277811375, -74.2063950714983 40.5775168229512, -74.2064188986813 40.5774936978645, -74.2064442936041 40.5774620666375, -74.2064728750396 40.5774304291754, -74.206504683647 40.5774121507753, -74.2065461044338 40.5774108603814, -74.2065970932316 40.5774119846317, -74.2066352823778 40.5773961217275, -74.2066606734003 40.5773632750294, -74.2066701396931 40.5773328883365, -74.2066748099252 40.5772976480489, -74.2066890479301 40.5772648230829, -74.2067160282692 40.5772307580827, -74.2067509902736 40.577201539259, -74.2067796654765 40.57720027222, -74.206808279618 40.5771795687925, -74.2068161663884 40.5771540426292, -74.2068160648222 40.5771212417852, -74.2067984974579 40.5771079100462, -74.2067777592813 40.5770994433858, -74.2067474500462 40.5770873505047, -74.2067298639036 40.5770679444875, -74.2067058777524 40.5770400454918, -74.2066930615619 40.577016986272, -74.2066929750978 40.5769890459472, -74.2066658630576 40.5769805902315, -74.2066355459368 40.5769660664753, -74.2065924637615 40.5769454920353, -74.2065477957595 40.5769273501176, -74.2065312542968 40.5769016373689, -74.2065253290733 40.5768751518162, -74.2065268053306 40.5768374887604, -74.2065361739343 40.5767755148121, -74.2065550934208 40.5767110941713, -74.206580405322 40.5766527373393, -74.2066147196236 40.5766104620986, -74.2066470961085 40.5765797256094, -74.2067027473593 40.5765431800168, -74.2067393654126 40.5765346106395, -74.2067918940203 40.5765187223778, -74.2068253518858 40.576518662148, -74.2068540757067 40.5765331887233, -74.2068844114933 40.5765537866904, -74.2069051353393 40.5765573938155, -74.2069273996345 40.5765439903516, -74.2069368876122 40.5765208921541, -74.2069367859877 40.5764880913082, -74.2069399228887 40.5764722919367, -74.2069813061001 40.5764588540214, -74.2070146886314 40.5764344973346, -74.2070401023572 40.5764089402396, -74.2070511302482 40.5763688312788, -74.207073337733 40.5763372039775, -74.2070891717949 40.5763055903387, -74.2070954581273 40.576277636849, -74.2070555944027 40.5762667755294, -74.2070221322371 40.5762656204043, -74.206971117961 40.576255994076, -74.2069280700099 40.5762463522036, -74.2068865558776 40.5762172710596, -74.2068737187741 40.5761881382641, -74.2068497191496 40.5761553804491, -74.2068463715579 40.5761031482829, -74.2068382465971 40.5760521396455, -74.2068205403253 40.5759938585247, -74.2068188460739 40.5759610605443, -74.2068120562677 40.5759220201882, -74.2068314875071 40.5758542300493, -74.2068531146025 40.5757669615971, -74.2068739530643 40.5756828746145, -74.2069251207469 40.5756120970367, -74.2069741238681 40.575525127206, -74.2071060177028 40.5753558239327, -74.2071736424719 40.5753157847953, -74.207232050259 40.5752828048704, -74.2072843141317 40.5752545328726, -74.2072872336889 40.5752028685575, -74.2072716759936 40.5751512377485, -74.2072284180299 40.575104353109, -74.2072004985494 40.5750386553154, -74.2071540445476 40.5749542071394, -74.2071261252014 40.5748885088244, -74.2070928750464 40.5747994716233, -74.2070702436617 40.5747430253223, -74.2070731335839 40.5746819683268, -74.2070913697977 40.5746044478011, -74.2071189613315 40.5745644791768, -74.2071566910624 40.5745419530792, -74.2071926714753 40.5745009465386, -74.2072265020605 40.5744867964117, -74.2072048365551 40.5744516146526, -74.2071814237486 40.574442147206, -74.2071585868643 40.5744329125879, -74.2071184953338 40.5744141988995, -74.207081410868 40.5743719999433, -74.2070812725485 40.574327384941, -74.2070780041041 40.5742663402166, -74.2071271152624 40.574214592628, -74.2071916590325 40.5741745573533, -74.2072315961311 40.5741439596735, -74.207262982073 40.5741130277727, -74.2072734007981 40.5740709854112, -74.2078355901528 40.5726100014517, -74.2081685110218 40.5707194234143, -74.2081469996813 40.5706932253428, -74.2081254798897 40.5706831359689, -74.2080998882646 40.5706719834503, -74.2080738341232 40.5706621493877, -74.2080469413281 40.5706493249188, -74.2080277622928 40.5706399729426, -74.2080136013379 40.5706233638558, -74.2080074684795 40.5706071811696, -74.2080054602375 40.5705864345317, -74.2080050298665 40.5705642846527, -74.2080081154483 40.5705493193002, -74.2080170538141 40.5705179574007, -74.2080342415127 40.5704895723131, -74.2080589747825 40.570456452559, -74.2080764799494 40.5704371796881, -74.2081116389124 40.5704117264792, -74.2081792633838 40.5703622527688, -74.2082198108415 40.5703216932908, -74.2082556763671 40.5702918466207, -74.2082908180213 40.5702720207229, -74.2083333915135 40.5702465819784, -74.2083752241598 40.5702255072125, -74.208406711049 40.5702135523079, -74.2084350284485 40.5701976418433, -74.2084593305795 40.5701782510313, -74.2084788915919 40.5701559590344, -74.2084931272451 40.5701314316672, -74.2085016123569 40.570105401509, -74.2085040935027 40.5700786460234, -74.2085566234876 40.5699561034307, -74.2085869104526 40.5699039524467, -74.208618818326 40.5698625856053, -74.208651877139 40.5698333202102, -74.2086822793364 40.5698176744665, -74.2087013089673 40.5698139892464, -74.2087271211861 40.569815589838, -74.208758303014 40.5698077373297, -74.2087781874855 40.5697892291567, -74.2088049636792 40.5697655202139, -74.2088274127122 40.5697503549568, -74.2088470544822 40.5697235852992, -74.2088530754349 40.569703234692, -74.2088830288272 40.5696711208332, -74.2089263632866 40.56962429845, -74.2089248946428 40.5695917744843, -74.2089114173403 40.5695642691114, -74.208890138914 40.5695389720649, -74.2088799705532 40.5694756139225, -74.208900313545 40.5693975144405, -74.2088957966368 40.5693686191906, -74.2088908511528 40.5693410703216, -74.2088915933639 40.5693019004362, -74.2088915346976 40.5692718997565, -74.2088924805912 40.5692288056107, -74.2088864018083 40.5691956587736, -74.2088719055219 40.5691756205568, -74.2088530589125 40.569134070337, -74.2088453824513 40.5691079810947, -74.2088430955048 40.569090280672, -74.2088431863839 40.5690620094681, -74.2088429976673 40.5690246254702, -74.2088457271546 40.5689883884385, -74.208855667636 40.5689439050294, -74.208866611122 40.5689097939292, -74.2088842631803 40.5688800909104, -74.20891142961 40.5688429047742, -74.2089423684785 40.5688033226229, -74.2089698884802 40.5687639393423, -74.2089929848352 40.5687256895707, -74.2090181063189 40.5686790364849, -74.2090342903802 40.5686403050682, -74.2090448997467 40.5686027372391, -74.2090581658541 40.5685750185269, -74.2090903132897 40.5685419113512, -74.2091250068416 40.5685177761293, -74.2091623574198 40.5684913030344, -74.209185884101 40.5684752036048, -74.2092194802886 40.5684454709936, -74.2092416854724 40.5684098588798, -74.2092579431796 40.5683719771763, -74.209270426289 40.5683243050189, -74.2092652588303 40.5682828666463, -74.2092688612378 40.568249620937, -74.2093033834499 40.5681589512212, -74.2093022276117 40.5681233816586, -74.2093030250984 40.568090716357, -74.2093108835424 40.5680481026481, -74.2093217526833 40.5680253007569, -74.2093478026972 40.5679881720006, -74.2093851536326 40.5679617251328, -74.2094237327763 40.567948233798, -74.2094476662524 40.5679477498916, -74.2094848888729 40.5679495484676, -74.2095139351509 40.5679492215805, -74.2095275511692 40.5679353183823, -74.209534672329 40.567928048658, -74.2095384978262 40.5678852214846, -74.209551224708 40.5678458107647, -74.2095617405608 40.5678252054795, -74.209572071138 40.5677907117819, -74.2095508790996 40.5677014622518, -74.209540693739 40.5676672524184, -74.2095299121373 40.567638286862, -74.2095239073366 40.5676060187817, -74.2095246132283 40.5675781570675, -74.2095289203797 40.5675518270458, -74.2095412585739 40.5675145848744, -74.2095564385293 40.567488948025, -74.2095792922388 40.5674424366568, -74.2095963852099 40.5673953867992, -74.2096095952876 40.5673611629271, -74.2096282498897 40.5673183646422, -74.2096465523329 40.5672899219832, -74.2096779547162 40.5672490223286, -74.2096997128648 40.5672090724095, -74.2097151907234 40.567174733982, -74.2097385637958 40.5671334098728, -74.2097613438044 40.5670982072199, -74.2097769134288 40.5670703733083, -74.2097973714864 40.5670287794258, -74.2098558616214 40.5669150104237, -74.209883489824 40.5668530094794, -74.2099219893645 40.5667917023391, -74.2099764118816 40.5667003641124, -74.2100369420801 40.5665604053186, -74.2101145877569 40.5664147062592, -74.210209350354 40.566275425732, -74.2102356775114 40.5662352204058, -74.2102575093867 40.566207458897, -74.2102847312101 40.5661768033178, -74.2103085149871 40.5661397882163, -74.210333968268 40.5660966216962, -74.2103607965635 40.5660324800556, -74.210375585228 40.5659968521443, -74.210396395501 40.5659530616872, -74.2104517612073 40.5658420973515, -74.2104755960659 40.5657646766957, -74.2105623268846 40.5656127855108, -74.2105846227725 40.5655723953342, -74.2106234374394 40.5655202001746, -74.2106399339167 40.5654783944366, -74.210677331985 40.5653880208952, -74.210697435188 40.5653486244855, -74.2107085089515 40.5653218960115, -74.2107179266907 40.5652970196046, -74.21072667691 40.5652739113621, -74.2107433054225 40.5652281791291, -74.2107531682425 40.5651828441243, -74.2107597610057 40.5651394090471, -74.2107797307137 40.5650691606795, -74.2107881955909 40.5649686563648, -74.2108132147264 40.5648563749541, -74.210837121898 40.5647563112075, -74.2108415569356 40.5647323715495, -74.2108468408946 40.564708533029, -74.2108529700861 40.5646848103952, -74.2108599377639 40.5646612240992, -74.2108677408983 40.5646377888889, -74.2108763731795 40.5646145243768, -74.2108924590526 40.5645640615607, -74.2109075560058 40.5645134151019, -74.2109216553023 40.5644626002625, -74.2109347587435 40.5644116302739, -74.2109627740123 40.5642904501502, -74.2109836250382 40.5642425340729, -74.2110051797808 40.5641947989716, -74.2110274327638 40.564147250217, -74.2110503824717 40.5640998951828, -74.211074025187 40.5640527397387, -74.2110983600474 40.5640057894149, -74.2111233811435 40.5639590514252, -74.2111490865082 40.5639125294585, -74.2111754728759 40.5638662330698, -74.2111876993141 40.5638387564141, -74.2112006670956 40.5638114754093, -74.2112143674767 40.5637844039764, -74.211228798512 40.5637575523379, -74.2112439507954 40.5637309332432, -74.2112598193029 40.5637045560828, -74.2112763977053 40.5636784339357, -74.2112936757135 40.5636525783799, -74.2113083982403 40.5636304642835, -74.2113223371414 40.563608057444, -74.2113354847796 40.5635853737908, -74.2113478306638 40.5635624300968, -74.211359367817 40.5635392426253, -74.211370086194 40.5635158299911, -74.2113799785877 40.5634922052749, -74.2113793282842 40.5634568433615, -74.2113779423426 40.5634214938588, -74.2113758216734 40.5633861664818, -74.2113729660877 40.5633508706127, -74.2113693778171 40.5633156168015, -74.2113668553617 40.5632950726926, -74.2113650562325 40.5632804142635, -74.2113607499838 40.5632644299231, -74.211357175569 40.5632483413724, -74.2113543380946 40.5632321658575, -74.2113522418014 40.5632159248146, -74.2113508880727 40.5631996390149, -74.2113502800427 40.5631833272162, -74.2113504168911 40.5631670080158, -74.2113512975879 40.5631507031944, -74.211352924614 40.5631344333537, -74.2113552934057 40.5631182142498, -74.2113532984646 40.5629881960604, -74.2113509725125 40.5629665036722, -74.2113478478115 40.5629448703839, -74.2113439248553 40.5629233132828, -74.2113392098441 40.5629018476026, -74.2113337013012 40.562880492612, -74.2113274098245 40.5628592648767, -74.2113218571921 40.5628382750149, -74.2113155914564 40.5628174045735, -74.2113086155021 40.5627966627612, -74.2113009348779 40.5627760671586, -74.21129255643 40.5627556293122, -74.2112834846032 40.5627353651293, -74.211273723836 40.5627152888415, -74.2112222325942 40.562547838935, -74.2112110793738 40.56252629613, -74.2112006684055 40.5625045407035, -74.2111910045573 40.5624825840387, -74.2111820940348 40.5624604437151, -74.2111739458856 40.5624381329512, -74.2111665601607 40.562415668165, -74.2111599476682 40.5623930635766, -74.211109064668 40.5622475452172, -74.2111046912447 40.5622186042033, -74.2111010559431 40.5621896053748, -74.2110981598844 40.5621605562688, -74.211096003554 40.5621314717944, -74.2110945907057 40.5621023584784, -74.2110939191909 40.5620732317379, -74.2110939905706 40.562044099276, -74.2110933920394 40.5620209681398, -74.2110936484363 40.5619978327517, -74.2110947587226 40.5619747122123, -74.2110967214154 40.5619516241149, -74.2110995337224 40.561928588903, -74.21110319547 40.5619056213198, -74.211107704746 40.5618827421425, -74.2111130550164 40.5618599694761, -74.2111192450137 40.5618373194059, -74.2111262660106 40.5618148110459, -74.2111341160885 40.5617924631633, -74.2111423231711 40.5617596371167, -74.2111513036203 40.5617269287615, -74.2111610526317 40.5616943474884, -74.2111715656314 40.5616619058701, -74.211176917965 40.5616473034775, -74.2111815304391 40.5616325541808, -74.2111853906034 40.5616176801168, -74.2111884967697 40.5616027030677, -74.2111908417664 40.5615876473388, -74.2111924221416 40.5615725325373, -74.211193237312 40.5615573824536, -74.2111932829551 40.5615422193772, -74.2112214109095 40.5614950052167, -74.2112500720887 40.561447973849, -74.2112792614834 40.5614011391879, -74.2113089725233 40.5613545077787, -74.2113156658441 40.5613394862644, -74.2113215719468 40.5613242757162, -74.2113266818898 40.5613088964219, -74.2113309869674 40.5612933736945, -74.2113344830899 40.5612777340116, -74.2113371622059 40.5612620011773, -74.2113390182395 40.5612461986571, -74.2113400528132 40.5612303530853, -74.2113402624882 40.5612144882575, -74.2113396479999 40.5611986281294, -74.2113347984142 40.5611796485071, -74.2113309669827 40.5611605334897, -74.2113281579795 40.5611413150676, -74.211326378096 40.5611220255619, -74.2113256316022 40.5611026957904, -74.2113259686843 40.5610742616054, -74.2113255094852 40.5610458267077, -74.2113242577884 40.5610174065029, -74.2113222123134 40.5609890123853, -74.2113218659333 40.5609755491211, -74.2113206214491 40.5609621166593, -74.2113184831443 40.5609487495035, -74.2113154561791 40.5609354816529, -74.2113115501112 40.5609223484385, -74.2113067742804 40.5609093856946, -74.2113055752379 40.5608971235153, -74.2113035061059 40.5608849287759, -74.2113005735895 40.5608728378184, -74.2112967876846 40.560860885638, -74.2112921561929 40.5608491079043, -74.2112866930593 40.5608375380974, -74.2112804188238 40.5608262113609, -74.2112747474337 40.5608191500076, -74.2112684108722 40.5608124249379, -74.2112614448448 40.5608060741155, -74.2112538848216 40.560800130646, -74.2112457726394 40.5607946262831, -74.2112371523305 40.5607895927764, -74.2112280701057 40.5607850558405, -74.211218573489 40.5607810400149, -74.2112087172516 40.560777568988, -74.211201855051 40.5607729291247, -74.2111955862306 40.5607678254515, -74.2111899645242 40.5607623010924, -74.2111850368658 40.5607564021995, -74.2111808482342 40.5607501819648, -74.2111774339364 40.5607436912528, -74.2111748207353 40.5607369883146, -74.211173035604 40.5607301283859, -74.2111720908168 40.5607231725927, -74.2111719931489 40.5607161795578, -74.2111687082462 40.560684604809, -74.2111663870647 40.5606529800394, -74.2111650301013 40.5606213238441, -74.211164638503 40.5605896521363, -74.2111652129802 40.5605579815004, -74.2111667511695 40.5605263291961, -74.2111667139708 40.5605129620273, -74.2111674627594 40.5604996071509, -74.2111689954213 40.560486290873, -74.2111713102856 40.5604730406717, -74.211174401942 40.5604598823563, -74.2111782660834 40.5604468434098, -74.2111828911492 40.560433949653, -74.2111882715094 40.5604212268958, -74.2111943934081 40.5604087014657, -74.2112012470403 40.5603963986777, -74.2112088157862 40.5603843421838, -74.2112170869799 40.5603725556291, -74.2112260429111 40.5603610651807, -74.2112624114687 40.560326250677, -74.2112994457564 40.5602918453861, -74.2113371348107 40.5602578556935, -74.2113754700919 40.5602242901584, -74.2113895825626 40.5602103188008, -74.2114030914051 40.5601960017649, -74.2114159782246 40.560181356843, -74.2114282347255 40.560166400301, -74.2114398440373 40.5601511457401, -74.2114507947938 40.5601356107721, -74.2114610765056 40.5601198125045, -74.2114706758224 40.5601037662074, -74.2114795848924 40.5600874894862, -74.2114987451193 40.5600567331799, -74.2115186385339 40.5600262482593, -74.2115392574802 40.5599960452925, -74.2115605971621 40.5599661358475, -74.2115826481557 40.5599365269776, -74.2115932172468 40.5599228492689, -74.2116045490307 40.5599095308466, -74.2116166233805 40.5598965975471, -74.2116294166545 40.5598840752137, -74.2116429073902 40.5598719841567, -74.2116570688643 40.5598603480469, -74.2116718761049 40.5598491888765, -74.2116883679668 40.5598363154454, -74.2117042768413 40.5598230242609, -74.2117195856314 40.5598093269142, -74.2117342739697 40.5597952425418, -74.2117483258634 40.5597807844081, -74.2117617264332 40.5597659706341, -74.2117744574984 40.5597508171691, -74.2117865057208 40.5597353433035, -74.211797858413 40.5597195654792, -74.2118096454639 40.5597070751364, -74.2118208124834 40.5596942604245, -74.2118313450163 40.5596811344379, -74.2118412262173 40.5596677188191, -74.2118504427377 40.5596540293409, -74.211858982563 40.5596400869667, -74.211866832139 40.5596259119929, -74.2118739842749 40.5596115225263, -74.2118804232168 40.5595969378617, -74.2118841951643 40.5595775365965, -74.2118888118122 40.5595582413272, -74.2118942710297 40.5595390729989, -74.2119005612508 40.5595200557572, -74.2119076805553 40.5595012076987, -74.2119156180345 40.5594825524653, -74.2119272186445 40.5594566638871, -74.2119380150925 40.5594305720698, -74.2119479986395 40.5594042917722, -74.2119571680212 40.5593778395823, -74.2119655129632 40.5593512307646, -74.2119683800942 40.5593438040504, -74.2119705304811 40.5593362386038, -74.2119719543671 40.55932857465, -74.2119726446279 40.5593208512366, -74.2119725970016 40.5593131097515, -74.2119718109633 40.5593053922457, -74.2119702916897 40.5592977380795, -74.2119680487558 40.5592901879449, -74.2119650913001 40.5592827835399, -74.2119614365722 40.5592755615219, -74.2119571035868 40.5592685608903, -74.2119521128957 40.5592618206414, -74.2119464953568 40.559255374057, -74.2119402780976 40.5592492557656, -74.211933493293 40.559243498711, -74.2119261792656 40.5592381351561, -74.2119133672482 40.5592313264097, -74.2119001006775 40.5592250448807, -74.2118864132173 40.5592193082647, -74.2118723497268 40.5592141322271, -74.2118579447355 40.5592095304411, -74.2118432400302 40.5592055194154, -74.2118282773727 40.559202107784, -74.2118131007146 40.5591993019998, -74.2117977489818 40.559197116901, -74.2117908187226 40.5591927269857, -74.2117844002213 40.5591879074163, -74.2117785364115 40.5591826899447, -74.2117732715688 40.5591771138588, -74.2117686427182 40.5591712177899, -74.211764683166 40.5591650454021, -74.2117614202853 40.5591586395327, -74.2117588808004 40.5591520462034, -74.2117570773847 40.559145313807, -74.2117560257778 40.5591384877153, -74.2117557355901 40.55913162018, -74.2117562045512 40.5591247572763, -74.2117784004236 40.5590650901554, -74.2117999831998 40.5590052859482, -74.211820955105 40.5589453531948, -74.2118413119796 40.5588852957562, -74.211861052304 40.5588251188292, -74.2118801739002 40.558764827779, -74.2118986761294 40.5587044284709, -74.2119165568148 40.5586439266049, -74.2119191211159 40.5586211580288, -74.2119224708727 40.5585984494871, -74.2119266061294 40.5585758152195, -74.2119315210093 40.5585532723247, -74.2119372138044 40.5585308367215, -74.2119436792856 40.5585085219889, -74.2119509159708 40.5584863458881, -74.2119589146791 40.5584643226759, -74.2119676717276 40.5584424687768, -74.211977182327 40.5584207979371, -74.2119874370783 40.5583993249164, -74.2119984316441 40.5583780674809, -74.2120101581541 40.5583570375395, -74.2120226061118 40.5583362500216, -74.2120357687576 40.5583157208547, -74.2120496360309 40.5582954637947, -74.2120641998455 40.5582754919237, -74.2120743395785 40.5582561360198, -74.212085237213 40.558237019624, -74.2120968864456 40.5582181638564, -74.2121092750195 40.5581995826444, -74.2121223913528 40.5581812949404, -74.2121362229751 40.5581633166822, -74.2121507591769 40.5581456648101, -74.2121659841867 40.5581283530902, -74.2121818859828 40.5581114003081, -74.2121984490164 40.5580948212349, -74.2122156588302 40.5580786284616, -74.2122176272282 40.5580672448282, -74.212220386239 40.5580559558961, -74.2122239265175 40.5580447931786, -74.2122282409203 40.5580337900269, -74.2122333141636 40.5580229754522, -74.2122336948181 40.5580222825137, -74.2122391314084 40.5580123801397, -74.2122456800139 40.5580020354409, -74.2122529392056 40.5579919705442, -74.2122608882029 40.5579822127956, -74.2122695040372 40.5579727920574, -74.2122787628412 40.5579637319956, -74.2122886385641 40.5579550603006, -74.2122991042653 40.5579468011465, -74.2123101277295 40.5579389777117, -74.2123216809137 40.5579316128322, -74.2123504848277 40.5579130057691, -74.2123512095774 40.5579125581284, -74.2123798416543 40.5578949021099, -74.2124097325393 40.5578773129461, -74.2124401414761 40.557860247186, -74.21245156909 40.5578534660336, -74.2124576733534 40.5578498414486, -74.2124747330415 40.5578389870492, -74.2124912978207 40.5578276968713, -74.2125073528959 40.557815983154, -74.2125228759769 40.557803860203, -74.2125378510714 40.5577913439075, -74.2125522599713 40.5577784442292, -74.2125660851414 40.5577651814006, -74.2125818781558 40.5577518652045, -74.2125970169634 40.557738114991, -74.2126114812068 40.5577239472389, -74.2126252513144 40.5577093831028, -74.2126383079327 40.5576944412336, -74.2126506339682 40.5576791431173, -74.2126622111196 40.5576635099095, -74.2126730268273 40.557647560004, -74.2126771871023 40.5576336598438, -74.2126804787969 40.5576196227983, -74.2126828917436 40.5576054829642, -74.2126844214028 40.5575912700881, -74.2126850635332 40.5575770179289, -74.2126848169559 40.5575627582356, -74.2126836822839 40.557548524927, -74.2126816631049 40.5575343481638, -74.2126823738348 40.557514026797, -74.2126821738237 40.5574936968311, -74.2126810680317 40.5574733859989, -74.2126790530158 40.557453115191, -74.2126761341738 40.5574329111369, -74.2126723150813 40.5574127971444, -74.2126500820692 40.557370102827, -74.212645246238 40.5573651890326, -74.2126410044309 40.5573599651414, -74.2126373909095 40.5573544740664, -74.2126344347903 40.5573487599772, -74.2126321588445 40.5573428660486, -74.212630581985 40.557336841222, -74.2126297169367 40.5573307330243, -74.212629569025 40.557324590996, -74.2126301411416 40.5573184619211, -74.2126314289526 40.5573123971038, -74.2126334205427 40.5573064450108, -74.2126361013578 40.5573006511085, -74.2126394483828 40.5572950641257, -74.212643437996 40.5572897272798, -74.2126480349132 40.5572846839628, -74.2126532040135 40.5572799719735, -74.2126589047165 40.5572756332073, -74.212665089788 40.5572716990363, -74.2126717098512 40.5572682022597, -74.2126857657632 40.5572676981796, -74.2126997487509 40.5572664591047, -74.212713588401 40.5572644919503, -74.2127272154732 40.5572618051373, -74.2127405595639 40.5572584128481, -74.2127443139994 40.557253320848, -74.2127487259261 40.5572485451408, -74.2127537488091 40.5572441349783, -74.2127593299706 40.5572401341067, -74.2127654137551 40.5572365867733, -74.2127719365842 40.5572335247032, -74.2127788311277 40.5572309830488, -74.2127860267915 40.5572289869391, -74.2127934511357 40.5572275569105, -74.212801026147 40.5572267079073, -74.2128263109437 40.5572282098064, -74.2128515268729 40.5572302677829, -74.2128766567565 40.557232880099, -74.2128930487575 40.5572271319188, -74.2129091019305 40.557220847084, -74.2129247838229 40.5572140392427, -74.2129400630773 40.5572067202032, -74.2129549139286 40.5571989048616, -74.212969306181 40.5571906053625, -74.2129832161703 40.5571818394376, -74.2129966159732 40.5571726223192, -74.2130094781074 40.5571629702414, -74.2130238729699 40.5571538568869, -74.2130377119574 40.55714425111, -74.2130509641139 40.5571341721534, -74.2130636019192 40.5571236431867, -74.2130755971789 40.5571126858735, -74.2130869251905 40.5571013227972, -74.2130975648412 40.5570895791259, -74.2131074872238 40.5570774809506, -74.2131155058535 40.5570714683029, -74.2131229348005 40.5570650298493, -74.2131297309838 40.5570581982181, -74.2131358631446 40.5570510099454, -74.2131412976021 40.5570435023293, -74.2131460060169 40.5570357139902, -74.213149962119 40.5570276861465, -74.2131531477506 40.557019461924, -74.2131555440826 40.5570110821965, -74.2131571405387 40.5570025940947, -74.2131579260736 40.5569940386519, -74.2131579009897 40.5569854621512, -74.2131598784701 40.5569710779993, -74.2131626958922 40.5569567757839, -74.2131663479322 40.5569425822459, -74.2131708250863 40.5569285289722, -74.2131761231992 40.5569146409504, -74.2131822271303 40.5569009481048, -74.2131891269765 40.5568874751742, -74.2131968078178 40.55687425275, -74.2132083378847 40.5568507359886, -74.2132191690089 40.5568270277941, -74.2132292959632 40.5568031388678, -74.2132387152298 40.5567790818274, -74.2132439731551 40.556764457193</t>
  </si>
  <si>
    <t>Great Kills</t>
  </si>
  <si>
    <t>POLYGON((-74.1471360339999 40.5705179889999, -74.1472057429999 40.5705327809999, -74.147897169 40.570887286, -74.1498377179999 40.5693582629998, -74.150332994 40.5689310299999, -74.150551397 40.5687481369999, -74.1507746989999 40.5685687179999, -74.1510028049999 40.5683928489999, -74.15123562 40.5682206049999, -74.151473042 40.5680520589998, -74.151714972 40.5678872839999, -74.1522811459999 40.5673929469998, -74.1529562769999 40.5667760169999, -74.1535798559999 40.5662531859999, -74.1541634739999 40.5658366759999, -74.1543418699999 40.5657420969999, -74.154509736 40.5656339799999, -74.154664477 40.5655134429999, -74.15480383 40.56538194, -74.1549258969999 40.5652412569999, -74.155029279 40.5650934139999, -74.1551131049999 40.5649405449999, -74.1558509039999 40.5637744439999, -74.1567509109999 40.5628869749999, -74.1568588409999 40.5627890939999, -74.1568588889999 40.5627890569999, -74.1568589349999 40.5627890219999, -74.1569808079999 40.5626998649999, -74.1569810079999 40.5626997209999, -74.1569812199999 40.5626995939999, -74.1571153139999 40.5626207409999, -74.1571154079999 40.5626206869999, -74.157115514 40.5626206419999, -74.1572596129999 40.5625533829999, -74.157259742 40.5625533189999, -74.1572598949999 40.5625532639999, -74.1574113679999 40.5624985659999, -74.1582578419999 40.5622019769998, -74.1591579169999 40.5619358339999, -74.1600564059999 40.5617054999999, -74.160968019 40.5614602019999, -74.1615313009999 40.5612693539999, -74.1619329319999 40.5611111329999, -74.162721236 40.5607741949999, -74.1637794159999 40.5603169799999, -74.1649414939999 40.5601117969999, -74.165894046 40.5602833619999, -74.1668897199999 40.5604766049999, -74.169825824 40.5610904209999, -74.1698343729999 40.5609495439999, -74.1698335199999 40.5608085179999, -74.169823269 40.5606677069999, -74.169803645 40.5605274759999, -74.169774699 40.5603881879999, -74.169736507 40.5602502009999, -74.169477198 40.5591266719998, -74.1693168099999 40.5584097819999, -74.1691669539999 40.5577008469999, -74.1690016789999 40.5569721679999, -74.168842729 40.5562691069999, -74.1686844129999 40.5555675849999, -74.168523962 40.5548519379999, -74.1683670679999 40.5541315929999, -74.168205485 40.5534319029999, -74.168102658 40.5529461919999, -74.1680522259999 40.5527177119999, -74.1678946309999 40.5520010059999, -74.1678657339999 40.5518894269999, -74.1677672479999 40.5514380729999, -74.1677352519999 40.5512914599999, -74.1675722339999 40.5505747339999, -74.167417223 40.5498813459999, -74.1672586319999 40.5491666659999, -74.1670994779999 40.5484473669999, -74.167103286 40.5483759199999, -74.1671000889999 40.5483044549999, -74.167089905 40.5482333719999, -74.1670727919999 40.548163067, -74.1670488439999 40.5480939329999, -74.1670181949999 40.5480263569999, -74.166981016 40.5479607149998, -74.1669375159999 40.5478973739999, -74.1668879359999 40.547836688, -74.166832555 40.5477789959999, -74.166233274 40.5473424789999, -74.1661969979999 40.5471104109999, -74.1657423849999 40.5453977049999, -74.165488211 40.5446525419999, -74.1654008079999 40.5444327229999, -74.1652605519999 40.5442396089998, -74.16478749 40.5438021099999, -74.1642314099999 40.5433011589999, -74.163592215 40.5426421459999, -74.1625275029999 40.5415027069999, -74.1610239919999 40.5398977589999, -74.1595574919999 40.5383342829999, -74.1591410639999 40.5378986449999, -74.158536138 40.5372528839999, -74.1584155779999 40.5371066789999, -74.1582881379999 40.5369639119999, -74.158153984 40.5368247699999, -74.158013295 40.5366894389999, -74.1578662549999 40.5365580949998, -74.1577130599999 40.5364309129999, -74.1575539119999 40.5363080609999, -74.1573890189999 40.5361897, -74.1572186009999 40.5360759869999, -74.157042882 40.5359670719999, -74.1559332649999 40.5353537569999, -74.1540469379999 40.5343084569999, -74.1539741979999 40.5342681479999, -74.154158443 40.5340747919999, -74.154386196 40.5338371509999, -74.1544719399999 40.5337491889999, -74.155029057 40.5331602039999, -74.1555315729999 40.5326308329999, -74.1560201409999 40.5321150939999, -74.1566887699999 40.5314288359999, -74.1567930519999 40.5313418289998, -74.1569081379999 40.5312620279999, -74.1570326969999 40.5311905539999, -74.157165102 40.5311283179999, -74.157303586 40.5310760139999, -74.1585106699999 40.5305656899999, -74.1603739749999 40.5297831729999, -74.161226068 40.5294244229999, -74.1613496169999 40.5293734239999, -74.160858259 40.5287185459999, -74.160424812 40.5281184819999, -74.160057327 40.5276350419999, -74.1598827707551 40.5273693582744, -74.1597013452021 40.5272959928315, -74.1593946054225 40.5274277521444, -74.1592831615918 40.5275117248349, -74.1591709240627 40.5276697515068, -74.1589018064894 40.5279359095688, -74.1586769630403 40.5280980880003, -74.1586405629104 40.5281170720973, -74.1584868712748 40.5281972294125, -74.1583264512698 40.5282784267832, -74.1579723945791 40.5280670858444, -74.1579488662244 40.5280851039537, -74.1582610310731 40.528300499163, -74.1578975357058 40.5285288141412, -74.1576097571092 40.52865910433, -74.1572094846265 40.528841505123, -74.1570186194626 40.5289776558096, -74.1567691791297 40.5290231632528, -74.1566677104872 40.528992124356, -74.1561681113021 40.5285961486007, -74.1560851282412 40.5286393869761, -74.1564581409916 40.5289704274883, -74.156430455694 40.5290031768752, -74.1563306074147 40.5291133941039, -74.1562237388736 40.529219709353, -74.1561101114854 40.5293218625286, -74.1559900032038 40.5294196037178, -74.1558637078415 40.5295126938008, -74.1557315343516 40.529600905035, -74.1555035725126 40.5294380263377, -74.1554708552024 40.5294775054708, -74.1556478233932 40.5296429840956, -74.1555611224612 40.529736818447, -74.1554687285071 40.5298274345616, -74.1553708463702 40.5299146315194, -74.1552676930613 40.5299982159808, -74.155159497281 40.5300780026152, -74.1550464989134 40.5301538145128, -74.1549289484939 40.5302254835756, -74.1545435737445 40.5300621363036, -74.1544965236643 40.5301021668612, -74.1546979489919 40.5302488801037, -74.1546548050484 40.5303157438348, -74.154641119999 40.5303346384243, -74.1546304340993 40.5303390818195, -74.1546077060004 40.5303373113107, -74.1545723707456 40.530322857459, -74.1545354540469 40.5303049093656, -74.1543450727081 40.5304806499035, -74.1543478989619 40.5304935055709, -74.1543628801288 40.5305089937188, -74.1543829491315 40.5305290988625, -74.1543681896888 40.5305454470612, -74.1543058245103 40.5305921648358, -74.154243796887 40.5306427638024, -74.1542264374448 40.5306585951265, -74.1542146776863 40.5306653670903, -74.1542077234678 40.5306588963553, -74.1540834029785 40.5305862416622, -74.1540602784154 40.5305848156845, -74.1540474994981 40.5305945648416, -74.1540409411867 40.530607248155, -74.1540509466391 40.5306242888227, -74.1541231952739 40.5306908151786, -74.1541368196384 40.5307053971625, -74.1541311079111 40.5307229112563, -74.1539933690449 40.5308283807502, -74.1538397405871 40.5309567548517, -74.153730666931 40.5310539419431, -74.1536538245016 40.5311104935143, -74.1535524512848 40.5311789850699, -74.1527708160412 40.5318130597192, -74.152456609367 40.5320679440009, -74.1524236523895 40.5320811859913, -74.1523885252638 40.5320906376197, -74.1523519720649 40.5320960986778, -74.1523234615529 40.5320975072425, -74.152272949355 40.532106583347, -74.1522249360828 40.5321216070306, -74.1521806163955 40.5321422044768, -74.1521780985123 40.5321436076982, -74.1521550902147 40.5321572061313, -74.1521294921361 40.5321677718345, -74.1521019844262 40.5321750240733, -74.1520732979754 40.5321787701527, -74.1520441949941 40.532178910538, -74.1520153103032 40.5321662277263, -74.1519840515823 40.5321574112594, -74.1519513001528 40.5321527097119, -74.1519179794211 40.5321522556412, -74.1518850288448 40.5321560618496, -74.1518533774449 40.5321640210233, -74.1517719199526 40.5322081281078, -74.1516955530487 40.5322572520863, -74.1516898413618 40.5322630757924, -74.1516854232959 40.5322695212804, -74.1516824124884 40.5322764227655, -74.1516808863809 40.5322836027344, -74.1516808842272 40.5322908765105, -74.1516824060829 40.5322980570048, -74.1516854128049 40.532304959527, -74.1516898270574 40.532311406537, -74.1516955353016 40.5323172322105, -74.1517023907152 40.532322286705, -74.1517102169699 40.5323264400132, -74.1517336092612 40.5323453549426, -74.1517577230782 40.5323648545996, -74.151761493632 40.5323689484143, -74.1517642816091 40.5323734773154, -74.1517660033394 40.5323783053862, -74.1517666071516 40.5323832877311, -74.1517660749245 40.532388274825, -74.1517644226307 40.5323931169999, -74.1517616998568 40.5323976689371, -74.1517579883162 40.532401794028, -74.1514503586113 40.5325953508908, -74.1512500770394 40.532683030765, -74.1511202569052 40.5327413825067, -74.1511039228103 40.5327422230621, -74.1510243472269 40.5327066747915, -74.1506955361827 40.5325458389371, -74.1504897770948 40.5327492901721, -74.150315444394 40.532908351755, -74.1502789130223 40.5328916924456, -74.1502934762355 40.5328763589281, -74.1502678863653 40.5328569009364, -74.1502150610647 40.5328973452198, -74.1502424780305 40.5329181930096, -74.1502625151295 40.5329028518302, -74.1503004530457 40.5329227218659, -74.1501287989923 40.533087117843, -74.1500165372708 40.533170597207, -74.1499921557097 40.5331887278712, -74.1499236472762 40.5332414295489, -74.1498615444829 40.5332985655814, -74.1498063382248 40.5333596843493, -74.1497584648889 40.5334243027514, -74.149718302903 40.5334919100224, -74.1497782491362 40.5338261818855, -74.1497771748947 40.5338878698067, -74.1492173326397 40.5342415877609, -74.1487015890911 40.5345110030592, -74.1485105181234 40.5346108136567, -74.1479432004613 40.534923016993, -74.147015251838 40.5353244724446, -74.1466964768538 40.5354143085487, -74.1462551292771 40.5355386847334, -74.1459888076648 40.5353815887374, -74.1459430353955 40.5354250111489, -74.1459384769221 40.5354622553846, -74.1459270034201 40.5354986229435, -74.1459088494261 40.5355333703812, -74.1458843860436 40.5355657873719, -74.1458541133584 40.5355952112287, -74.1458186502156 40.5356210404518, -74.1457353409082 40.5356678394424, -74.1455517252794 40.5357648917791, -74.1453632465276 40.5358563568965, -74.1450686100815 40.5358396660901, -74.1448892911006 40.5358027584249, -74.1447885097662 40.5357909517086, -74.1447406981358 40.5358010442112, -74.1445550732394 40.535946931272, -74.1443887449074 40.536358373362, -74.1443739905683 40.5363948706349, -74.1442965012326 40.5365280926543, -74.1442810860073 40.5365674030764, -74.1442783503291 40.5366356990691, -74.1442339863027 40.536716057123, -74.1441828337265 40.5367940313611, -74.1441251112854 40.5368692883964, -74.1440610657568 40.5369415064584, -74.1439909709561 40.5370103767694, -74.1439151265654 40.5370756048641, -74.1438338568533 40.5371369118497, -74.1437939779447 40.5371660658136, -74.1437495124927 40.5371910613463, -74.1437012001616 40.5372114826544, -74.1436498446105 40.5372269900355, -74.1435963001233 40.5372373255284, -74.1435414573978 40.537242317205, -74.1434862287283 40.5372418820298, -74.1430516261379 40.5372398738564, -74.1417341057238 40.5370395113774, -74.1415828769088 40.5370875779524, -74.142389636898 40.5377532610073, -74.1421857484188 40.5379177782916, -74.1421624077916 40.5379021496463, -74.1421757693924 40.5378945990974, -74.1412411305159 40.5372346917341, -74.1412374249006 40.5372156176087, -74.1413207359166 40.5371535206805, -74.1412982547182 40.5371381779483, -74.1412032253677 40.5372159731226, -74.1410415791655 40.5373468854673, -74.1410673688247 40.5373656436451, -74.1411977050377 40.5372540241963, -74.1412186533555 40.5372539984325, -74.1421393773751 40.5379214851865, -74.1421475252518 40.5379165805348, -74.1421671801914 40.5379327610681, -74.1420789364411 40.5380039642851, -74.1421979471248 40.5380910554975, -74.1422299229486 40.5381144538798, -74.1422066521169 40.5381319726976, -74.1422005257147 40.5381264417345, -74.1418378938827 40.5384216204267, -74.1418676229146 40.5384440907192, -74.1422132231779 40.5381675290583, -74.1422082492578 40.5381646203598, -74.1422492838907 40.5381296833587, -74.1422651300799 40.5381403536647, -74.1417658779376 40.5385420409997, -74.1421518306091 40.5388165531869, -74.142338315775 40.5389491904083, -74.1422563863939 40.5390129140767, -74.142237002698 40.5390306542488, -74.1423035127584 40.5390699752896, -74.1422729651163 40.539102899839, -74.1422193470572 40.539139249467, -74.1421719510025 40.5391540039188, -74.1420989413994 40.539157705916, -74.1420304581728 40.5391752333985, -74.1418878357748 40.5392097474064, -74.1417643319954 40.5392756564252, -74.1417369849619 40.5393097127344, -74.1417289265129 40.539339484097, -74.1417415875668 40.5393655036751, -74.1417672134245 40.5393873278674, -74.1418258931127 40.5394221864641, -74.1418745867259 40.539462641489, -74.1419293290513 40.5394997836443, -74.1419818135439 40.5395359733081, -74.1420045928247 40.5395679591644, -74.1420066635647 40.5396206564281, -74.1419842894971 40.5396619908601, -74.1419588983593 40.5396781771981, -74.1418896792611 40.5396941035808, -74.1418814475651 40.5396991498798, -74.1418738012358 40.5397047856641, -74.1418667047398 40.5397108231763, -74.1418601955679 40.5397172343925, -74.1418543050504 40.5397239856003, -74.1418490636377 40.5397310424189, -74.1418444978199 40.5397383667862, -74.1418406347515 40.5397459231521, -74.1418374901551 40.5397536701175, -74.1418350813001 40.5397615704692, -74.1418334217093 40.5397695808004, -74.141832518549 40.5397776632403, -74.1418323787521 40.5397857732175, -74.1418329998135 40.5397938685173, -74.141835543235 40.5398080885264, -74.1418388084981 40.5398222230408, -74.1418427922617 40.5398362496157, -74.1418474874538 40.5398501468159, -74.1418528874464 40.539863895551, -74.1418589827459 40.5398774715407, -74.1418657658506 40.5398908578737, -74.1418709734659 40.5399007695652, -74.1418754605931 40.5399108863661, -74.1418792126678 40.5399211747884, -74.1418822195235 40.5399316041868, -74.1418844690196 40.5399421452584, -74.1418859580113 40.5399527648363, -74.1418866778658 40.5399634307653, -74.1418866300505 40.5399741103752, -74.1418869900384 40.5399806612008, -74.1418865535556 40.5399872098275, -74.1418853246515 40.5399936984525, -74.1418833124346 40.540000073287, -74.1418805367691 40.5400062783517, -74.1418770170853 40.5400122603476, -74.141872788851 40.540017969307, -74.1418678848932 40.5400233524172, -74.141862348381 40.5400283669045, -74.1418562281913 40.5400329693181, -74.1418495745249 40.540037118886, -74.1418424463789 40.5400407810242, -74.1418367449673 40.5400392861586, -74.1418308468454 40.5400383299779, -74.1418248412064 40.5400379306328, -74.1418188152344 40.5400380906959, -74.1418128587466 40.5400388117317, -74.1418070639435 40.5400400803914, -74.1418015148865 40.5400418763001, -74.1417962927762 40.540044176406, -74.1417914761493 40.5400469440904, -74.141787138923 40.5400501388872, -74.141783344899 40.5400537134742, -74.1417801484219 40.5400576140074, -74.141777599875 40.5400617821238, -74.1417757347006 40.5400661557936, -74.1417745828461 40.5400706703133, -74.141774160856 40.5400752574774, -74.14177425312 40.5400797247252, -74.1417750741191 40.5400841461748, -74.1417766138327 40.5400884563347, -74.141778845324 40.5400925862155, -74.1417817339771 40.5400964698528, -74.141785237946 40.5401000491656, -74.1417893002302 40.5401032649182, -74.1417938552906 40.5401060699481, -74.1417988338566 40.5401084177674, -74.1418041589966 40.5401102737922, -74.1418097456629 40.5401116074695, -74.1418155075133 40.5401123991374, -74.141829705789 40.5401241881267, -74.1418432286935 40.5401364358087, -74.1418560509211 40.5401491175881, -74.1418681407949 40.5401622073693, -74.1418771699632 40.5401723981348, -74.1418853852742 40.540182981926, -74.1418927602908 40.5401939185684, -74.1418992661717 40.5402051730843, -74.1419048824009 40.5402167014386, -74.1419076017762 40.5402269011723, -74.141909601747 40.5402371977898, -74.1419108785163 40.5402475611408, -74.1419114274113 40.5402579627504, -74.1419112488051 40.5402683714578, -74.1419103404394 40.540278758283, -74.1419087088377 40.540289092895, -74.1419063545985 40.5402993471479, -74.1419036601824 40.5403073148657, -74.1419017978841 40.5403154209404, -74.1419007796708 40.540323613255, -74.1419006087308 40.5403318418817, -74.1419012902252 40.5403400552149, -74.1419028165785 40.5403482016646, -74.141905178021 40.5403562304811, -74.1419083628127 40.5403640937654, -74.1419190381606 40.5403690404714, -74.1419300800708 40.5403734970325, -74.14194144745 40.5403774497618, -74.1419530996394 40.5403808829616, -74.1419649979698 40.540383786963, -74.1419751056212 40.5403897434004, -74.1419845888653 40.5403962725574, -74.1419933905225 40.5404033344649, -74.1420014600034 40.5404108903189, -74.1420087497774 40.5404188939397, -74.1420200926766 40.5404315746822, -74.1420308266334 40.5404445609142, -74.1420409375547 40.5404578343928, -74.1420504128854 40.5404713772077, -74.142059238979 40.5404851748009, -74.1420674056882 40.5404992055738, -74.1420748993621 40.5405134527903, -74.1420749378643 40.5405190648383, -74.1420741501806 40.540524644905, -74.142072543628 40.5405301227864, -74.1420701422172 40.5405354304354, -74.1420669739073 40.5405404979572, -74.1420630796289 40.5405452623097, -74.1420585082226 40.540549662954, -74.1420533199621 40.5405536455356, -74.1420475773193 40.5405571572053, -74.1420423654518 40.5405622250767, -74.1420377630136 40.5405676275893, -74.1420338094375 40.5405733202992, -74.1420305338337 40.5405792581048, -74.1420279628964 40.5405853954048, -74.1420261167222 40.5405916822503, -74.1420250107987 40.5405980697037, -74.1420246509445 40.5406045056554, -74.1420255671603 40.5406123881603, -74.1420272588336 40.5406201978354, -74.1420297153256 40.5406278884556, -74.142032925565 40.5406354168118, -74.1420368705711 40.5406427378616, -74.1420415247837 40.5406498104244, -74.1420468626457 40.5406565951618, -74.1420528559647 40.5406630522368, -74.1420594666684 40.5406691429964, -74.1420666586712 40.5406748334768, -74.1420743908392 40.5406800912279, -74.1420947383713 40.5406910376045, -74.1421155289057 40.540701500942, -74.1421367387072 40.5407114723906, -74.1421583438152 40.5407209405875, -74.1421707822983 40.5407273995606, -74.1421828053818 40.5407343060173, -74.142194384483 40.5407416434079, -74.1422054910172 40.5407493941772, -74.1422161018863 40.5407575392552, -74.1422261946593 40.5407660635925, -74.1422357400828 40.5407749449436, -74.1422424799541 40.5407794962648, -74.1422487191152 40.5407844452527, -74.1422544199476 40.5407897602906, -74.1422595439468 40.5407954060775, -74.1422640596367 40.5408013479737, -74.1422679383822 40.5408075448022, -74.1422711548499 40.5408139592355, -74.142260540763 40.540826282341, -74.1422403126857 40.540842086907, -74.1422244236194 40.5408504688612, -74.1422171268754 40.5408607907256, -74.142210651021 40.5408714409373, -74.1422050205657 40.5408823794262, -74.1422002584716 40.5408935610986, -74.142196382662 40.5409049463952, -74.1421934073191 40.5409164920757, -74.1421949013318 40.5409280963853, -74.1421972493979 40.5409396168773, -74.1422004448578 40.5409510197187, -74.142204475335 40.5409622673982, -74.1422093306499 40.5409733230714, -74.1422149931611 40.5409841519138, -74.142226712763 40.5409983610498, -74.1422390501072 40.5410122658545, -74.1422519902249 40.5410258492584, -74.1422655170535 40.5410390960355, -74.1422790563085 40.5410541543002, -74.1422918550041 40.5410695857333, -74.1423038948643 40.5410853672383, -74.1423151567419 40.5411014790708, -74.1423228346149 40.5411129686621, -74.1423312292858 40.5411241626786, -74.1423403211544 40.5411350350098, -74.1423500904039 40.5411455603831, -74.1423605126076 40.5411557147042, -74.142371563779 40.5411654742134, -74.1423805582456 40.5411733982976, -74.1423889092742 40.5411817255867, -74.1423965842931 40.5411904226151, -74.1424035531511 40.5411994582597, -74.1424097931571 40.5412087987076, -74.1424152809646 40.5412184114872, -74.1424199956322 40.5412282594328, -74.1424239201753 40.5412383072166, -74.1424270404605 40.5412485178322, -74.1424304509485 40.5412591936542, -74.1424348540058 40.5412696569891, -74.1424402279978 40.541279853919, -74.1424465453577 40.5412897295281, -74.1424537721654 40.5412992357771, -74.1424588912862 40.5413032880135, -74.1424634578085 40.5413077096692, -74.142467424861 40.5413124554019, -74.1424707550166 40.54131748036, -74.1424734141269 40.541322732819, -74.1424753766066 40.5413281602063, -74.1424766223595 40.5413337097748, -74.1424771396287 40.5413393260866, -74.1424769228071 40.5413449543663, -74.1424759733086 40.5413505368142, -74.142474282463 40.5413587019904, -74.1424717825786 40.5413667458734, -74.1424684827766 40.5413746208731, -74.1424644068969 40.5413822818944, -74.142459576142 40.54138968284, -74.1424540211649 40.5413967812867, -74.142447772183 40.5414035363195, -74.1424408664403 40.541409906847, -74.1424333442688 40.5414158581406, -74.1424252486312 40.5414213534575, -74.1424166286494 40.5414263607387, -74.1424075332344 40.5414308521129, -74.1423949883432 40.5414417217872, -74.1423831205109 40.5414530231835, -74.1423719525285 40.5414647338248, -74.1423615091496 40.541476825033, -74.1423518133833 40.5414892738281, -74.1423428866882 40.5415020510333, -74.1423379443543 40.5415126477512, -74.1423337382979 40.541523434038, -74.1423302781133 40.5415343780512, -74.1423275773521 40.5415454496187, -74.142325642308 40.5415566135512, -74.1423244768684 40.5415678390187, -74.1423240877763 40.5415790955221, -74.1423244729783 40.5415903465423, -74.1423500765003 40.5416511947862, -74.1423520126031 40.5416571261391, -74.1423531667455 40.5416631753975, -74.1423535214561 40.5416692849527, -74.1423530783546 40.5416753904711, -74.1423518377537 40.5416814328141, -74.1423498146734 40.5416873498093, -74.1423470276568 40.541693083971, -74.1423435062239 40.5416985762917, -74.1423392853939 40.5417037719457, -74.1423325923287 40.5417165008127, -74.1423267423735 40.5417294690402, -74.1423217499555 40.5417426454497, -74.1423176270806 40.5417559958502, -74.1423143853145 40.5417694857165, -74.1422759715398 40.5418261593753, -74.1422678113811 40.5418366547004, -74.1422603211703 40.5418474368443, -74.1422535208409 40.5418584821607, -74.1422474241729 40.5418697648329, -74.1422420473601 40.5418812580362, -74.1422374015424 40.5418929336118, -74.1422188826151 40.5419323177769, -74.1422126131007 40.5419401910862, -74.1422069996968 40.541948349054, -74.1422020653927 40.5419567593187, -74.1421978294436 40.541965389188, -74.1421943086863 40.5419742044652, -74.1421915168819 40.5419831702868, -74.1421894647173 40.5419922521287, -74.142188158705 40.5420014142985, -74.1421853913058 40.5420095692434, -74.1421834428668 40.5420178610517, -74.1421823260243 40.5420262422964, -74.1421820474815 40.5420346637155, -74.1421826077938 40.542043076557, -74.1421840057632 40.5420514337464, -74.1421862311808 40.5420596847022, -74.142189272089 40.5420677825306, -74.1422283505017 40.542137671466, -74.142235984228 40.5421466325834, -74.1422443058503 40.5421552301452, -74.1422532871971 40.5421634347008, -74.1422628937244 40.542171214797, -74.142273089358 40.5421785423336, -74.1422795263458 40.5421838257996, -74.1422852341681 40.5421895817665, -74.1422901533954 40.5421957459762, -74.1422942338295 40.5422022576778, -74.1422974331687 40.5422090520893, -74.1422997205179 40.542216058384, -74.1423014350806 40.5422220015717, -74.1423024207737 40.5422280411548, -74.1423026676014 40.5422341238712, -74.1423021723808 40.5422401987956, -74.1423009433416 40.5422462119733, -74.1422989863023 40.5422521114624, -74.1422963224616 40.5422578491555, -74.1422929736675 40.5422633725886, -74.1422889674892 40.542268634484, -74.1422835843889 40.5422748141405, -74.1422775702885 40.5422806444406, -74.1422709609045 40.5422860884831, -74.1422638016155 40.5422911093551, -74.1422573033014 40.5422949843387, -74.1422561397916 40.5422956770099, -74.1422480192902 40.5422997619078, -74.1422394969278 40.542303335833, -74.1422121668248 40.5422863775977, -74.1421836688714 40.5422579508455, -74.1421717289164 40.5422468940603, -74.1421555600157 40.5422396129445, -74.1421371028862 40.5422369826174, -74.1421220002126 40.5422424294583, -74.1421072317534 40.542248385343, -74.1420788155254 40.5422617778597, -74.1420394134326 40.5422853573998, -74.1419558844334 40.542326413291, -74.1419107124004 40.5423446604932, -74.1418620809595 40.5423566647529, -74.1418114594087 40.5423620633859, -74.1417603771746 40.5423606932836, -74.1417416952975 40.5423612006891, -74.1417231520644 40.5423593948284, -74.1417052363943 40.5423553233158, -74.1416722624308 40.5423354640953, -74.1418730797192 40.5421666581294, -74.1418519289129 40.5421517799347, -74.1418126777276 40.542186769359, -74.140894775834 40.5415370948605, -74.1408957868829 40.5415165838995, -74.1409804858703 40.5414476833135, -74.1409581683289 40.541432077965, -74.1406398417212 40.5416945420372, -74.1406609522098 40.5417093464562, -74.1408463314217 40.5415555067284, -74.1408870279018 40.5415840478444, -74.1408945109072 40.5415711111927, -74.1417725253279 40.542181628521, -74.1417971995705 40.5422004153823, -74.1416491130328 40.5423215221427, -74.1415495790598 40.5424106175046, -74.1413633083767 40.5422784513675, -74.1413485469455 40.542290464871, -74.1415310943974 40.5424260008006, -74.1414809747445 40.5424677090705, -74.1412944212369 40.5423358758857, -74.1412765750322 40.542353079241, -74.1414615158544 40.5424839022239, -74.1413490137959 40.5425775231316, -74.141337584972 40.5425688713646, -74.1413432013883 40.542564139429, -74.1412192420468 40.5424802182529, -74.1411103815089 40.5424018135866, -74.1410154329906 40.5423349715885, -74.1410037561309 40.5423267498079, -74.1409910926801 40.5423178348247, -74.1408971857563 40.5422517253995, -74.1408209855652 40.5421980803776, -74.1407910422767 40.5421770000802, -74.1406191991195 40.5420560216439, -74.1406341728332 40.5420422671676, -74.1405947234346 40.5420165076154, -74.1407035302887 40.5419248177306, -74.1406799809304 40.541908592971, -74.1406586485676 40.5419262303846, -74.140628214671 40.5419513908289, -74.1405974111503 40.5419768576279, -74.1405784498144 40.54199253403, -74.1405372971381 40.5420265558486, -74.140495810113 40.5420608553239, -74.1404750371843 40.5420597877723, -74.1402951165258 40.5419342304149, -74.1402629040069 40.5419615115226, -74.1404051034956 40.5420605363926, -74.140412617325 40.5420906280287, -74.1404637825669 40.5421274425359, -74.1405408621776 40.5420582178794, -74.1405689769331 40.5420525686889, -74.1406454973475 40.542106410669, -74.1406579755268 40.5421151918932, -74.1407479289835 40.5421784841462, -74.1407599655757 40.5421869541268, -74.1408480146601 40.5422489080591, -74.1408591544129 40.5422567462003, -74.1409427941319 40.5423155972807, -74.140953507469 40.5423231362244, -74.1410303146288 40.5423771789671, -74.1410439934949 40.5423868041994, -74.1411143566795 40.5424363132244, -74.1411269185534 40.5424451525951, -74.1411865365792 40.5424871002383, -74.1411981178087 40.5424952490747, -74.141250112036 40.5425314984726, -74.1412195802226 40.5425555531584, -74.1412861937639 40.5425991302564, -74.1413155442272 40.5425745060638, -74.1413354719297 40.5425887924703, -74.1412494936626 40.5426603408564, -74.1411431129907 40.5425876588514, -74.1411237594644 40.5426046137451, -74.1412282081443 40.5426780535379, -74.1413265310581 40.5427470474873, -74.1412951184684 40.5427687707536, -74.1411869318359 40.5426963217011, -74.1411787955051 40.5427034664817, -74.141084368047 40.5426389137038, -74.1410666361417 40.5426540467147, -74.1411614790294 40.5427186737148, -74.1410789211906 40.5427911718516, -74.141410735604 40.5430224150803, -74.1413338750064 40.5430861653261, -74.1412971876654 40.5430612886837, -74.1413046198023 40.5430548917788, -74.1412093428835 40.5429864583076, -74.1404271920766 40.5424246629401, -74.1404309538609 40.5424217411358, -74.1404811921024 40.5423820380137, -74.1404065630068 40.5423270825521, -74.1402863024432 40.5424221265301, -74.1402407304093 40.5423893295242, -74.1402072360657 40.5423652242983, -74.140358741879 40.5422454849487, -74.1403352822975 40.5422282092595, -74.1403268363325 40.5422350579976, -74.1402809629197 40.5422722590174, -74.1401651003746 40.5423662184335, -74.1402867336958 40.5424557890214, -74.1404068533477 40.5423608554505, -74.1404377831108 40.542382175047, -74.1404089750761 40.5424065008182, -74.1404050835944 40.5424038200675, -74.1403850059005 40.5424207713665, -74.1412833162767 40.5430736957837, -74.1412880791592 40.5430695963227, -74.1413242679424 40.5430941338302, -74.1412567340973 40.5431501468887, -74.1411054211202 40.5430417205875, -74.1409842195068 40.5429489975874, -74.1409666136991 40.5429632647988, -74.1410906989719 40.5430520553558, -74.1410444264413 40.5430869856264, -74.1408723827923 40.5429599417192, -74.1408452030383 40.542938844979, -74.1406461486983 40.5430942149021, -74.1397748477668 40.5424640488039, -74.1398855083912 40.5423759350509, -74.1398585989167 40.5423571751291, -74.1396316907417 40.5425410975662, -74.139658604865 40.5425607111017, -74.1397558489045 40.5424811556552, -74.1399967396662 40.5426558523688, -74.1400158651306 40.5426697233342, -74.1400580003807 40.542700279381, -74.1401169217048 40.5427430091187, -74.1401388731897 40.5427589285251, -74.1402202471596 40.5428179415459, -74.1402305954426 40.5428254458213, -74.1403189574444 40.5428895259001, -74.1403531925715 40.5429143527451, -74.1404217145911 40.5429640455432, -74.1404331722908 40.5429723549339, -74.1405232836346 40.5430377024272, -74.1405364876749 40.5430472778741, -74.1406271556695 40.5431130296925, -74.1403063425813 40.5433671101144, -74.1402334508698 40.5433133869504, -74.1402218880646 40.5433050294196, -74.1401472042112 40.5432510554186, -74.1400511078222 40.5431816042429, -74.1399847618294 40.5431336547393, -74.139964850068 40.5431192648811, -74.1398943278236 40.5430682961603, -74.1398769801202 40.5430557597328, -74.1398717306786 40.5430519657049, -74.1397004841452 40.5429282013251, -74.1396291817576 40.5428766701538, -74.139616525148 40.5428675228143, -74.1395604458974 40.5428269923884, -74.1395325973096 40.5428068644754, -74.1394787720569 40.5427684925777, -74.1395637247472 40.5427000561278, -74.1395368154802 40.5426821508698, -74.1393613280403 40.5428258639986, -74.1393871175655 40.5428437706568, -74.1394575344068 40.5427856020984, -74.1395102374655 40.5428231206304, -74.1395510241323 40.5428527941092, -74.1395962056268 40.5428856665809, -74.1396070989075 40.5428935924259, -74.1396821805462 40.5429482168145, -74.1396925037659 40.5429557266972, -74.1397692726916 40.5430115791504, -74.1397790278327 40.5430186769224, -74.1398541018354 40.5430732956792, -74.139865047744 40.5430812604701, -74.139939529593 40.5431354490045, -74.1399503890821 40.5431433490583, -74.1400260673188 40.5431984072355, -74.140036949704 40.5432063248438, -74.1401109294878 40.5432601471556, -74.1401234502254 40.5432692567444, -74.1401968563254 40.5433226618805, -74.1402099773015 40.5433322071431, -74.1402873453911 40.5433850711192, -74.140126382196 40.5435133934169, -74.1402138440382 40.543574786483, -74.140209375695 40.5435790622839, -74.1402957194716 40.5436404571555, -74.1402264153126 40.5436960628256, -74.1400346596463 40.5435570671846, -74.140020807982 40.5435470825237, -74.1399655641106 40.5435072567479, -74.1399522746247 40.5434976764815, -74.139914123457 40.5434701733039, -74.1398843928231 40.5434487406994, -74.1398531321058 40.5434262037488, -74.1398181529452 40.5434009874838, -74.1397617742255 40.5433603439366, -74.1397485048108 40.5433507773595, -74.1396938075888 40.5433113471639, -74.139682267331 40.5433030279158, -74.1396265230707 40.5432628413902, -74.1396172103361 40.5432561273817, -74.1395574303407 40.5432130312066, -74.1395469031383 40.5432054419829, -74.1394889321991 40.5431636501415, -74.1394779108184 40.5431557046726, -74.1394517752989 40.5431368636369, -74.1394248599056 40.5431174603054, -74.1393850803353 40.5430887818619, -74.1393844546519 40.5430768690463, -74.1394335677835 40.5430360675809, -74.1394081007759 40.5430165850878, -74.1392976032385 40.5431059982105, -74.1392662024225 40.5431302904841, -74.1392398700021 40.5431506630976, -74.1392199348587 40.5431660851379, -74.1392418163461 40.5431819620797, -74.139349948419 40.5430960850942, -74.1394343803688 40.543159232452, -74.1396943683801 40.5433465020236, -74.139701830363 40.5433518771982, -74.1397475759365 40.5433848268248, -74.1397835972965 40.5434107731118, -74.1398230015282 40.5434391570209, -74.1398640229817 40.5434687032816, -74.1398928355639 40.5434894563345, -74.1399456670363 40.5435275102706, -74.140002816377 40.5435686743094, -74.1400123251471 40.5435755242494, -74.1400597053827 40.5436096510033, -74.1400820974481 40.5436257801327, -74.1401237224228 40.5436557619802, -74.1401481306896 40.543673342966, -74.1401994549979 40.5437103116887, -74.14</t>
  </si>
  <si>
    <t>Great Kills Park</t>
  </si>
  <si>
    <t>POLYGON((-74.1187629199999 40.5512161139999, -74.1185215749999 40.5514342769999, -74.1193621099999 40.5521408069999, -74.1194585929999 40.5522219059999, -74.120762882 40.5530819499999, -74.1226989579998 40.5543585019999, -74.1238003159999 40.5550846579999, -74.1240204709999 40.5552308279999, -74.1257267509999 40.5563280569998, -74.1272522789999 40.5572654909999, -74.127300578 40.5572951719999, -74.1281169719999 40.5565344359999, -74.1289614159999 40.5557698719999, -74.129756024 40.555032625, -74.1304245959999 40.5544370419999, -74.131086652 40.5539737589999, -74.131778281 40.5534899709999, -74.1331682599999 40.5523561789999, -74.1345586819999 40.5512550779999, -74.1352807599999 40.5508632389999, -74.136073434 40.5504332999999, -74.137389882 40.5495923699999, -74.1376973159999 40.5493835459999, -74.1386179849999 40.5484923839999, -74.1386183979999 40.5484524729999, -74.138201372 40.5480349599999, -74.1374480529999 40.5473053289998, -74.137006298 40.5469677709998, -74.1358571258311 40.5464516963573, -74.1356413017636 40.5465154222242, -74.13542312361 40.5465742984945, -74.1352027784007 40.5466282750078, -74.134980455195 40.5466773054501, -74.1347563447516 40.5467213477515, -74.1345306393633 40.5467603641218, -74.1343550336531 40.5467889343246, -74.1341782033224 40.5468127065072, -74.134000373591 40.5468316503918, -74.1338217709517 40.5468457418508, -74.1336426228829 40.5468549629363, -74.1334699331886 40.5468551637852, -74.1334321265842 40.5468532308664, -74.1332590565452 40.5468472513372, -74.1330866436585 40.5468342950936, -74.1329153709079 40.5468143984299, -74.1327457180814 40.5467876170833, -74.1325781604283 40.5467540260767, -74.1320038577519 40.5466406807661, -74.1317758871912 40.5465852694944, -74.1315502618889 40.5465245290644, -74.13132719588 40.546458517098, -74.13110690077 40.5463872962181, -74.1308895855342 40.5463109339885, -74.130726540821 40.5462551903594, -74.1305671158249 40.5461936552127, -74.130411663827 40.5461264649124, -74.1302605293019 40.5460537683542, -74.1301140471526 40.5459757266357, -74.1299906895031 40.5459041634447, -74.1298719342505 40.5458282048073, -74.1297580502717 40.5457480227136, -74.1296492954105 40.5456637987158, -74.1295459158945 40.5455757235174, -74.1294481457774 40.5454839965414, -74.1293562064094 40.545388825478, -74.1291840674049 40.5452260355157, -74.1290186463072 40.5450592417628, -74.1288601029963 40.5448886054774, -74.1287085906994 40.5447142916311, -74.1285416323362 40.5445314444994, -74.1283819610164 40.5443448483253, -74.1282297212409 40.5441546720477, -74.1280850507783 40.5439610878456, -74.1279480805406 40.5437642709818, -74.1278189344655 40.5435643996445, -74.1279800525329 40.5435090302188, -74.1280105487932 40.5435572506072, -74.1280306849749 40.543550558279, -74.1279896839073 40.5434843436311, -74.1277537560855 40.5435660251841, -74.1276299403808 40.5436088931155, -74.1275666076284 40.5434993339344, -74.1276917545049 40.5434557081918, -74.1279283050761 40.543373247056, -74.1278862637558 40.5433080770747, -74.1278675677062 40.543315180066, -74.1278982496153 40.5433661715621, -74.1277314342735 40.5434230848036, -74.1277000134189 40.5433741215351, -74.1276700329567 40.5433813462729, -74.1276014602687 40.5432227822451, -74.1275407449925 40.5430623648181, -74.1274879728002 40.5429003204988, -74.1274432181466 40.5427368780891, -74.1274065441645 40.5425722683638, -74.1273926132104 40.5424340297733, -74.1273878963446 40.5422954299643, -74.1273924056661 40.5421568261338, -74.1274061294962 40.5420185754866, -74.1274290324096 40.5418810343157, -74.1274610553258 40.5417445570829, -74.1275021156627 40.5416094955062, -74.1275631496243 40.5414539775305, -74.1276322743584 40.5413004427534, -74.127709379562 40.541149136049, -74.1277943422061 40.5410002987363, -74.1278870267332 40.5408541681942, -74.1279872852721 40.5407109774831, -74.1281332628456 40.5405529659905, -74.1282864556918 40.5403989815102, -74.1284466730708 40.5402492157189, -74.1286137155024 40.5401038550403, -74.1287873750151 40.5399630804139, -74.1288160459996 40.5399857423965, -74.1308662528671 40.5381644145835, -74.1311646631268 40.5379001358691, -74.1312554660064 40.5379589699114, -74.13128102023 40.537976306043, -74.1313455873679 40.5380201097101, -74.1313886951325 40.5380493547269, -74.1314333981678 40.5380796814869, -74.131444614942 40.5380872916074, -74.1315233806718 40.5381407274878, -74.1315333870213 40.5381475165802, -74.1316110719538 40.5382002180132, -74.1316216880527 40.5382074208687, -74.1317008480933 40.5382611235536, -74.1317117617114 40.5382685281009, -74.1317935081565 40.5383259919917, -74.1314974007259 40.5385813813781, -74.1314155635093 40.5385268087859, -74.1312251352707 40.5383987662725, -74.131144777607 40.5383447330861, -74.1311352951365 40.5383383568264, -74.1310590666609 40.5382889810629, -74.131130646953 40.5382269215218, -74.1311196228268 40.5382188928278, -74.1311021331361 40.5382348052207, -74.1310648833726 40.5382661628355, -74.1310430653383 40.5382845286148, -74.1310326382873 40.5382933068697, -74.1309848364326 40.5383335460537, -74.1309750911599 40.5383417499021, -74.1309567806802 40.538360738059, -74.1309666880355 40.5383676722272, -74.131039453691 40.53830497997, -74.131115174899 40.538355463533, -74.131125475332 40.5383625091489, -74.1312019844449 40.5384148389431, -74.1312129025498 40.5384223071943, -74.1312929345626 40.5384770466775, -74.1313032651568 40.5384841126817, -74.1313815435188 40.5385376524141, -74.1313905948441 40.5385438436909, -74.1314742421532 40.5385983148827, -74.1311743698507 40.5388551613986, -74.1310905454397 40.5388015673798, -74.1308096571595 40.5386122215631, -74.1307378245936 40.5385644332891, -74.1308109301527 40.5385001658394, -74.130799718963 40.538492490314, -74.1307773681127 40.5385130152763, -74.1307248577209 40.5385575091184, -74.1307213485802 40.5385604835923, -74.130712304428 40.5385681458323, -74.1306632570612 40.5386097055996, -74.1306542804183 40.538617311133, -74.1306376573798 40.5386353217897, -74.1306477472194 40.5386421426947, -74.1307192580885 40.5385813619149, -74.130803810666 40.5386379466279, -74.130881040585 40.5386896296497, -74.1308937147626 40.5386981109949, -74.1309722667305 40.5387506806934, -74.1309849719329 40.5387591822642, -74.131033325969 40.538791541176, -74.1310729489018 40.5388180563609, -74.1311532871537 40.5388735746063, -74.1308591885409 40.5391313398023, -74.1307714868174 40.5390724059238, -74.1307595935484 40.5390640878557, -74.1307244736066 40.5390395277075, -74.1306730762562 40.5390035841351, -74.1306550137516 40.5389909516347, -74.130425315143 40.5388303122301, -74.130496017883 40.5387659307762, -74.1304852829474 40.538758916256, -74.1304727724257 40.5387697917929, -74.1304629234224 40.5387783547327, -74.1304478491422 40.5387914584841, -74.1303993064345 40.5388336580322, -74.1303512139389 40.5388754656979, -74.1303431370633 40.5388824873475, -74.130322448993 40.5389004712444, -74.1303336609827 40.5389090003817, -74.1304074352652 40.5388474162667, -74.1304773330466 40.5388966436845, -74.1305024944511 40.5389143635764, -74.1305630482502 40.5389570100849, -74.1305787886114 40.5389680944133, -74.130652542691 40.5390200373593, -74.1306632732577 40.5390275948343, -74.1307392231052 40.539081083875, -74.1307518760001 40.5390899944724, -74.1308390685189 40.5391475928925, -74.1305417652116 40.5394093062557, -74.130448398878 40.5393451134319, -74.1301050558657 40.5391017359679, -74.1301780432728 40.5390400047967, -74.1301693579847 40.5390328780233, -74.1300027281494 40.5391723936585, -74.1300114871367 40.539180041715, -74.1300844001864 40.5391179268762, -74.1301562296189 40.5391687766731, -74.1304304813722 40.5393629203034, -74.1305216428305 40.5394255581197, -74.1302275429784 40.5396837175563, -74.1301405145483 40.5396291663654, -74.1301288370855 40.5396216209721, -74.1301198429047 40.5396158088199, -74.1297838485732 40.5393986762357, -74.1298581995888 40.5393352417891, -74.129845555035 40.5393268569615, -74.1296837550869 40.5394717195924, -74.1296942734552 40.5394782403852, -74.1297640561906 40.5394152229495, -74.1298477133501 40.5394688960244, -74.1299291682394 40.5395211540573, -74.1301246813824 40.5396465870143, -74.1302086936158 40.5397026638173, -74.130056678688 40.5398326708522, -74.1300639275476 40.5398381346806, -74.1300583613027 40.5398434379562, -74.1300492851502 40.5398385081055, -74.1299384318979 40.5399471355582, -74.1299693420308 40.5399677696142, -74.1300832539001 40.5398594395508, -74.1300717233722 40.5398511357435, -74.1300762089289 40.5398451195103, -74.1300813626206 40.5398488740549, -74.1306287248031 40.5393660435279, -74.131047864237 40.5389976502627, -74.1311770640347 40.5388894130597, -74.131937314634 40.5382371143752, -74.1322025929126 40.5380100868673, -74.132465128574 40.5377851947322, -74.132775131135 40.5375198351256, -74.1332106058527 40.5371460895408, -74.1335954379043 40.5368171708416, -74.1338605414038 40.5365979624938, -74.1338082326313 40.5365621761786, -74.133665764068 40.5366876430428, -74.1336895773247 40.5367034248136, -74.1336813422143 40.5367090843606, -74.1334100436536 40.5369397218709, -74.1333278648838 40.5368814630208, -74.133316868147 40.5368740867003, -74.1332928568653 40.5368579805763, -74.1330465188767 40.53669273852, -74.1329725293482 40.5366432825197, -74.1330440563831 40.5365808445571, -74.1330350883952 40.5365748756259, -74.1330138544653 40.5365936929356, -74.1329485062368 40.536651501397, -74.1328992555211 40.5366950708849, -74.1328920362654 40.5367014587937, -74.13287438281 40.5367196323024, -74.1328863397634 40.536726042412, -74.1329557718341 40.5366612387218, -74.1330308822823 40.5367115481735, -74.1330434052738 40.5367200239293, -74.1331193805894 40.5367714445541, -74.133128532411 40.5367776384264, -74.1332084439269 40.5368317233527, -74.1332180691644 40.5368382366512, -74.133296567214 40.536891364213, -74.1333073206761 40.536898641975, -74.1333918737734 40.5369579843475, -74.1331761635833 40.5371418800913, -74.1331760414828 40.5371419844368, -74.1330945751156 40.5372120179277, -74.1330172192032 40.5371591490803, -74.133002839951 40.5371493310418, -74.1329273713108 40.5370977978441, -74.1329184484733 40.5370917058845, -74.1328400764169 40.5370381897517, -74.1328316896651 40.5370324622135, -74.132751514059 40.5369777157541, -74.1327409674253 40.5369705145974, -74.1326672687956 40.5369201895883, -74.132743451717 40.5368613597278, -74.132735602333 40.5368545352431, -74.1327087688679 40.5368733589692, -74.1326683069896 40.5369045945043, -74.1326509029038 40.5369180295992, -74.1326419729543 40.5369249250747, -74.1326149153789 40.5369458108325, -74.1325813345097 40.5369717348831, -74.1325578613906 40.5369914077573, -74.1325668307092 40.5369973767241, -74.1326469400417 40.5369370388106, -74.1327179495548 40.5369860982346, -74.1327292463779 40.5369937877144, -74.1328091729314 40.5370481798158, -74.1328652860072 40.5370863689221, -74.1328978564072 40.537108534012, -74.1329126291606 40.5371185881607, -74.1329806082851 40.5371648513318, -74.1329948579634 40.5371745492364, -74.1330744557155 40.537229123304, -74.1327760371171 40.5374840109159, -74.1326908356868 40.5374268805759, -74.1324105649472 40.5372367239134, -74.1323376970766 40.5371881207843, -74.1323901054932 40.5371428933701, -74.1323902267165 40.5371427890264, -74.13240922529 40.5371256843925, -74.1323980158426 40.5371188649327, -74.1323146229853 40.5371928058914, -74.1322652798081 40.5372365553061, -74.1322592520333 40.5372419014391, -74.1322359626925 40.5372625507366, -74.1322471738406 40.5372702259549, -74.1323220552474 40.5372052220401, -74.1323938063237 40.5372538279747, -74.1324340036423 40.5372813927802, -74.1324810728012 40.5373136713155, -74.1325423684941 40.5373557049465, -74.1325706919742 40.5373751275351, -74.1326690965791 40.5374426088109, -74.132754804901 40.53750453648, -74.1324530276416 40.5377602813639, -74.1323689455824 40.5377031494949, -74.132358112262 40.5376959211589, -74.1322787327083 40.5376429608344, -74.1321756964029 40.5375742175261, -74.1321320095262 40.5375450701349, -74.1320867758657 40.5375148913477, -74.1320182117624 40.5374646022347, -74.1320926014077 40.5374046522516, -74.1320795227966 40.5373950341404, -74.1320583272897 40.5374124501718, -74.1320484676798 40.5374205532229, -74.1319993425555 40.5374609206732, -74.1319894662701 40.5374690374759, -74.1319776807087 40.5374787215401, -74.1319349951584 40.5375137988287, -74.1319118212464 40.5375328409769, -74.1319219095136 40.5375396624425, -74.1319981705128 40.5374809849412, -74.1323510639326 40.5377193990994, -74.1324340265485 40.5377765322728, -74.132216080189 40.5379647001252, -74.1322158158141 40.5379649260929, -74.1321356051245 40.5380331271827, -74.1320494137481 40.5379794943672, -74.1320375804812 40.5379716308713, -74.1320320939242 40.537967984351, -74.1318574037157 40.5378518889549, -74.1317852073072 40.5378022912516, -74.1318566132494 40.5377426187604, -74.131846271476 40.5377346437995, -74.1318266564925 40.5377486648148, -74.1318165420008 40.5377571705462, -74.1317653008701 40.5378002593399, -74.1317570017447 40.5378072367819, -74.1317211833293 40.5378373572657, -74.1316976760206 40.5378571233157, -74.131684093206 40.5378713531662, -74.1316953037355 40.5378790291088, -74.1317657174953 40.5378174462926, -74.1318390526844 40.5378682696919, -74.1318502874144 40.5378758489267, -74.1319277612648 40.5379281086117, -74.1319400114181 40.5379363722046, -74.1320160616874 40.5379876721773, -74.1320291207995 40.5379964806442, -74.1321124449556 40.5380522966777, -74.1318138720177 40.5383073586857, -74.1317335677133 40.5382518403587, -74.1313615393585 40.5380017204289, -74.1312926979978 40.5379567018708, -74.1313765677615 40.537887492002, -74.1313595632145 40.5378752152405, -74.1313541233685 40.5378715148574, -74.1315256488318 40.5377185426383, -74.1315130774767 40.5377107057334, -74.1313210134975 40.5378846180803, -74.1313327919202 40.5378913299424, -74.1312833709032 40.5379334908336, -74.1311954568938 40.5378724087745, -74.1329426645363 40.536322033082, -74.1330758570278 40.5363974880403, -74.1330906261181 40.5363527309569, -74.1331612014116 40.536374002701, -74.1331723597528 40.5363551982235, -74.1329712040364 40.5362946885774, -74.1330120766879 40.5362560650428, -74.1331958010138 40.5363067420506, -74.1332065670925 40.5363113688086, -74.1333690539634 40.5363561952254, -74.1333831291912 40.5363244213335, -74.1332156758573 40.5362786938578, -74.1332069625159 40.5362906356409, -74.1330261157118 40.5362403364484, -74.1331468312216 40.5361222911659, -74.1332738365832 40.5360081523388, -74.1334069148326 40.5358981149225, -74.1335367161795 40.5358089044064, -74.1336711693762 40.5357237990391, -74.1338100515385 40.5356429398899, -74.1339531324436 40.5355664609888, -74.1341001749109 40.5354944891047, -74.1342562952941 40.5354392290252, -74.1344153487836 40.5353890739966, -74.1345770487693 40.5353441143949, -74.1347411038744 40.535304431234, -74.1349072184799 40.5352700960202, -74.1350750932569 40.535241170623, -74.1380116942541 40.5352033059812, -74.138224291097 40.5352082673301, -74.138436500253 40.5352192441696, -74.1386480294426 40.5352362213808, -74.1388585873223 40.5352591755808, -74.1390678838865 40.5352880751545, -74.1392756308647 40.5353228802978, -74.1394815421202 40.5353635430727, -74.139951634898 40.5354570885277, -74.1400032100715 40.5354569123196, -74.1400543456581 40.5354517826563, -74.1401042276446 40.5354417811956, -74.1401520619739 40.5354270671479, -74.1401970871866 40.5354078747419, -74.1402642652014 40.5353482432094, -74.1403247539347 40.5352845797219, -74.1403781395377 40.5352173198695, -74.1404240567658 40.5351469238474, -74.1404621914754 40.5350738733078, -74.1404922827746 40.5349986680626, -74.1405141248065 40.5349218226655, -74.1405544459817 40.534811700382, -74.1405860719319 40.534699936841, -74.1406088897138 40.5345869313297, -74.1406228178536 40.5344730875702, -74.1406278066379 40.5343588122774, -74.1406238382893 40.5342445137055, -74.1406109270312 40.5341306001901, -74.1402701526959 40.5333000171959, -74.1392039945876 40.5316351834014, -74.1391507601369 40.531520111622, -74.1391052366083 40.5314031293625, -74.1390675409388 40.5312845372216, -74.139037769949 40.531164639933, -74.139016000095 40.5310437455827, -74.1390022872727 40.5309221648168, -74.1389966666737 40.5308002100438, -74.138999152696 40.5306781946311, -74.1390197235363 40.530597698506, -74.1390319291496 40.5305162168885, -74.1390356938731 40.5304342550895, -74.1390309943908 40.5303523213955, -74.1390178598777 40.5302709239173, -74.1389963718173 40.5301905674381, -74.1389666634966 40.5301117502838, -74.1389289191779 40.5300349612328, -74.138883372956 40.5299606764844, -74.1388303071527 40.529889356353, -74.1387425252463 40.5298432769543, -74.1386506011691 40.5298021676887, -74.1385550175896 40.5297662446913, -74.1384562762291 40.5297356965211, -74.1383548953821 40.5297106835244, -74.1382514071955 40.5296913369939, -74.1381463548762 40.5296777584785, -74.1380402898396 40.5296700192511, -74.1379337688165 40.5296681599349, -74.1374379727972 40.5296758640466, -74.1372850425186 40.5297404679848, -74.1369079907634 40.5292819188827, -74.1361884899334 40.5296207966873, -74.1352754862327 40.5302857284368, -74.1335644349803 40.5315111748056, -74.1307118427266 40.5345350754362, -74.127624340743 40.5387179535604, -74.1263818513107 40.5405207554592, -74.1257509454364 40.5413054254503, -74.1242444971277 40.5431103809107, -74.1224530605038 40.5447705456298, -74.1221635422198 40.5449632549878, -74.1220564698377 40.5450244378547, -74.1219440987376 40.5450798155456, -74.1218269687964 40.5451291219973, -74.1217056427596 40.545172120315, -74.121580703536 40.5452086039115, -74.1214527513976 40.5452383974994, -74.1213224010948 40.5452613579337, -74.1211902789023 40.5452773748994, -74.1210570196094 40.5452863714418, -74.1209232634704 40.5452883043364, -74.1207896531263 40.5452831642966, -74.1206568305182 40.545270976018, -74.1205903829494 40.5452657828147, -74.1205235973187 40.5452666534362, -74.1204638619115 40.5452726308934, -74.1204053118423 40.5452834624797, -74.1203486229013 40.5452990231759, -74.1202469298642 40.5453124230753, -74.1201470089199 40.545332107451, -74.1200495262714 40.5453579450614, -74.1199551318671 40.5453897636398, -74.1198644550675 40.5454273510422, -74.1197781004497 40.5454704566616, -74.1196966437766 40.545518793099, -74.1196206281583 40.5455720380789, -74.1195505604313 40.5456298365986, -74.1194869077786 40.5456918032938, -74.1194300946156 40.5457575250089, -74.1193444205314 40.5458501751808, -74.1192623095881 40.5459446842678, -74.119166917896 40.5460625703125, -74.1190770696327 40.5461829642332, -74.1189928779894 40.546305714398, -74.1189144490349 40.5464306662058, -74.1188270619682 40.5465517112287, -74.1187331022717 40.546669856531, -74.1186327349755 40.54678489456, -74.1185261363693 40.5468966232207, -74.1184134936919 40.5470048462308, -74.1182950048036 40.547109373466, -74.1181708778383 40.5472100212932, -74.1180413308371 40.5473066128945, -74.1179127734441 40.5473162455146, -74.1177854014503 40.5473326567384, -74.1176598283234 40.547355767524, -74.1175366588679 40.547385466562, -74.1174164863138 40.5474216108115, -74.1172998894602 40.5474640261891, -74.1171874298865 40.5475125084069, -74.1170796492492 40.5475668239567, -74.116977066673 40.5476267112339, -74.116763619011 40.5477520315429, -74.1165453217698 40.5478723931466, -74.1164689550624 40.5478878182334, -74.1163908075785 40.547896639989, -74.116311857372 40.5478987480049, -74.116233092544 40.547894115898, -74.1161554988754 40.5478828016416, -74.1160800474884 40.5478649468391, -74.1160076826915 40.547840774952, -74.1159365885386 40.5478117915558, -74.1158694860485 40.5477777176931, -74.1158069996186 40.5477388704287, -74.1157497106899 40.5476956112448, -74.1156981523366 40.5476483426765, -74.1156528043055 40.5475975045662, -74.1156140885527 40.5475435699703, -74.1155656830102 40.5475275652309, -74.1155144153334 40.5475180706164, -74.1154617779842 40.5475153625259, -74.1154093032954 40.5475195197949, -74.1153585188655 40.5475304214008, -74.1153109030886 40.5475477499851, -74.1152678421186 40.5475710010925, -74.1152305895169 40.5475994978557, -74.1149717566118 40.54789475161, -74.1147378116527 40.5479966106766, -74.1138735453266 40.548091476946, -74.1137484150788 40.5480187580533, -74.1134384239258 40.5480651435048, -74.1134079119561 40.5480697091833, -74.1133834060813 40.5480733750753, -74.1139514989999 40.5487253229999, -74.114447723 40.5491694499999, -74.1145803519999 40.5492764659999, -74.1149583199999 40.5495814389999, -74.116562901 40.5491277419999, -74.1181347759999 40.5505926929999, -74.1187629199999 40.5512161139999))</t>
  </si>
  <si>
    <t>Grymes Hill/Clifton</t>
  </si>
  <si>
    <t>POLYGON((-74.080646906 40.6276286759999, -74.080619022 40.6277245559999, -74.0806117989999 40.6278207009999, -74.0805955669999 40.6279157079999, -74.080563507 40.6280095199999, -74.0805160199999 40.6280998839999, -74.0804542119999 40.6281846209999, -74.0803798899999 40.6282619009999, -74.079724922 40.6289506879999, -74.08075822 40.6294940429999, -74.0817313539999 40.6300122259999, -74.0814061549999 40.6303012359999, -74.082014431 40.6308915259999, -74.082603122 40.6314648079999, -74.0834417259999 40.6322752459999, -74.0849132169999 40.6336399239999, -74.0852008219999 40.6337623979999, -74.0857492899999 40.6339555569999, -74.087141296 40.6322395159999, -74.087617817 40.6316475119999, -74.0880776489999 40.6310807169999, -74.088207281 40.6309039249999, -74.088356214 40.6307349639999, -74.0885231359999 40.6305756149999, -74.088706359 40.6304274999999, -74.0889038769999 40.6302919909998, -74.0890297589999 40.6302131689999, -74.089145676 40.6301246219999, -74.089249749 40.6300275099999, -74.089340457 40.6299232849999, -74.0894166529999 40.6298135519999, -74.0915809599999 40.6265459219999, -74.0922397139999 40.6257429149999, -74.0939532709999 40.6243339069999, -74.0953350749999 40.6232016069999, -74.09639992 40.6223289969999, -74.0975173439999 40.6214188879999, -74.0981403409999 40.6209114559999, -74.099677348 40.6196660539999, -74.10004427 40.6193579549999, -74.1003957259999 40.6190389629999, -74.1007308919999 40.6187097549999, -74.101049032 40.61837106, -74.101349467 40.6180236709999, -74.101898351 40.6174522109999, -74.1025494059999 40.6168536849999, -74.1035092529999 40.6164160749999, -74.1030259309999 40.6157811079999, -74.1025680219999 40.6151874429998, -74.1020943429999 40.6146004909999, -74.1012761439999 40.6139854019999, -74.1006837589999 40.6135531499999, -74.1005516849999 40.6134605469999, -74.0998773369999 40.6129186529999, -74.0993504299999 40.6124190769998, -74.0986215139999 40.6115189119999, -74.0984706099999 40.6113539029999, -74.098103121 40.6109615189999, -74.097877583 40.6107293219999, -74.0977696879999 40.6106235929999, -74.0973045569999 40.6106273209999, -74.0972175069999 40.6106280179999, -74.0959270459999 40.6106383469999, -74.0955582979999 40.6106247779999, -74.095190271 40.6105946639999, -74.094824891 40.6105480569999, -74.0944640489999 40.6104852189999, -74.0941095909999 40.6104065519999, -74.093056856 40.6101199359999, -74.0908154109999 40.6092365859999, -74.090454959 40.6090945259999, -74.089493701 40.6086869329999, -74.0887463859999 40.6083700459999, -74.087962687 40.6080518279999, -74.0871642159999 40.6077276019999, -74.086357596 40.6074000589999, -74.0854275619999 40.6070223899999, -74.084900025 40.6068901319999, -74.0840678159999 40.6066814849999, -74.083551316 40.6065519859999, -74.0834193339999 40.6065225089999, -74.0828094979999 40.6064109789999, -74.0815547009999 40.6062902969999, -74.081482891 40.6063820289999, -74.0813674559999 40.6065294999999, -74.0812973569999 40.6066190159999, -74.080694981 40.6073882609999, -74.0801100279999 40.6081352389999, -74.079859809 40.6084464359999, -74.0796211259999 40.6087629369999, -74.0793942399999 40.6090843639999, -74.0791509729999 40.6094876169999, -74.0784192039999 40.6107006079999, -74.0778432479999 40.6116552879999, -74.077556809 40.6121375939999, -74.0772187469999 40.6127079829999, -74.0768105549999 40.6133966819999, -74.0766137479999 40.6137287289999, -74.0762047929999 40.6144186899999, -74.0753823529999 40.6158098809999, -74.0752769049999 40.6159780709999, -74.0750256989999 40.6163787389999, -74.0745467679999 40.6169429299999, -74.0743708 40.6171277049999, -74.0741803099999 40.6173049339999, -74.0739761599999 40.6174736419999, -74.073759378 40.6176329309999, -74.0735311079999 40.6177820139999, -74.0732926159999 40.6179201889999, -74.0730160589999 40.6180492839999, -74.0727502239999 40.6181934099999, -74.0725504829999 40.618318406, -74.0724971909999 40.6183517559999, -74.072258849 40.6185232739999, -74.0720369439999 40.6187067419999, -74.0719773749999 40.6187633899999, -74.0718329299999 40.6189007509999, -74.0716479979999 40.6191037719999, -74.071518881 40.6192627579999, -74.0714060829999 40.6194313789999, -74.0713113039999 40.6196081379999, -74.071259506 40.6197341079999, -74.071235983 40.6197913149999, -74.071181111 40.6199790269999, -74.0711558309999 40.6201211569999, -74.0711472779999 40.6201692459999, -74.071134623 40.6203599479999, -74.0711428369999 40.6205491069999, -74.0711656869999 40.6206987859999, -74.07127026 40.6208358429999, -74.0713433009999 40.620931701, -74.0717450489999 40.6214589339999, -74.0720638059999 40.6218592669999, -74.0725355169999 40.6224640219999, -74.0738136879999 40.621797075, -74.0744973829999 40.621442774, -74.074617776 40.6213801009999, -74.07558012 40.6208764689999, -74.0759248129999 40.6206971299999, -74.07626874 40.6205181849999, -74.07695605 40.6201605599999, -74.0776914039999 40.6197763359998, -74.0780540629999 40.6195853419999, -74.079388962 40.6188857949999, -74.0800009489999 40.6185529519999, -74.081103325 40.6177887449998, -74.0817399209999 40.6173107929999, -74.0827433049999 40.6165815709999, -74.083234799 40.6162194769999, -74.0833131959999 40.6161634259999, -74.0837933279999 40.6158098389999, -74.0840497679999 40.6156273139999, -74.0846485319999 40.6152050249999, -74.084762309 40.6151046959999, -74.085464276 40.6145824309999, -74.0861753189999 40.6140616069999, -74.0862816899999 40.6139756179999, -74.0869297369999 40.6134996179999, -74.087209828 40.6133069739999, -74.0874282519999 40.6144185009999, -74.0874721849999 40.6145608029999, -74.0875355649999 40.6146996149999, -74.087617514 40.6148326689999, -74.0877165749999 40.6149578559999, -74.087777866 40.615017324, -74.087778008 40.6150174679999, -74.087778102 40.6150176209999, -74.0878233009999 40.6150876929999, -74.087823371 40.6150877999999, -74.0878234179999 40.6150879359999, -74.0878483839999 40.6151645689999, -74.0878484309999 40.6151647299999, -74.0878484309999 40.6151648749999, -74.087851476 40.6152429209999, -74.0878514769999 40.6152430729999, -74.0878514409999 40.6152432359999, -74.0878337549999 40.6153176499999, -74.087691738 40.6155351529999, -74.0874133919999 40.6159293259999, -74.0869853889999 40.616532982, -74.0865715779999 40.6171693859999, -74.086267566 40.6178320109999, -74.0860800629999 40.6185153039999, -74.0860412449999 40.6188201779999, -74.086006298 40.6190941509999, -74.0858988359999 40.6199094289999, -74.0858126919999 40.6203755489999, -74.085605134 40.6211427309999, -74.0855941459999 40.6211908719999, -74.0854886689999 40.6216531789999, -74.0853720309999 40.6222053289999, -74.0852499159999 40.6228008709999, -74.0849621189999 40.6246252329999, -74.084154199 40.6262671149999, -74.084048211 40.6264410209999, -74.0839236239999 40.6266093549999, -74.083781288 40.6267703999999, -74.083622368 40.6269225779999, -74.083448377 40.6270644369999, -74.083261075 40.6271947429999, -74.0830624689999 40.6273125039999, -74.0829880889999 40.6273500729999, -74.0828068909999 40.6274001469999, -74.082616217 40.6274347009999, -74.0824196009999 40.6274524029999, -74.0822209419999 40.6274525449999, -74.082024283 40.6274351249999, -74.081833525 40.6274008439999, -74.0816522029999 40.6273510289999, -74.0809962549999 40.6273398139999, -74.080843715 40.6273794909999, -74.080761837 40.6274528589999, -74.080695148 40.6275368969999, -74.080646906 40.6276286759999))</t>
  </si>
  <si>
    <t>Heartland Village/Todt Hill</t>
  </si>
  <si>
    <t>POLYGON((-74.108852683 40.6102501089999, -74.1089014619999 40.610251585, -74.1094569649999 40.6102854389999, -74.110009341 40.6103362059999, -74.1104795649999 40.6104186559999, -74.1108265439999 40.6105069149999, -74.1111363809999 40.6105860599999, -74.1126374739999 40.6109673659999, -74.1129530689999 40.6110389719999, -74.1132740799999 40.6110979379999, -74.1135992039999 40.6111439129999, -74.1139270709999 40.6111766829999, -74.114256299 40.6111961489999, -74.114585478 40.6112022959999, -74.1150874539999 40.6112094309999, -74.115668338 40.6111753839999, -74.116511058 40.6110509279999, -74.116779968 40.6109920489999, -74.1168745819999 40.6109718259999, -74.117389239 40.6108332149999, -74.1183265089999 40.6105807739999, -74.119939679 40.6101462669999, -74.1204407989999 40.6100180669999, -74.1213517959999 40.6097652679999, -74.1213358189999 40.6096664979999, -74.1212725339999 40.6093621699999, -74.1211687989999 40.6088343759999, -74.1207990309999 40.6088749329999, -74.1206634279999 40.6088898059999, -74.1205232869999 40.6089051759999, -74.120254056 40.6089347039999, -74.1191321659999 40.6090577409999, -74.1189724689999 40.6090752539999, -74.118833623 40.6090904809999, -74.1186902039999 40.6091062079999, -74.1184894239999 40.6091282249999, -74.1183968879999 40.6091383729999, -74.1183444209999 40.6091441259999, -74.117424665 40.6092890089999, -74.1170696529999 40.6082062499999, -74.116493189 40.6076567519998, -74.1163204779999 40.6075755289999, -74.1162535679999 40.6075364409999, -74.1161585789999 40.6074809479999, -74.1160100819999 40.6073743499999, -74.1158771639999 40.6072574709998, -74.1158562429999 40.6071511839999, -74.1157914149999 40.6068611649999, -74.115674821 40.6061331379999, -74.1155472839999 40.6053959279999, -74.1154426519999 40.6046949489999, -74.1153775499999 40.6039841869999, -74.115302725 40.6038682559999, -74.1151134259999 40.6025338169998, -74.1148705839999 40.6021366599999, -74.11500031 40.6020742859999, -74.116843688 40.6018948069999, -74.1177762389999 40.6018602479999, -74.117901552 40.6018564539999, -74.119575944 40.601817029, -74.1205954629999 40.6018097579999, -74.1205557679999 40.6010452919999, -74.1205666879999 40.6009556789999, -74.120566711 40.6009554719999, -74.120566781 40.6009552459999, -74.120595722 40.6008671179999, -74.120595781 40.6008669369999, -74.120595875 40.6008667669999, -74.120642191 40.6007829509999, -74.1206422609999 40.6007828249999, -74.120642344 40.6007827159999, -74.1207042429999 40.6007059809999, -74.1222942509999 40.5996871779999, -74.1226434869999 40.5994185849999, -74.123185791 40.5991951159999, -74.123224997 40.5990969529999, -74.1239913669999 40.5987148109999, -74.1245429799999 40.5983952579999, -74.1246202 40.5983479349999, -74.124701648 40.5983049259999, -74.1247869089999 40.5982664499999, -74.1248755499999 40.5982327029999, -74.1249671209999 40.5982038559999, -74.125061155 40.5981800559999, -74.1251571759999 40.5981614239999, -74.125254694 40.5981480549998, -74.1253532139999 40.5981400169999, -74.125452235 40.5981373499999, -74.1271456369999 40.5983303619999, -74.127981057 40.5984248359999, -74.1288888109999 40.5985478329999, -74.129829887 40.5986715769999, -74.130803194 40.5988420859999, -74.130919094 40.5988550479999, -74.1309500769999 40.5987371519999, -74.130998477 40.5986215419999, -74.131063745 40.5985104239999, -74.131144632 40.5984058889999, -74.131239359 40.5983097489999, -74.132054308 40.5978187059999, -74.1328130649999 40.5972409739999, -74.133854858 40.5963578459999, -74.135101768 40.5945350329999, -74.13544074 40.5938169429998, -74.1354957199999 40.593700468, -74.136397614 40.5919734569999, -74.1365995709999 40.5916679479999, -74.13681569 40.5913678789999, -74.1370455799999 40.5910738179998, -74.137288794 40.5907863149999, -74.138497442 40.5893137049999, -74.138644586 40.5890608049999, -74.1416827739999 40.5887411849999, -74.1423033799999 40.5887254789999, -74.1438732669999 40.5886152989999, -74.1458344799999 40.5885629189999, -74.1463640209999 40.5885578689999, -74.146454648 40.5885588529999, -74.1468472029999 40.5885710849999, -74.1477604 40.5885559559999, -74.1479057649999 40.5885563459999, -74.1480528269999 40.5885708069999, -74.1481980769999 40.5885996809999, -74.1483378789999 40.5886426079999, -74.148468826 40.5886985409999, -74.1485879859999 40.5887658279999, -74.1486931219999 40.5888423539999, -74.1497277719999 40.5894925039999, -74.1509696889999 40.5901765739999, -74.152162103 40.5908361929998, -74.152352083 40.5909369619999, -74.1545085659999 40.5921360939999, -74.155372597 40.5925973379999, -74.1561030049999 40.5930474759999, -74.1563656869999 40.5931951279999, -74.1579582159999 40.5940870449999, -74.1580026889999 40.5941202039999, -74.1584322029999 40.5943596199999, -74.1589167259999 40.5946296849999, -74.159892279 40.5951701409998, -74.160257561 40.5953439379999, -74.1618020439999 40.5953014479999, -74.161899406 40.5952987709999, -74.161886992 40.5950071269999, -74.161885462 40.5949903349999, -74.1618884109999 40.5948374579998, -74.161908184 40.5946853129999, -74.16194449 40.5945354959999, -74.162003335 40.5943268509999, -74.1620873869999 40.5940831139999, -74.1621900059999 40.5938431059999, -74.1623107339999 40.5936080329999, -74.162448913 40.5933790859998, -74.162603706 40.5931573659999, -74.162791878 40.5929576869999, -74.1629966899999 40.5927668279999, -74.1632170239999 40.5925859599999, -74.163451572 40.5924161479999, -74.1636988829999 40.5922583389999, -74.165786413 40.5907078039999, -74.166179172 40.5903686579999, -74.1665588039999 40.5900205409999, -74.16692478 40.5896639069999, -74.167276616 40.5892992139999, -74.1676138639999 40.5889269669999, -74.1676915249999 40.5888314929999, -74.167761366 40.5887325689999, -74.167823124 40.5886305689998, -74.1678765679999 40.5885258749999, -74.1679228359999 40.5884141229999, -74.1679612619999 40.5883006569999, -74.1679917399999 40.588185797, -74.1680141819999 40.5880698669999, -74.1684291619999 40.5864979229999, -74.1689536919999 40.5830983639999, -74.1690120429999 40.5826882689999, -74.169039998 40.5824917789999, -74.1690483779999 40.5824329349999, -74.169054982 40.5823869629999, -74.169078207 40.5822250229999, -74.169085008 40.5821776459999, -74.169094176 40.5821133969999, -74.1691380799999 40.5818058119999, -74.169481458 40.579400075, -74.169559466 40.5789152419999, -74.16962345 40.5784290439999, -74.1696733759999 40.577941822, -74.169709187 40.5774539449999, -74.1697308689999 40.5769657569999, -74.169755263 40.5766889339999, -74.1698091239999 40.5757948939999, -74.169918861 40.5739733549999, -74.1699546559999 40.5734580379999, -74.1699705369999 40.5729416989999, -74.169966471 40.5724249999999, -74.169942436 40.5719086199999, -74.169898469 40.5713932239999, -74.169834679 40.5708794869999, -74.1697489329999 40.5702364839999, -74.169685588 40.5695915209999, -74.1696447339999 40.5689452649999, -74.1696264339999 40.5682984099999, -74.1696306979999 40.5676516389999, -74.1696617109999 40.5669033829999, -74.1696780169999 40.5664702449999, -74.1696914729999 40.5660703999999, -74.1697249019999 40.5644711589999, -74.1697269339999 40.5643739979999, -74.1697377519999 40.5638384189999, -74.169745541 40.5634528219999, -74.1697496889999 40.5633312529999, -74.1697497479999 40.5633295129998, -74.169764939 40.5628842639999, -74.169825824 40.5610904209999, -74.1668897199999 40.5604766049999, -74.165894046 40.5602833619999, -74.1649414939999 40.5601117969999, -74.163779416 40.5603169789999, -74.162721236 40.5607741949999, -74.1619329319999 40.5611111329999, -74.1615313009999 40.5612693539999, -74.160968019 40.5614602019999, -74.1600564059999 40.5617054999999, -74.1591579169999 40.5619358339999, -74.1582578419999 40.5622019769998, -74.1574113669999 40.5624985659999, -74.1572598949999 40.5625532639999, -74.157259742 40.5625533189999, -74.1572596129999 40.5625533829999, -74.157115514 40.5626206419999, -74.1571154079999 40.5626206869999, -74.1571153139999 40.5626207409999, -74.1569812199999 40.5626995939999, -74.1569810079999 40.5626997209999, -74.156980807 40.5626998649999, -74.1568589349999 40.5627890219999, -74.156858888 40.5627890569999, -74.1568588409999 40.5627890939999, -74.1567509109999 40.5628869749999, -74.1558509039999 40.5637744439999, -74.1551131049999 40.5649405449999, -74.155029279 40.5650934139999, -74.1549258969999 40.5652412569999, -74.15480383 40.56538194, -74.154664477 40.5655134429999, -74.154509736 40.5656339799999, -74.1543418699999 40.5657420969999, -74.1541634739999 40.5658366759999, -74.1535798559999 40.5662531859999, -74.1529562769999 40.5667760169999, -74.152281146 40.5673929459998, -74.151714972 40.5678872839999, -74.151473042 40.5680520589998, -74.151235619 40.5682206049999, -74.1510028049999 40.5683928489999, -74.1507746989999 40.5685687179999, -74.150551397 40.5687481369999, -74.150332994 40.5689310299999, -74.1498377179999 40.5693582629998, -74.147897169 40.570887286, -74.1472057429999 40.5705327809999, -74.1471360339999 40.5705179889999, -74.1470647269999 40.5705086149999, -74.146992547 40.5705047539999, -74.1469202229999 40.5705064449999, -74.146848488 40.5705136709999, -74.146778068 40.5705263579999, -74.146717896 40.5705407719999, -74.146656016 40.5705500749999, -74.146593173 40.5705541569999, -74.1465301209999 40.5705529679999, -74.1464676189999 40.5705465219999, -74.1464064179999 40.5705348979999, -74.146347254 40.5705182339999, -74.146290837 40.5704967309999, -74.145599941 40.5702111069999, -74.1448997569999 40.5699151699999, -74.1443874499999 40.5697061009999, -74.1440215329999 40.5703301199999, -74.1438745359999 40.5706065939999, -74.1440387979999 40.5712994959999, -74.144185882 40.5720374099999, -74.141847646 40.5723326139999, -74.1411063129999 40.5724225529999, -74.140240088 40.5725273719998, -74.13846597 40.5727398869999, -74.138138737 40.5727796429999, -74.1370425819999 40.5729084519999, -74.1363534319999 40.57299131, -74.1357919339999 40.5730519499999, -74.1346185559999 40.5731977129999, -74.1337879409999 40.5732969749999, -74.1333012009999 40.5733726809999, -74.1329532289999 40.5734447749999, -74.1326102299999 40.5735301629999, -74.1322735039999 40.5736285019999, -74.131944276 40.5737393829998, -74.1309404869999 40.5741060109998, -74.129303796 40.5746754109999, -74.129144644 40.5747300539999, -74.128147976 40.5750565389999, -74.127847114 40.5751675759999, -74.1276535819999 40.5752349429999, -74.1275212319999 40.5754105389999, -74.1275211019999 40.5754107099999, -74.1275209959999 40.5754108819999, -74.1274030649999 40.5755930899999, -74.127402971 40.5755932429999, -74.1274028889999 40.5755933959999, -74.1273000739999 40.57578145, -74.12730005 40.5757814949999, -74.1273000259999 40.5757815399999, -74.1272130689999 40.5759741509999, -74.127212975 40.5759743489999, -74.1272128929999 40.5759745659999, -74.1271422979999 40.5761704809999, -74.1271422509999 40.5761706159999, -74.127142203 40.5761707679999, -74.127088147 40.5763691059999, -74.1266568889999 40.5762849329999, -74.1256366409999 40.5759734439999, -74.125133339 40.5758799879999, -74.1240841779999 40.5758340199999, -74.1234975639999 40.5758079339999, -74.1233397299999 40.5757870119999, -74.123339553 40.5757869859999, -74.1233393649999 40.5757869409999, -74.1231838069999 40.5757518519999, -74.1231836649999 40.5757518159999, -74.123183523 40.5757517709999, -74.123033361 40.5757027729999, -74.123033196 40.5757027189999, -74.1230330409999 40.5757026469999, -74.1228913599999 40.5756405809999, -74.1228912769999 40.5756405459999, -74.1228912049999 40.5756404999999, -74.1227608399999 40.5755667879999, -74.122760698 40.5755667069999, -74.12276058 40.5755666259999, -74.122643753 40.5754830199999, -74.1220960209999 40.5751325869999, -74.12198586 40.5751146669998, -74.121985695 40.5751146409998, -74.1219855409999 40.5751146309999, -74.121871986 40.5751075749999, -74.1218718329999 40.5751075669999, -74.1218716909999 40.5751075749999, -74.1217573999999 40.5751117939999, -74.1217572469999 40.5751118029999, -74.121757093 40.5751118209999, -74.121644926 40.5751272309999, -74.12164482 40.5751272489999, -74.121644703 40.5751272769999, -74.1215372899999 40.5751532529999, -74.1212571389999 40.5752548939999, -74.1211208019999 40.5753068449999, -74.1197856749999 40.5758155559999, -74.1191095489999 40.5761572519999, -74.118448556 40.5766586809999, -74.118033584 40.5771704089999, -74.1175761019999 40.5777034839999, -74.117020785 40.5781969259999, -74.1168301919999 40.5782547179999, -74.1166329409999 40.5783004759999, -74.1164310249999 40.5783335949999, -74.116226559 40.5783537399999, -74.116021656 40.5783608259999, -74.115883973 40.5783836949999, -74.1157502159999 40.5784236329999, -74.1156257809999 40.5784797529999, -74.115515449 40.5785498789999, -74.1154228399999 40.5786308669999, -74.114819415 40.5791768749999, -74.114227467 40.5797339079999, -74.1139495969999 40.5800414159999, -74.113672998 40.5803129369999, -74.1130695449999 40.5807685219999, -74.112209981 40.5812662379999, -74.111277065 40.5817907289999, -74.110287143 40.5821987479999, -74.109248356 40.5826784129999, -74.107908516 40.5836856379999, -74.1072903099999 40.5842222979999, -74.1064946509999 40.5848953429999, -74.1058839319999 40.5854072069999, -74.105257755 40.5859214359999, -74.104548646 40.586500649, -74.10392538 40.5870758739999, -74.1035732309999 40.5873937599999, -74.1034497439999 40.5875052309999, -74.1032823799999 40.5876563099999, -74.103173525 40.5877545709999, -74.1029254119999 40.5879785399999, -74.1028242389999 40.5880698659999, -74.1025675829999 40.5883015409999, -74.102462566 40.5883963359999, -74.102079901 40.5887417509999, -74.1014948229999 40.5893442609999, -74.1008825169999 40.5901792159999, -74.1008905699999 40.5904299489999, -74.1009095739999 40.5910216139998, -74.1009757969999 40.5918322339998, -74.1008305229999 40.5926323059999, -74.100817394 40.5926687349999, -74.1007405669999 40.5928445669999, -74.1007404729999 40.5928447829999, -74.1007403679999 40.5928449889999, -74.1006473839999 40.5930165399999, -74.1006473019999 40.5930167019999, -74.1006472069999 40.5930168549999, -74.1005385159999 40.5931832049999, -74.1004149899999 40.5933430929999, -74.09979589 40.5938713659999, -74.0994919229999 40.5940477809999, -74.0990817979999 40.5942870709999, -74.0987378739999 40.5944877149999, -74.0980683909999 40.5948815199999, -74.097986512 40.5949296869999, -74.097220729 40.5953651549999, -74.095861927 40.5959508889999, -74.0949022089999 40.5962956229999, -74.0942766849999 40.5964492709999, -74.093754538 40.5967448899999, -74.0933642679999 40.5970330689999, -74.0927230519999 40.5974642639999, -74.0922864099999 40.5980823999999, -74.0919282789999 40.5985040509999, -74.0917825749999 40.5987192389999, -74.091757872 40.5988014219999, -74.09173886 40.5988844789999, -74.0917255889999 40.5989681829999, -74.091718097 40.5990523009999, -74.0917164039999 40.5991366029999, -74.0917205149999 40.5992208569998, -74.091798925 40.5993182099999, -74.0919718489999 40.5998242629999, -74.0921186989999 40.6000869689999, -74.0922790429999 40.6003454099999, -74.0924525679999 40.6005989789999, -74.092638861 40.6008471019999, -74.0928374659999 40.6010892339999, -74.0928674959999 40.6011777929999, -74.092888504 40.6012678509999, -74.0929003639999 40.6013588719999, -74.092903008 40.6014503199998, -74.0928964189999 40.6015416509999, -74.092880635 40.6016323259999, -74.0928557519999 40.6017218069999, -74.0928219149999 40.6018095659999, -74.092720603 40.6024980609999, -74.0926092109999 40.6032301229999, -74.0924414529999 40.6041195859999, -74.0925866589999 40.6051405359999, -74.0926256189999 40.6054505539999, -74.0926827259999 40.6059124489999, -74.0927137679999 40.6060591829999, -74.092713792 40.6060592729999, -74.092713803 40.6060593629999, -74.0927262069999 40.6062098569999, -74.092719093 40.6063620239999, -74.092719093 40.6063621229999, -74.0927190809999 40.6063622219999, -74.0926921389999 40.6065138469999, -74.092645603 40.6066627219999, -74.0926455799999 40.6066627859999, -74.092645556 40.6066628389999, -74.0925802499999 40.6068067859999, -74.0924974939999 40.6069438499999, -74.0923991289999 40.6070722889999, -74.092030435 40.6074260399999, -74.091872122 40.6075683679999, -74.091729373 40.6077211919999, -74.091603886 40.6078829729999, -74.0914970299999 40.6080519679998, -74.0914097369999 40.6082262979999, -74.0909603609999 40.6086296829999, -74.0908011409999 40.6087780889999, -74.0905571129999 40.6090011509999, -74.090454959 40.6090945259999, -74.0908154109999 40.6092365859999, -74.093056856 40.6101199359999, -74.0941095909999 40.6104065519999, -74.0944640489999 40.6104852189999, -74.094824891 40.6105480569999, -74.095190271 40.6105946629999, -74.0955582979999 40.6106247779999, -74.0959270459999 40.6106383469999, -74.0972175069999 40.6106280179999, -74.0973045569999 40.6106273209999, -74.0977696879999 40.6106235929999, -74.0993845299999 40.6105613899999, -74.0994698979999 40.6105581009999, -74.1000361659999 40.6105362819999, -74.1008280689999 40.6105066709999, -74.101385968 40.6104858069999, -74.101654781 40.6104757539999, -74.101812255 40.6104698629999, -74.10239597 40.6104480279999, -74.1029018239999 40.6104291029999, -74.1033759699999 40.6104134719999, -74.1042940139999 40.6103832019999, -74.10549389 40.6103436169999, -74.1066750969999 40.6102868029999, -74.107229639 40.6102524449999, -74.107786452 40.6102350569999, -74.108344179 40.6102347669999, -74.108852683 40.6102501089999))</t>
  </si>
  <si>
    <t>Mariners Harbor</t>
  </si>
  <si>
    <t>MULTIPOLYGON(((-74.1593192556198 40.6415563865717, -74.1592002453456 40.6416504039774, -74.158810937453 40.6417586347403, -74.1587437814761 40.6420038398484, -74.1586927873743 40.6421900114703, -74.1586612596051 40.6423051054572, -74.1585761059831 40.6424293511026, -74.1585504377053 40.6424975013064, -74.1584849583912 40.6425384668857, -74.1584034767243 40.642541603882, -74.1582754371734 40.6425633838384, -74.1581989309435 40.6426009242293, -74.1581345160334 40.642632530663, -74.1581057339996 40.6426888533352, -74.1580701364351 40.6427585387428, -74.158050522715 40.6428675556593, -74.1579911912983 40.6429887389639, -74.1579158940675 40.6430826944529, -74.1578285963149 40.6431463924265, -74.1577055373604 40.6432101459143, -74.1575589894786 40.6432347781657, -74.1574334920098 40.643302857779, -74.1575055522123 40.6433799244766, -74.1576266919405 40.6434842466162, -74.1577302403914 40.6435734178445, -74.1577760927238 40.6436308708795, -74.1578208803068 40.6436626078678, -74.1578517562741 40.6436966217183, -74.1579134865306 40.6437487588298, -74.1579712715804 40.6438130216896, -74.1579875952032 40.643861788983, -74.1614603600264 40.6442949698824, -74.1614751423389 40.6441015264655, -74.1614375426246 40.6439036986013, -74.1613928051084 40.6436682129253, -74.1613468699494 40.6434264608216, -74.1612549187376 40.6429425604494, -74.1612300476556 40.6428116688183, -74.1612018719191 40.6426633650289, -74.1612063131261 40.6423586410605, -74.1611929322119 40.6422561721368, -74.161176743771 40.6421320572461, -74.161178971047 40.6420066123308, -74.1611420460509 40.6419116498492, -74.1611124252216 40.6418354537373, -74.1610249026971 40.6417992413629, -74.1609453840246 40.6417872393533, -74.1608538858551 40.641754066525, -74.1607783314367 40.6417390346269, -74.1606963816235 40.6416895211446, -74.1605834164389 40.6416666435855, -74.1604697294025 40.6416436225129, -74.1603248563424 40.6415761781737, -74.1601497797168 40.6414946816977, -74.1599787569961 40.6414464808364, -74.1597481587429 40.6414165257902, -74.1594560243819 40.641448333324, -74.1593192556198 40.6415563865717)), ((-74.1799650727402 40.6452669823029, -74.1799365601241 40.6446548991589, -74.1799240477021 40.6446550120493, -74.1799067145567 40.6443787216694, -74.1800477217942 40.6443716807298, -74.1800407794922 40.6442881406736, -74.1804817395365 40.6442789247765, -74.1804899776991 40.6443598995837, -74.1804991783595 40.644427145744, -74.1805032392335 40.6444574516803, -74.1805271909094 40.6444846956319, -74.180581541482 40.6445066416658, -74.1806050729297 40.6445120366637, -74.1806291420583 40.644515293146, -74.1806757979002 40.6445273951718, -74.1807129832458 40.6445377148131, -74.1807519271829 40.6445550007053, -74.1807699430072 40.6445645171683, -74.1807883664057 40.6445779387523, -74.1807928938142 40.644586699585, -74.1807999936322 40.6446102375991, -74.1808032855982 40.6446269328581, -74.1808049163087 40.644642549331, -74.1808051037246 40.6446739707212, -74.1808069954573 40.6446970372879, -74.1808078013712 40.644724492636, -74.18080739951 40.6447453393677, -74.1808051285489 40.6447729813218, -74.1808018321769 40.644800684193, -74.1808068653847 40.644819237623, -74.1808286272017 40.6448399221844, -74.1808501901788 40.6448488302889, -74.1808721251321 40.6448514296783, -74.1808942075147 40.6448504847619, -74.1809157994861 40.6448448548349, -74.1809444506257 40.6448277947052, -74.180963096418 40.6448136988182, -74.1809765149715 40.644794027255, -74.1809952879368 40.644771279645, -74.181007048726 40.6447505286193, -74.1810329091121 40.6447018134518, -74.1810423912372 40.6446839513561, -74.1810650824921 40.6446542861689, -74.1810865231357 40.6446274489882, -74.1811125703126 40.6446101536854, -74.1811346991412 40.6445997747727, -74.1811600654508 40.644590773035, -74.1811843424393 40.6445861592449, -74.1812165934919 40.6445838111074, -74.1812443536097 40.6445829136337, -74.1812707809656 40.6445840632771, -74.1812950936092 40.6445896616227, -74.1813332727931 40.6445999103075, -74.1813810665638 40.6446127410133, -74.18141652844 40.6446263068365, -74.181449939532 40.6446399995207, -74.1814943987326 40.6446557712139, -74.1815442312956 40.6446735744047, -74.1815907420063 40.6446892213638, -74.1816270643461 40.644701164253, -74.1816676335006 40.6447093142732, -74.1817159158704 40.6447122824905, -74.1817493551965 40.6447114330482, -74.1817939719292 40.6447040142147, -74.1818421995707 40.6446916616296, -74.1818678928016 40.6446857822892, -74.1818999819253 40.6446818723461, -74.1819282319002 40.6446856615535, -74.1819524617873 40.644690478202, -74.1819861648958 40.6446970804534, -74.1820090620485 40.644703943552, -74.1822209079033 40.6447468951484, -74.1822796854327 40.6447515827664, -74.1823356331157 40.644758800169, -74.1824283217282 40.6447622186863, -74.1825109235571 40.6447678197864, -74.1825850137458 40.6447759020392, -74.1826531803973 40.6447815934687, -74.1827282966811 40.6447896130191, -74.1827975700767 40.6447960218053, -74.1828893162182 40.6448002829461, -74.1829800010378 40.6447943916192, -74.1831060694867 40.6447568893517, -74.1831516115432 40.6447435199083, -74.1831831291711 40.6447341445578, -74.1832093571292 40.6447235166369, -74.1832261131576 40.6447111077264, -74.1832449219577 40.6446985724089, -74.1832678292809 40.6446857891479, -74.1832882327297 40.6446786586064, -74.1833256914268 40.6446767807096, -74.1833595039949 40.6446696244231, -74.1833919018624 40.6446637301987, -74.183417511422 40.644657069459, -74.183447305227 40.6446509416489, -74.1834844199457 40.6446408349032, -74.1835041236949 40.6446368888204, -74.1835395966405 40.6446308095541, -74.1835638912663 40.6446313016761, -74.1835946460288 40.6446294365702, -74.1836339088721 40.6446250920152, -74.1836597465589 40.6446156674707, -74.1836674587201 40.6446104850501, -74.1836716056141 40.6446008031407, -74.1836706257302 40.6445914333165, -74.1836698100388 40.6445836245978, -74.1836839640877 40.6445709787019, -74.183704268554 40.6445579617877, -74.1837275021522 40.6445483019893, -74.1837442593566 40.6445358918282, -74.1837621687836 40.6445147678273, -74.1837755512802 40.6444848814315, -74.1837933628713 40.6444578706225, -74.1838004494243 40.644431901223, -74.1837936734453 40.6444114886255, -74.1837568631378 40.6443504621203, -74.1837344591973 40.6443038858963, -74.1837297054559 40.6442978879215, -74.1837243527366 40.6443009629189, -74.1837162972871 40.6442979153732, -74.1837151090171 40.644296415879, -74.1837084599112 40.6442673503823, -74.1836998198504 40.6442093327348, -74.1836849420942 40.644195303687, -74.1836648501577 40.6441560523003, -74.1836410875689 40.644081663097, -74.1836173942194 40.6440276998857, -74.1835630869929 40.6439473032675, -74.1835428958737 40.6439021650572, -74.1835291889148 40.6438845297395, -74.183535840479 40.6438691954381, -74.1835430606543 40.6438593273615, -74.1835423278563 40.6438523013708, -74.1835334205677 40.643831230085, -74.1835301110536 40.6438094286537, -74.1835188912455 40.6437810340203, -74.183506908478 40.6437601515867, -74.1834988177533 40.6437468890171, -74.1834903184378 40.6437297240145, -74.1834836063871 40.6437049855359, -74.1834573645992 40.6436661067905, -74.1834331620844 40.6436467507636, -74.1834159088867 40.6436297226841, -74.1833983279883 40.6436095715514, -74.1833847670973 40.6435883907399, -74.1833767046446 40.6435605906425, -74.1833776405035 40.6435349956169, -74.1833830393925 40.6435224883584, -74.1833996328772 40.6435085161339, -74.1834136585597 40.6435045231663, -74.1834324825652 40.6434970954077, -74.1834520875405 40.6434872630331, -74.1834630019431 40.6434732422288, -74.1834669505891 40.6434517853815, -74.1834698738528 40.6434303916529, -74.1834745364079 40.6434108572314, -74.1834738273396 40.6434040583709, -74.1834698866765 40.643366347404, -74.1834631571094 40.6433365020049, -74.1834551306499 40.6433189140722, -74.1834458335297 40.6432990472618, -74.1834377710867 40.6432712471679, -74.1834282289109 40.6432490378575, -74.183416700406 40.6432226260726, -74.1833992662456 40.6431989306347, -74.1833810340057 40.6431725312124, -74.1833594976972 40.6431490838861, -74.1833435150943 40.6431343380237, -74.1833285841233 40.6431049886768, -74.1833180172884 40.6430828407982, -74.183301916533 40.6430571000389, -74.1832835392777 40.6430342465781, -74.1832672925711 40.6430120506199, -74.183254466805 40.6429978974564, -74.1832439997558 40.6429816375449, -74.1832421227942 40.642963678103, -74.1832500261246 40.6429455174547, -74.1832659022949 40.642929623999, -74.1832835379203 40.6429206972679, -74.1833095391773 40.6429128342419, -74.1833278275571 40.6429101531081, -74.1833454178333 40.642910660319, -74.183373603366 40.6429187728558, -74.1833845074694 40.6429243993439, -74.1834044102317 40.6429322282204, -74.183433847792 40.6429375170589, -74.1834512120989 40.6429407853203, -74.1834742716645 40.6429492095717, -74.1834967142369 40.6429616005437, -74.1835156916418 40.6429753814987, -74.1835297885602 40.6429918135082, -74.1835393116318 40.6430089175701, -74.1835450268846 40.6430191799711, -74.1835617273756 40.6430358482249, -74.183605441721 40.643064235878, -74.1836205458327 40.6430755016918, -74.1836367564231 40.643087483095, -74.1836556701408 40.6431055893858, -74.1836645411168 40.6431164458238, -74.1836746827703 40.6431295831457, -74.183691726861 40.6431544813517, -74.1837107863426 40.6431690416545, -74.1837231223024 40.6431785096028, -74.183730479523 40.6431847428177, -74.1837383084433 40.6431905552839, -74.1837432241004 40.6431981153735, -74.1837601691038 40.6432171255946, -74.1837834927904 40.643232999868, -74.1838008103757 40.6432457003549, -74.18382325267 40.643258091766, -74.1838457593691 40.6432661568074, -74.183875570326 40.6432651358033, -74.1838956829272 40.6432650944286, -74.1839034681328 40.6432595061196, -74.1839110796549 40.6432484357095, -74.1839158616654 40.6432398956551, -74.183920135906 40.6432215623468, -74.1839344986336 40.6432010462534, -74.1839476717791 40.6431790311709, -74.1839603738805 40.6431574373375, -74.1839751438875 40.6431408258501, -74.1839996926628 40.6431240130929, -74.1840160593144 40.6431128051982, -74.18402611192 40.6431004085697, -74.1840297054295 40.643090368852, -74.1840193827903 40.6430705630338, -74.1839804701298 40.6429943420824, -74.1839652294346 40.6429669761832, -74.1839527758594 40.6429465150445, -74.1839448939396 40.6429253828431, -74.1839480792667 40.6429114375127, -74.183949459373 40.6428999604231, -74.1839445054407 40.64288218651, -74.1839286508954 40.6428587883334, -74.1839143096972 40.6428400116956, -74.1838893723236 40.6428136286044, -74.183866976311 40.6427918042576, -74.1838301914747 40.6427606383862, -74.1838013177457 40.6427360638427, -74.1837906864137 40.6427182428746, -74.1837881288081 40.6427085748569, -74.1837922586418 40.6426937865241, -74.1837970667769 40.6426707066114, -74.1838037819021 40.6426510476031, -74.1838087720256 40.6426346350435, -74.1838066513827 40.6426143331097, -74.1837954852925 40.6426012582488, -74.1837372296301 40.6425423185623, -74.183722026721 40.6425251676356, -74.1837050188128 40.6425104815931, -74.183686086358 40.6424872700679, -74.1836726891302 40.6424676502271, -74.1836564248556 40.6424403469011, -74.1836363169948 40.6423959902566, -74.1836269837011 40.6423659086179, -74.1836167250486 40.6423417779049, -74.1836127166074 40.6423231609701, -74.183615004558 40.6423006273786, -74.1836216377155 40.6422801873245, -74.1836330057827 40.6422606383333, -74.183650442287 40.6422399367686, -74.1836506706406 40.6422396410506, -74.1837268731632 40.6422733378588, -74.1837261239657 40.642274254768, -74.1837193912754 40.6422888068538, -74.1837208434856 40.6422977564333, -74.1837275016423 40.6423071746499, -74.1838238022278 40.6423748094246, -74.1839035841428 40.6424324437723, -74.183932637588 40.6424636863184, -74.1839432513242 40.6424764018628, -74.1839549067064 40.6424941607011, -74.1839595333223 40.6425088115642, -74.1839696112078 40.6425262732155, -74.1839805322348 40.6425370053944, -74.1839913917381 40.6425520641009, -74.1840048060151 40.6425767896514, -74.1840117630116 40.6426038707682, -74.1840245429567 40.6426274554552, -74.1840374409906 40.642662035702, -74.1840600544654 40.6427007400332, -74.1840764542197 40.6427441446089, -74.184091145958 40.6427959032249, -74.1841350549989 40.6429248639093, -74.1841453961377 40.6429497749593, -74.1841588751492 40.6429701746273, -74.1841796122451 40.6429909200083, -74.1841960862876 40.6430103515847, -74.1842007925629 40.6430257828263, -74.1841964375202 40.6430433350884, -74.1841895595905 40.6430614331791, -74.1841913356624 40.6430735046343, -74.184198957169 40.6430871884048, -74.1842070655641 40.6431055556665, -74.1842144400002 40.6431168957694, -74.1842228856908 40.6431187409717, -74.1842418913177 40.6431179804334, -74.1842576581548 40.643115846655, -74.1842756216646 40.6431100428201, -74.1842961058587 40.6431036936574, -74.1843121008168 40.6430987932711, -74.184338735062 40.6430920708738, -74.1843590104981 40.6430935913627, -74.184370467738 40.6430995768899, -74.184368026846 40.6431009032753, -74.1843597625493 40.64310572661, -74.1843485856667 40.6431122979175, -74.184339376665 40.6431179647647, -74.1843327734141 40.6431238644877, -74.1843335891684 40.6431316743757, -74.1843417439022 40.643140608177, -74.1843523401954 40.6431482167644, -74.1843592244636 40.6431548728699, -74.1843626446559 40.6431629156356, -74.1843615740828 40.6431724105361, -74.1843475661551 40.6431815105377, -74.1843328238055 40.6431835828785, -74.1843229625902 40.6431830036227, -74.1843107605286 40.6431896353722, -74.1843051813316 40.6431954748172, -74.1843051996165 40.6432005817342, -74.1843152413485 40.6432078305245, -74.1843272518483 40.6432141748535, -74.184332087561 40.6432209543621, -74.18432855692 40.6432266692338, -74.1843217087798 40.6432302269615, -74.1843143684634 40.6432291002011, -74.1842979494045 40.643224989058, -74.1842920252665 40.6432225973624, -74.1842832707536 40.6432227355305, -74.1842731009375 40.6432241367872, -74.1842601014103 40.6432280700833, -74.1842497041174 40.6432322357593, -74.1842396156351 40.643234419242, -74.1842328133643 40.6432285446872, -74.1842266904531 40.6432143798886, -74.1842223268823 40.6432071779493, -74.1842219649998 40.6431938415652, -74.1842166408691 40.6431823768875, -74.1842069892933 40.64317392578, -74.1841974353448 40.6431713609731, -74.1841923922102 40.6431724537995, -74.1841869119476 40.6431841795379, -74.1841755256104 40.6431986216646, -74.1841647573295 40.6432090970599, -74.1841535980232 40.6432207749315, -74.1841408429162 40.6432270485343, -74.1841299924175 40.643236744044, -74.1841209654113 40.6432490792317, -74.1841173716867 40.6432591187848, -74.1841138601741 40.6432699400629, -74.1841065566163 40.6432790271231, -74.1840885478107 40.6432942632075, -74.1840761373723 40.6433087672738, -74.1840648323206 40.6433239904458, -74.1840555962863 40.6433441947879, -74.1840603107925 40.6433843792315, -74.1840637750652 40.6433945376558, -74.1840692351307 40.6434105557215, -74.1840953581969 40.6434828370702, -74.1841131906444 40.6435300836258, -74.1841327565862 40.6435544364428, -74.1841552188561 40.643571933698, -74.1841781328029 40.6435839037872, -74.1842004767695 40.6435904066467, -74.1842441201756 40.6435983690654, -74.1842996776215 40.6436067878212, -74.1844020066903 40.6436383019588, -74.1844244496634 40.643650691576, -74.1844357613095 40.6436602220707, -74.1844423383707 40.6436688603611, -74.1844445866403 40.6436805105571, -74.1844447687041 40.6436871785792, -74.1844433893305 40.6436986571805, -74.1844447942836 40.6437170390287, -74.1844471430652 40.6437345766936, -74.1844553333814 40.6437537243217, -74.1844721980557 40.6437719545521, -74.184492264095 40.643781346859, -74.1845124758292 40.6437871933503, -74.184535355946 40.6437889488602, -74.1845532530614 40.6437874710164, -74.1845779388453 40.6437867604449, -74.1845860764882 40.6437905884825, -74.1845949302834 40.6437963394374, -74.1846048914571 40.6438028066423, -74.1846177183209 40.6438169584798, -74.1846258908309 40.6438310008535, -74.1846281570112 40.6438477591358, -74.184640374521 40.6438906297257, -74.1846596165069 40.6439118582267, -74.1846842556461 40.6439205805806, -74.1847001218683 40.6439243330396, -74.1847211948364 40.6439285557627, -74.1847486006984 40.6439390742576, -74.1847539079795 40.6439454314883, -74.1847577356207 40.6439573805248, -74.1847666430869 40.643978449538, -74.1847718395765 40.643998565411, -74.1847708510447 40.6440088401965, -74.184770042638 40.6440257856869, -74.18477310833 40.6440452445851, -74.1847888182155 40.6440721874486, -74.1848254951986 40.6441171123191, -74.1848359458083 40.6441282663387, -74.184846586784 40.6441264426054, -74.1848658019588 40.6440849187032, -74.1848915539783 40.6440717819168, -74.1849268329308 40.6440717251915, -74.1849818130333 40.6440716367671, -74.1851362701024 40.6439731708041, -74.1851663459308 40.6439698483674, -74.1851963785221 40.6439501567592, -74.1852479359729 40.6439435261933, -74.1851743550746 40.6439029449306, -74.1851058832706 40.6438651814395, -74.1850886090233 40.6438357444556, -74.1851143161489 40.64380623829, -74.1851358068276 40.6438062036945, -74.1852045294068 40.6437897231349, -74.1853033201326 40.6437666467296, -74.1853454296375 40.6437862913063, -74.1853592674349 40.6437927478421, -74.1855011655488 40.6438154357988, -74.1855741946739 40.6438022225883, -74.185638574961 40.6437693798774, -74.1859089666784 40.6436314395018, -74.1859817043919 40.6435134622307, -74.186063184001 40.6434478523186, -74.1861007857334 40.6432712185116, -74.1862320980967 40.6431873968553, -74.186524968976 40.6433886621715, -74.1870234700329 40.6429816415239, -74.1932342882884 40.6379612994773, -74.1937196462194 40.6375668142301, -74.1935831769484 40.6374691168847, -74.1936265512071 40.6374446558369, -74.1937222485417 40.6373909393515, -74.1937742820783 40.6373673232497, -74.1938269242309 40.6373464086746, -74.1938983633938 40.6373246961031, -74.1939730862749 40.6373091141964, -74.1940828169559 40.6373043983881, -74.194132757168 40.6373064122176, -74.1941741280149 40.6373105506904, -74.1942041110515 40.6373230761152, -74.1942351673306 40.6373371297609, -74.1942575100169 40.6373358672142, -74.1942810992093 40.637327213695, -74.1943111983335 40.6373157038595, -74.194337169516 40.6373163022753, -74.1943565189596 40.637330222384, -74.1943580610104 40.6373577106, -74.1943594357064 40.6373691913774, -74.1943595427586 40.6373700816126, -74.194366892454 40.6373896911794, -74.1943800480496 40.637397349974, -74.1943903812557 40.6374053824371, -74.194424059238 40.6374189918363, -74.1945003136097 40.6374222801334, -74.1945406538119 40.6374136700958, -74.1946231014519 40.6373911835637, -74.1947371364666 40.6372673534972, -74.1947553988096 40.6372305159648, -74.1947707758589 40.6371991015365, -74.1947715070145 40.6371962940214, -74.1947765738465 40.6371768621375, -74.1947868968247 40.6371315116643, -74.1947712346391 40.6370800701312, -74.1947340388391 40.6370407753953, -74.1947021131716 40.6370347508388, -74.1946910617937 40.6370324623429, -74.1946795009384 40.6370346420342, -74.1946648484245 40.6370488431369, -74.1946561206245 40.6370590609251, -74.1946441833097 40.6370782172893, -74.1946213505899 40.6370902830046, -74.1945941227946 40.6370931903117, -74.1945612901362 40.6370815650844, -74.1945421257978 40.6370700276278, -74.1945185109164 40.6370342919478, -74.1945029597643 40.6369706165595, -74.194496454051 40.6369186966175, -74.1944725220625 40.6368744850037, -74.1944496283606 40.6368040263821, -74.1944138694962 40.6366335841286, -74.1944225685493 40.6365821062131, -74.1944360654233 40.6365640720227, -74.1944585226273 40.6365554845436, -74.1944932346971 40.6365497156124, -74.1945260684378 40.6365343457506, -74.1945446229225 40.6365162031438, -74.1945471654311 40.6364895386254, -74.1945380028849 40.6364746993382, -74.1945135216054 40.6364563363619, -74.1944948077446 40.6364495219479, -74.1951547961311 40.6357451908225, -74.1951766108465 40.6357331491754, -74.195200969001 40.6357079446462, -74.1952045014828 40.6356892548175, -74.195205241607 40.6356782485853, -74.1952094167651 40.6356634289239, -74.1952183436443 40.6356479863638, -74.1952242024813 40.6356274003454, -74.1952180479734 40.6356032950041, -74.1951989606932 40.6355911559285, -74.1951828091958 40.6355756329752, -74.1951789081692 40.635553052173, -74.195182084814 40.6355390911178, -74.1951912648135 40.6355268869669, -74.1951995801065 40.6355240721024, -74.1952153374201 40.6355209179213, -74.1952183296771 40.6355114345565, -74.1952066137093 40.6354912395676, -74.1951860124746 40.6354665713927, -74.1951782949683 40.6354429441493, -74.1951857730963 40.6354157810454, -74.1952126270202 40.6353771733116, -74.1952551116096 40.6353337905896, -74.1952893503173 40.6353009430092, -74.1953074731055 40.635287114712, -74.1953040658198 40.6352571956421, -74.1953070435641 40.6352338955171, -74.195329349119 40.635212155761, -74.1953614204139 40.6351993203249, -74.1953921818194 40.6351902025626, -74.1954289412743 40.6351759346423, -74.195460045448 40.6351470549, -74.1954734709699 40.6351099614397, -74.1954869269248 40.635097299845, -74.1955085218471 40.6350769829124, -74.1955275375725 40.6350545992011, -74.1955597527974 40.6350239863166, -74.192483596 40.6334050719999, -74.1921598649999 40.6332309709999, -74.1864934119999 40.6302190509999, -74.1836810349999 40.6287406709999, -74.1819023569999 40.6277558069999, -74.180334248 40.6268346299999, -74.179937061 40.6266012969999, -74.1795447069999 40.6263623539999, -74.1792462349999 40.6261805809999, -74.179183774 40.6261378849999, -74.178883906 40.6259328709999, -74.178281774 40.6254513609999, -74.1780882019999 40.6252604269999, -74.1778150209999 40.6249909629999, -74.177752986 40.6249384499999, -74.176100529 40.6234062419999, -74.175196257 40.6227062439999, -74.174903286 40.6225291069999, -74.174597063 40.6223640109999, -74.17427888 40.6222117919999, -74.173950168 40.6220731689998, -74.17361244 40.6219487409999, -74.1732673079999 40.6218389839999, -74.1727075219999 40.6217115379999, -74.1723626099999 40.6216357989999, -74.1720711289999 40.6215786209999, -74.17181178 40.6215433839999, -74.1709554649999 40.6214421809999, -74.1698574069999 40.6213123869999, -74.1695365649999 40.6212704999999, -74.169236245 40.6212164329999, -74.1688889429999 40.6211511429999, -74.1687847199999 40.6211240289999, -74.168473113 40.6210458149999, -74.1680808629999 40.6209362559999, -74.1676971039999 40.6207902739999, -74.167426667 40.6206772839999, -74.166031933 40.620094535, -74.1657068249999 40.6199540359999, -74.1648419039999 40.6195724049999, -74.1639409499999 40.6191432619999, -74.1633739179999 40.6188545899999, -74.1623545779999 40.618335638, -74.161630103 40.6179349349999, -74.1605217739999 40.6172297889999, -74.159867049 40.6168132249999, -74.159127982 40.6162963749999, -74.1586174169999 40.6159393149999, -74.1579267389999 40.6154574249999, -74.157373837 40.6150319109999, -74.1565118789999 40.6143544819999, -74.1547926529999 40.6130322309999, -74.1547408019999 40.6129923169999, -74.153868323 40.612320628, -74.1537911669999 40.6122556119999, -74.15375061 40.6123993909999, -74.1537128169999 40.6125467579999, -74.1536821399999 40.6126595899999, -74.1532128789999 40.6143855629999, -74.152956191 40.6153297329999, -74.1529052729999 40.6155169929999, -74.152813918 40.6158256209999, -74.1525926639999 40.6165730809999, -74.152512857 40.6167730039999, -74.152419087 40.6169698379999, -74.1523117039999 40.6171627559999, -74.1521911579999 40.6173509449999, -74.1520580119999 40.6175336199999, -74.1518385809999 40.6178234729999, -74.1516575789999 40.6180405579999, -74.1513546619999 40.6183499979999, -74.1509389439999 40.6187746389999, -74.150718657 40.6189996509999, -74.1503755669999 40.6193527649999, -74.150195217 40.6195383819998, -74.149823327 40.6199211269999, -74.1492644329999 40.6204842529999, -74.1492283809999 40.6205205779998, -74.149112373 40.6206374619999, -74.1485949469999 40.6211676239999, -74.148319823 40.6214495159999, -74.1482524469999 40.6215290459999, -74.148189368 40.6216010789999, -74.1477283039999 40.622136619, -74.1475338779999 40.6224163739999, -74.1474546299999 40.6225303999999, -74.1472883549999 40.6227696459999, -74.1471095769999 40.6230322599999, -74.146784426 40.6236075509999, -74.1465035439999 40.6242001009999, -74.1462281249999 40.6249253619999, -74.145917453 40.6258435859998, -74.1457599769999 40.6263013549999, -74.1457144359999 40.6264337389999, -74.1456338279999 40.6267251499999, -74.145607911 40.6268945089999, -74.1455982199999 40.626988776, -74.1455434809999 40.6275211899999, -74.1455407199999 40.6278325219999, -74.1456575719999 40.6278295379999, -74.1459354459999 40.6278241149999, -74.1460759549999 40.6287529499999, -74.146072469 40.6288341989999, -74.1460875639999 40.6289159029999, -74.1461209949999 40.6289943939999, -74.1461708549999 40.6290662559999, -74.146222028 40.6291069569999, -74.146285626 40.6291373859999, -74.146355967 40.6291548469999, -74.1475261899999 40.6293892879999, -74.1473730989999 40.6298270839999, -74.1469108589999 40.6311562309998, -74.146830166 40.6313826539999, -74.1466600529999 40.6319527109999, -74.1465994719999 40.6321292989999, -74.1464212309999 40.6327198359998, -74.14583906 40.6345749719999, -74.1456693279999 40.6350519319999, -74.1455647889999 40.6354590179999, -74.1447822899999 40.6379537799999, -74.1436526779999 40.6384849279999, -74.1435999829999 40.6385141259999, -74.1431280247152 40.6396803730638, -74.1431767669616 40.6396921463388, -74.143280000831 40.6397186630235, -74.1433610301084 40.6397098451812, -74.1434547958057 40.6394774581182, -74.143424768301 40.639466337997, -74.1434883376542 40.6393255525301, -74.1435730859379 40.6392267852571, -74.1436149086077 40.6392313876486, -74.1436457188332 40.639233154789, -74.1436836356135 40.6392331074177, -74.1437428711004 40.6392294228087, -74.1438173453028 40.639207478924, -74.1438419251963 40.6390883550559, -74.1437495991889 40.6389615777506, -74.143761263112 40.6389442764344, -74.1437762697454 40.6389285411013, -74.143794264577 40.638914743476, -74.1438148225037 40.6389032095068, -74.1438374578733 40.6388942116669, -74.1438616359588 40.6388879625168, -74.1438867855886 40.6388846096834, -74.1439530270115 40.6388807560415, -74.1440241613658 40.6389005233065, -74.1440502707354 40.6389203486149, -74.1440930244748 40.6389654249314, -74.1441618166379 40.6389978325726, -74.1442282273141 40.6390248266221, -74.1442614355038 40.639039226441, -74.1443392310963 40.6390960255786, -74.1445908527491 40.6392012857044, -74.1446713323416 40.6393042677269, -74.1448420460313 40.6393538147064, -74.1451927948153 40.6393784976547, -74.1460573361839 40.6392292576899, -74.1460217310172 40.6390945497007, -74.1474993974065 40.6389095978148, -74.14761237249 40.6390370378425, -74.1487779200588 40.6388762511277, -74.1485160249077 40.6375470735979, -74.1485281668494 40.6374452135166, -74.1485581509219 40.6374378375272, -74.1488817554376 40.6387052079733, -74.1491941815568 40.6386683313719, -74.1492440647119 40.6386176702902, -74.1492818748203 40.6385706863679, -74.1492913007569 40.6385472062064, -74.1492912077351 40.6385056277116, -74.1492912038271 40.6385038808949, -74.1493005253991 40.6384334660242, -74.1493170172321 40.6383901208478, -74.1494188170834 40.638291640547, -74.1494519410733 40.637885156579, -74.1493123559734 40.6375259581403, -74.149360014459 40.6374186270979, -74.1493783222176 40.6374118813193, -74.1493978638947 40.6374075915098, -74.1494180764536 40.6374058812679, -74.1494383775278 40.6374067998693, -74.1494581822009 40.6374103208471, -74.1494769198585 40.6374163427545, -74.1494940506291 40.6374246920878, -74.1495090809383 40.6374351282849, -74.1496788983088 40.6375176742605, -74.1497938612616 40.6378927808642, -74.1499678209053 40.6381500752493, -74.1501138044371 40.6382672855425, -74.1503085589383 40.6382810169346, -74.1503927537014 40.6383381725205, -74.1504117972839 40.6383760570154, -74.1504388642438 40.6384273519036, -74.1504403557141 40.6384301759943, -74.1505563884209 40.6385593306673, -74.1511296509049 40.638500680074, -74.1512482796657 40.6394093428859, -74.1513951761365 40.6393965130574, -74.1512628062147 40.6384870566254, -74.1511954500718 40.6377307885361, -74.1520463923327 40.6376672153155, -74.1520518095405 40.6377050659608, -74.1521367589991 40.6382907479556, -74.152297861755 40.6382742882636, -74.1522180688448 40.6376925817168, -74.1524287612682 40.6376633412542, -74.1526970044967 40.6376418417246, -74.1527251690349 40.6375696904026, -74.1527250698808 40.6375263667647, -74.1527247451835 40.6373844954816, -74.1527247393579 40.6373819500576, -74.1527127779973 40.6373332249638, -74.1526960388583 40.6372664544885, -74.1527006075223 40.6371924355622, -74.152797035114 40.6371327548525, -74.1528227954884 40.63713494071, -74.1528805832334 40.6371398450259, -74.1529208674969 40.6371397914595, -74.1529659292192 40.637155977959, -74.1530299679276 40.6371811668088, -74.1531366609852 40.6372062971501, -74.1532759228053 40.6372670047836, -74.153414065978 40.6372727190793, -74.1535112231501 40.6372725894137, -74.1536296525882 40.6372489638204, -74.1537646408604 40.6372126801074, -74.1538807215744 40.6371980828396, -74.1540299723576 40.6371816355697, -74.1541579187625 40.6371742441237, -74.1542527007352 40.6371723108882, -74.1543830825974 40.637193798384, -74.1544542571696 40.6372298072591, -74.1545491989675 40.6372964725674, -74.1545967016332 40.637343344069, -74.1546466983394 40.6374443685449, -74.1547782901198 40.6377215455509, -74.1546926386451 40.6391939681142, -74.1547593366532 40.6391963273039, -74.1548293246186 40.6377238554188, -74.1555864375892 40.6377307758653, -74.1555891193463 40.6377856224882, -74.1555527119643 40.6377843301742, -74.155492689343 40.6384667795264, -74.1556182932615 40.6384702200248, -74.1556851576991 40.6377874824071, -74.1556986205314 40.6375179389041, -74.1561148826474 40.6375307471644, -74.1561027649089 40.6379395908861, -74.1563655286371 40.6379507422603, -74.1563684859868 40.6379058477389, -74.1570707730557 40.6379471356409, -74.1569772329424 40.6392754011918, -74.1571012669071 40.6392777186002, -74.1571878278253 40.6379508052289, -74.1577736593703 40.6379571602486, -74.1577335257235 40.6388790351654, -74.1578412227291 40.6388739149662, -74.1578926295388 40.6379650512311, -74.1581488391503 40.6379675114477, -74.1581527719598 40.6381099656179, -74.1586347244211 40.6381284790977, -74.1586458000807 40.6382490084581, -74.1589329916065 40.638264017819, -74.1588953235084 40.6388152771312, -74.1590095788743 40.6388225779097, -74.1590253286345 40.6385838663752, -74.1589894137284 40.6385789424447, -74.1590152128501 40.6382686180716, -74.1590562237888 40.6380393103198, -74.1590766446493 40.6380113955703, -74.1590869513725 40.6379964134551, -74.1590962110191 40.6379767056288, -74.1591106290414 40.6379514764553, -74.159127112376 40.6379254560316, -74.1591446080741 40.6378899812266, -74.15916107601 40.6378568711697, -74.1591641581224 40.6378482014788, -74.1592271162294 40.637796119757, -74.1593195403728 40.6378104057455, -74.1594197309645 40.6379069318159, -74.1594477035375 40.637928162985, -74.1594570478402 40.6379329792116, -74.1595025801431 40.6379564476537, -74.1595771239792 40.6379925832118, -74.1596311809967 40.6382144459171, -74.1596314936956 40.6383451618001, -74.1596414652895 40.6384142398279, -74.1596709437014 40.6384403419276, -74.1597200004093 40.6384533450618, -74.1597373290745 40.6385242809745, -74.1597301046686 40.6385784441741, -74.1597817530609 40.6386493324016, -74.159856977679 40.6387292022194, -74.1598895680379 40.6387383380614, -74.1599236458997 40.6387434287996, -74.1599583519463 40.6387443460648, -74.1599928110192 40.6387410667268, -74.160026154188 40.6387336734784, -74.1600575406609 40.6387223527499, -74.1600857788726 40.6386750530801, -74.1600930731397 40.6386507668373, -74.1601028078019 40.6386208757051, -74.1601296780079 40.6385816239991, -74.1601528398895 40.6383862175396, -74.1602347053031 40.6384103169249, -74.160206919224 40.6386095752981, -74.1598641046504 40.6399278236927, -74.1599489963447 40.6399401367777, -74.1603481999315 40.6384437264535, -74.1604218697275 40.6384654123225, -74.1607506030919 40.6385184004389, -74.160762219471 40.6386236902573, -74.1608112684074 40.6386329588887, -74.1608919896109 40.6385411891529, -74.1610816175891 40.6385677683125, -74.1610642806529 40.6386812397149, -74.1607365487248 40.6393510144754, -74.160904907704 40.6393861408161, -74.1611578955032 40.6386940623782, -74.161240158151 40.6385950116162, -74.1616601070698 40.6386649933133, -74.1613022180155 40.6393937344571, -74.1614491782676 40.6394283366684, -74.1618185661225 40.6386462787776, -74.1620256407051 40.6386993146056, -74.1622846525209 40.6387656527723, -74.1616753469423 40.6406107847668, -74.1620650257897 40.6407252358219, -74.1620651709204 40.6407849907637</t>
  </si>
  <si>
    <t>New Dorp/Midland Beach</t>
  </si>
  <si>
    <t>POLYGON((-74.0859529738592 40.5702982271043, -74.0849571581919 40.5712598400211, -74.0859764749999 40.5722369709999, -74.0876579139999 40.573012665, -74.0876973759999 40.5730618839999, -74.0877504179999 40.5731105799999, -74.088869776 40.5737232379999, -74.089605448 40.5741304699999, -74.090328426 40.5745153359999, -74.0910942809999 40.5748992289999, -74.0918223409999 40.575274933, -74.092572146 40.5756719129999, -74.093356511 40.5760471939999, -74.094086718 40.5764195509999, -74.0948364059999 40.5768065379999, -74.095177251 40.577021139, -74.0961317249999 40.5775261059999, -74.0974119109999 40.5781744319999, -74.0985103249999 40.5787306869999, -74.0994009039999 40.5791867559999, -74.100390835 40.5796886659999, -74.099740442 40.580207818, -74.0990889379999 40.5807252289999, -74.098440009 40.5812417059999, -74.1006131089999 40.5827111909999, -74.1024969599999 40.584015033, -74.1026590109999 40.5840881999999, -74.1027886289999 40.5842244869999, -74.105257755 40.5859214359999, -74.1058839319999 40.5854072069999, -74.1064946509999 40.5848953429999, -74.1072903109999 40.5842222979999, -74.107908516 40.5836856379999, -74.109248355 40.5826784129999, -74.110287143 40.5821987479999, -74.111277065 40.5817907289999, -74.112209981 40.5812662379999, -74.1130695449999 40.5807685219999, -74.113672999 40.5803129369999, -74.113949598 40.5800414159999, -74.114227467 40.5797339079999, -74.114819415 40.5791768749999, -74.1154228409999 40.578630867, -74.115515449 40.5785498789999, -74.1156257819999 40.5784797529999, -74.1157502159999 40.5784236329999, -74.1158839719999 40.5783836949999, -74.116021657 40.5783608259999, -74.11622656 40.5783537399999, -74.1164310249999 40.5783335949999, -74.1166329409999 40.5783004759999, -74.1168301919999 40.5782547179999, -74.117020786 40.5781969259999, -74.1175761019999 40.5777034839999, -74.118033584 40.5771704089999, -74.1184485569999 40.5766586809999, -74.1191095489999 40.5761572519999, -74.1197856749999 40.5758155559999, -74.1211208029999 40.5753068449999, -74.1212571389999 40.5752548939999, -74.1215372899999 40.5751532529999, -74.121726239 40.5749069849999, -74.1218533359999 40.5746531809999, -74.1218307979999 40.5742170889999, -74.1217007549999 40.5738320279999, -74.1216043919999 40.5735559199999, -74.121392993 40.5729755479999, -74.121360447 40.5728267439999, -74.121343521 40.5726757339999, -74.1213435209999 40.5726756619999, -74.1213425479999 40.5725238709999, -74.121357508 40.5723728009999, -74.1213575199999 40.5723727109999, -74.1213575439999 40.5723726119998, -74.1213881539999 40.5722236679999, -74.121387313 40.5720922109999, -74.1215021369999 40.5717215589999, -74.1216256399999 40.5715013939999, -74.1221685659999 40.5709394929998, -74.122596449 40.5705964329999, -74.1227896719999 40.5704298449999, -74.1234509619999 40.5699227609999, -74.1241856039999 40.569424538, -74.1248990439999 40.5689491419999, -74.1239506369999 40.5684307189999, -74.1235966319999 40.5682399809999, -74.1232920619999 40.5680758639999, -74.1230928109999 40.5679663659999, -74.121666363 40.5670884599999, -74.1202400899999 40.5662274649999, -74.119480097 40.5657795529999, -74.1187603889999 40.5653552239999, -74.118040554 40.5649216419999, -74.1172129029999 40.5644177639999, -74.1164105269999 40.5639435159999, -74.1163633639999 40.5639156379999, -74.115465529 40.564805958, -74.114899026 40.5653669859999, -74.1143047729999 40.5659474009999, -74.113761612 40.5664971889999, -74.113699329 40.5664597439999, -74.1121123979999 40.5655055579999, -74.1101394719999 40.5643106669999, -74.109362145 40.5639089379999, -74.108615941 40.5635283629999, -74.1078679589999 40.5631455879999, -74.107104009 40.5627698829999, -74.106906924 40.5626670459999, -74.1061723699999 40.5622963329999, -74.105576455 40.5619899729999, -74.104846271 40.5615952389999, -74.1041315209999 40.5611732279998, -74.1039163019999 40.5610220609999, -74.1036951299999 40.5608759759999, -74.103468214 40.5607351109999, -74.1032357629999 40.5605995959999, -74.102997996 40.5604695579999, -74.102755133 40.5603451179999, -74.102507401 40.5602263919999, -74.1022550319999 40.5601134899999, -74.101998261 40.560006519, -74.1017373269999 40.5599055779999, -74.0999291420065 40.5590706858261, -74.0997178454733 40.5591413000311, -74.0993803143273 40.5589641933612, -74.099295937479 40.5590049724141, -74.0993277036146 40.5590974137302, -74.0990954783385 40.5592587906309, -74.0989258115289 40.5593500568928, -74.0988326287908 40.5593873089778, -74.098764154809 40.5594235516509, -74.0987061708381 40.5594236014975, -74.0986587046804 40.5594075604186, -74.0986220472685 40.5593879818602, -74.0979317271503 40.5590414628914, -74.0978481598827 40.5590336690917, -74.09782127024 40.5590534662177, -74.0977966531795 40.5590872427752, -74.0978323030355 40.5591204548634, -74.0979990225759 40.5591857061714, -74.0980868632024 40.5592027433581, -74.0982215482986 40.5592835820383, -74.098290308237 40.5593326141568, -74.0982726569834 40.5595488087949, -74.0981976726192 40.5598364768046, -74.0981203421303 40.5598929525435, -74.0980443164458 40.5599131654458, -74.0979934869679 40.5599671053579, -74.097978641521 40.5599930136157, -74.097963929764 40.5600365500866, -74.0978880797071 40.5601694267305, -74.0975982484033 40.5606129250333, -74.097419695703 40.5608836477062, -74.0973073289338 40.56101581109, -74.0972342075702 40.5611195867192, -74.0971549584564 40.5611883075099, -74.0970884430038 40.5612545680285, -74.0970248329552 40.561336438997, -74.0969819943174 40.5614762166703, -74.0968703678051 40.5617179726527, -74.0966136227221 40.5620871455373, -74.0962920220187 40.5624208307732, -74.0961184713545 40.5625875744901, -74.0958868768521 40.5627249168493, -74.0958232182742 40.5627222734154, -74.0957614107352 40.5627321195932, -74.0957119199913 40.5627508694012, -74.0956719806137 40.5627755982454, -74.0956633199684 40.5628193176725, -74.0956830421408 40.5629193972912, -74.0954237179633 40.5631546355686, -74.0952414522695 40.5631483865387, -74.095110633613 40.5631732734346, -74.0940707110944 40.5627316194612, -74.0939964366199 40.5628060596505, -74.0940496840973 40.5629816476111, -74.0912380776219 40.5665066132281, -74.0909990546704 40.5667371290975, -74.0905496010633 40.5670835972113, -74.0899825993283 40.5673800115331, -74.0892490607513 40.5670155705347, -74.0891404595415 40.5671334746747, -74.089202951032 40.5671740362076, -74.0885230098563 40.5680703299339, -74.0883569978173 40.5682667075914, -74.0879298186953 40.5685932869361, -74.0875636244047 40.5688504481772, -74.0873467227257 40.5690218919985, -74.0872507831611 40.5690816781929, -74.0862163222427 40.5685326981471, -74.0861924436643 40.5685646205922, -74.0869126365321 40.5689858426837, -74.0865485869476 40.5696323191356, -74.0859529738592 40.5702982271043))</t>
  </si>
  <si>
    <t>Oakwood</t>
  </si>
  <si>
    <t>POLYGON((-74.1219855409999 40.5751146309999, -74.121985695 40.5751146409998, -74.12198586 40.5751146669998, -74.1220960209999 40.5751325869999, -74.1226437539999 40.5754830199999, -74.12276058 40.5755666259999, -74.122760698 40.5755667069999, -74.1227608399999 40.5755667879999, -74.122891206 40.5756404999999, -74.1228912769999 40.5756405459999, -74.1228913599999 40.5756405809999, -74.1230330419999 40.5757026469999, -74.123033196 40.5757027189999, -74.123033361 40.5757027729999, -74.123183523 40.5757517709999, -74.1231836649999 40.5757518159999, -74.1231838069999 40.5757518519999, -74.1233393649999 40.5757869409999, -74.123339553 40.5757869859999, -74.1233397299999 40.5757870119999, -74.123497565 40.5758079339999, -74.1240841779999 40.5758340199999, -74.125133339 40.5758799879999, -74.1256366409999 40.5759734439999, -74.1266568889999 40.5762849329999, -74.127088148 40.576369106, -74.1271422039999 40.5761707679999, -74.1271422509999 40.5761706159999, -74.1271422979999 40.5761704809999, -74.1272128929999 40.5759745659999, -74.127212975 40.5759743489999, -74.1272130689999 40.5759741509999, -74.1273000259999 40.5757815399999, -74.12730005 40.5757814949999, -74.1273000739999 40.57578145, -74.1274028889999 40.5755933959999, -74.127402971 40.5755932429999, -74.1274030649999 40.5755930899999, -74.1275209959999 40.5754108819999, -74.1275211019999 40.5754107099999, -74.1275212319999 40.5754105389999, -74.127653583 40.5752349429999, -74.1278471149999 40.5751675759999, -74.128147976 40.5750565389999, -74.129144644 40.5747300539999, -74.129303796 40.5746754109999, -74.130940488 40.5741060109999, -74.131944276 40.5737393829998, -74.1322735029999 40.5736285019999, -74.1326102299999 40.5735301629999, -74.1329532289999 40.5734447749999, -74.1333012009999 40.5733726809999, -74.1337879409999 40.5732969749999, -74.1346185569999 40.5731977129999, -74.1357919339999 40.5730519499999, -74.1363534319999 40.57299131, -74.1370425819999 40.5729084519999, -74.138138737 40.5727796429999, -74.138465971 40.5727398869999, -74.1402400869999 40.5725273719999, -74.1411063129999 40.5724225529999, -74.141847646 40.5723326139999, -74.144185882 40.5720374099999, -74.1440387979999 40.5712994959999, -74.1438745359999 40.5706065939999, -74.1440215319999 40.5703301199999, -74.1443874499999 40.5697060999999, -74.1428731119999 40.5690818839999, -74.1415196949999 40.5685203079999, -74.1413123359999 40.5684333479999, -74.140268243 40.5679501889999, -74.1397641349999 40.5677122449999, -74.1388999379999 40.5672930359999, -74.13768351 40.566717867, -74.136511492 40.5661666219999, -74.1362200849999 40.5659865989999, -74.1359159259999 40.5658179599999, -74.1356002079999 40.5656614549999, -74.1352741729999 40.5655177609999, -74.1349391999999 40.5653874359999, -74.134596713 40.5652709339999, -74.1332981629999 40.5649739739999, -74.1324028049999 40.5647609999999, -74.13170009 40.5645357489999, -74.13264384 40.5635033349999, -74.1331097929999 40.5628676909999, -74.1334074009999 40.5621298059999, -74.1336711629999 40.5618409339999, -74.133968339 40.5615869929999, -74.1348097339999 40.5608286189999, -74.1351937959999 40.5597484179998, -74.1352385939999 40.5595855129999, -74.1353036349999 40.5594250889999, -74.135388462 40.5592693419999, -74.1354920869999 40.5591203449999, -74.1356130029999 40.5589800269999, -74.135749324 40.5588500449999, -74.1366002939999 40.5583889389999, -74.1373943789999 40.5580209369999, -74.1381800099999 40.5575938659999, -74.1388509269999 40.5569511789999, -74.137699851 40.5560273459999, -74.13754791 40.5559065779999, -74.137431255 40.5558175829999, -74.1360977629999 40.5547211049999, -74.134987262 40.5538108839998, -74.1337676139999 40.5528151029999, -74.133210025 40.5523838759999, -74.1331682589999 40.5523561789999, -74.131778281 40.5534899709999, -74.131086652 40.5539737589999, -74.1304245959999 40.5544370419999, -74.1297560229999 40.555032625, -74.1289614159999 40.5557698719999, -74.1281169719999 40.5565344359999, -74.127300578 40.5572951719999, -74.1272522789999 40.5572654909999, -74.1257267509999 40.5563280569998, -74.1240204709999 40.5552308279999, -74.1238003159999 40.5550846579999, -74.1226989579998 40.5543585019999, -74.120762882 40.5530819499999, -74.1194585929999 40.5522219059999, -74.1185215749999 40.5514342769999, -74.1187629199999 40.5512161139999, -74.1181347759999 40.5505926929999, -74.116562901 40.5491277419999, -74.1149583199999 40.5495814389999, -74.114447723 40.5491694499999, -74.1139514989999 40.5487253229999, -74.1133834060813 40.5480733750753, -74.1130104610223 40.547780065215, -74.1129161990168 40.5478176518602, -74.1127884697903 40.5478842626134, -74.1116674256761 40.5495151784222, -74.1112032620179 40.5501904282433, -74.1109767821217 40.5505123776851, -74.1102845738754 40.5514963574175, -74.1098480743018 40.5519452845806, -74.1094704941342 40.5523569644331, -74.1092454315438 40.5525747291735, -74.1092447684165 40.5525753704391, -74.1090961994215 40.5527191218941, -74.1085392246253 40.5532580256733, -74.1076862346405 40.5539766714775, -74.1073483128365 40.5541481520312, -74.1070473844965 40.5541954515472, -74.1066768196442 40.554187861132, -74.1066323714532 40.5541863945881, -74.106588843415 40.5541793769729, -74.1065474189246 40.554166999074, -74.1065092241863 40.5541495974088, -74.1064752975949 40.5541276450752, -74.1064465615053 40.5541017388895, -74.1064295264413 40.5540730226186, -74.1064186835217 40.5540426079087, -74.1064143076909 40.5540112660112, -74.1064165099011 40.553979791688, -74.1064252343 40.5539489830579, -74.1064303153026 40.5539012435381, -74.1064282206516 40.5538533736212, -74.1060364393664 40.5536405673811, -74.1050947049807 40.5531290283925, -74.1049146375916 40.5530162671125, -74.1048444763634 40.5530258145562, -74.1048624956157 40.5530800180067, -74.1050890794746 40.5532354680107, -74.1046594349139 40.5541204673112, -74.1038579545435 40.5551181601013, -74.1030983911153 40.5559046414511, -74.1026507636025 40.5561344047852, -74.1014744063506 40.5555336109976, -74.1014051691082 40.5555385261644, -74.1013542327052 40.5555832999434, -74.1013459379664 40.5556256772573, -74.1013747759571 40.5556923721067, -74.101840329649 40.5559446392413, -74.1018463767469 40.55621698878, -74.1016020298673 40.5568034587194, -74.1012435413987 40.5576608313155, -74.100799639281 40.5583218211159, -74.1002122584932 40.558871151129, -74.0999291420065 40.5590706858261, -74.1017373269999 40.5599055779999, -74.101998261 40.560006519, -74.1022550319999 40.5601134899999, -74.102507401 40.5602263919999, -74.102755133 40.5603451179999, -74.102997996 40.5604695579999, -74.1032357629999 40.5605995959999, -74.103468214 40.5607351109999, -74.1036951299999 40.5608759759999, -74.1039163019999 40.5610220609999, -74.1041315209999 40.5611732279998, -74.104846271 40.5615952389999, -74.105576455 40.5619899729999, -74.1061723699999 40.5622963329999, -74.106906924 40.5626670459999, -74.107104009 40.5627698829999, -74.1078679589999 40.5631455879999, -74.108615941 40.5635283629999, -74.109362145 40.5639089379999, -74.1101394719999 40.5643106669999, -74.1121123979999 40.5655055579999, -74.113699329 40.5664597439999, -74.113761612 40.5664971889999, -74.1143047729999 40.5659474009999, -74.114899026 40.5653669859999, -74.115465529 40.564805958, -74.116363363 40.5639156379998, -74.1164105269999 40.5639435159999, -74.1172129029999 40.5644177639999, -74.118040554 40.5649216419999, -74.1187603879999 40.5653552239999, -74.119480097 40.5657795529999, -74.12024009 40.5662274659999, -74.121666363 40.5670884599999, -74.1230928109999 40.5679663659999, -74.1232920619999 40.5680758639999, -74.1235966319999 40.5682399809999, -74.1239506369999 40.5684307189999, -74.1248990439999 40.5689491419999, -74.1241856039999 40.569424538, -74.1234509619999 40.5699227609999, -74.1227896729999 40.5704298449999, -74.122596449 40.5705964329999, -74.1221685659999 40.5709394929998, -74.1216256399999 40.5715013939999, -74.1215021369999 40.5717215589999, -74.121387313 40.5720922109999, -74.1213881539999 40.5722236679999, -74.1213575439999 40.5723726119998, -74.1213575199999 40.5723727109999, -74.121357508 40.5723728009999, -74.1213425479999 40.5725238709999, -74.1213435209999 40.5726756619999, -74.121343521 40.5726757339999, -74.121360447 40.5728267439999, -74.121392993 40.5729755479999, -74.1216043919999 40.5735559199999, -74.1217007549999 40.5738320279999, -74.1218307979999 40.5742170889999, -74.1218533359999 40.5746531809999, -74.121726239 40.5749069849999, -74.1215372899999 40.5751532529999, -74.121644703 40.5751272769999, -74.1216448209999 40.5751272489999, -74.121644926 40.5751272309999, -74.121757094 40.5751118209999, -74.1217572469999 40.5751118029999, -74.1217574009999 40.575111794, -74.1218716909999 40.5751075749999, -74.1218718329999 40.5751075669999, -74.121871986 40.5751075749999, -74.1219855409999 40.5751146309999))</t>
  </si>
  <si>
    <t>Port Richmond</t>
  </si>
  <si>
    <t>MULTIPOLYGON(((-74.1215588656059 40.64162163225, -74.1217597787932 40.6415878575231, -74.121764429298 40.6415949187866, -74.1217791119751 40.641592547117, -74.1217713220107 40.6415595822251, -74.1217875485973 40.6415566215642, -74.1217576469842 40.6414234242272, -74.1217237530943 40.6414286642219, -74.1217605260282 40.6415743150624, -74.1215534360538 40.6416116283247, -74.1215588656059 40.64162163225)), ((-74.1218741619114 40.6415783157208, -74.1218718277201 40.6415700744487, -74.1219908380754 40.6415546394994, -74.1219814638066 40.6415010667695, -74.121942826132 40.6415064085195, -74.1219483099526 40.641546440358, -74.1218656179933 40.6415559498269, -74.121843907453 40.6414652959815, -74.1218414704778 40.641405894387, -74.1218066109102 40.6414121590377, -74.1218339180556 40.6415518612082, -74.1218455081296 40.6415489054514, -74.1218532959782 40.6415806922796, -74.1218741619114 40.6415783157208)), ((-74.1211948895796 40.6416750100654, -74.1212349214333 40.6415848795477, -74.121240335297 40.6415866397586, -74.1213119481483 40.6414525311625, -74.1212807479717 40.6414324959935, -74.1211724627516 40.6416691455725, -74.1211948895796 40.6416750100654)), ((-74.1226954679348 40.6413772457061, -74.1227110307586 40.6414337552527, -74.1227620350929 40.6414266352971, -74.1227457037218 40.64137307106, -74.1227256087455 40.6413748590964, -74.1227211442483 40.6413476237731, -74.1226955589383 40.6413530268362, -74.1227031959587 40.6413766489325, -74.1226954679348 40.6413772457061)), ((-74.1256326580633 40.6413417181928, -74.125640268706 40.6414184920823, -74.1263680868898 40.6413323804869, -74.1263418044479 40.6412527841995, -74.1261999629165 40.6412643143029, -74.1260698288119 40.6402544733462, -74.1259954246122 40.6402312428144, -74.1261327655123 40.6412643880282, -74.1256326580633 40.6413417181928)), ((-74.1211012473793 40.641613282299, -74.1212147027709 40.6413968399937, -74.1211803950383 40.6413834451897, -74.1210772740521 40.6416074205887, -74.1211012473793 40.641613282299)), ((-74.1213261711165 40.6416065692288, -74.1213869069467 40.6414853325262, -74.1213733291955 40.6414764751216, -74.12130529083 40.64160070313, -74.1213261711165 40.6416065692288)), ((-74.1349965524361 40.6417606224099, -74.1349989231714 40.6417853605864, -74.1357095897998 40.6416455231073, -74.1357074211094 40.6416213105788, -74.1373700174998 40.641295463489, -74.1373440152929 40.6411483228301, -74.1373690281101 40.6411136294337, -74.1374005430557 40.641082159513, -74.1374378576146 40.6410546145702, -74.137480139995 40.6410316086147, -74.1375264476695 40.6410136544757, -74.1375757483848 40.6410011523712, -74.1387924907907 40.6408904498686, -74.1391832803589 40.6408548920192, -74.139203823773 40.6407459681781, -74.139257448528 40.6407357272268, -74.1392974576388 40.6408058377519, -74.139937853155 40.6407337391006, -74.1402889234368 40.6406670241125, -74.1407625364527 40.6405893969112, -74.1410243055212 40.6405066688439, -74.1411922183989 40.6403886750811, -74.1412862402268 40.6401452751609, -74.1414804740345 40.6400921942955, -74.1415562297235 40.640366768817, -74.1420543148346 40.6402967597073, -74.1420986415577 40.6403280520649, -74.1421542002925 40.6403432477704, -74.1422976698097 40.6403058070936, -74.1423806145685 40.6402524561113, -74.142404638359 40.6401982512814, -74.1423855831411 40.640055010567, -74.1423196970728 40.6397922669653, -74.1423224404162 40.6397482552975, -74.1423588139322 40.6396702077537, -74.1423879514932 40.6396412108299, -74.142475491606 40.6395698888119, -74.1425397070127 40.6395375256188, -74.1425776933604 40.6395341375018, -74.1426832099648 40.6395442990831, -74.1427873013904 40.6395620093365, -74.1428597469843 40.6395693045234, -74.1429224478051 40.6395969978379, -74.1429372878831 40.6396323163823, -74.1430773072674 40.6396675867939, -74.1431280247152 40.6396803730638, -74.1435999829999 40.6385141259999, -74.143652677 40.6384849279999, -74.143943612 40.6383481309999, -74.1447822899999 40.6379537799999, -74.1455647889999 40.6354590179999, -74.1456693289999 40.6350519319999, -74.14583906 40.6345749719999, -74.1464212309999 40.6327198359998, -74.1465994719999 40.6321292989999, -74.1466600529999 40.6319527109999, -74.146830166 40.6313826539999, -74.1469108589999 40.6311562309998, -74.1473730989999 40.6298270839999, -74.1475261899999 40.6293892879999, -74.146355967 40.6291548469999, -74.146285626 40.6291373859999, -74.146222028 40.6291069569999, -74.1461708549999 40.6290662559999, -74.146120996 40.6289943939999, -74.1460875639999 40.6289159029999, -74.146072469 40.6288341989999, -74.1460759549999 40.6287529499999, -74.1459354459999 40.6278241149999, -74.1456575719999 40.6278295379999, -74.1455407199999 40.6278325219999, -74.1455434809999 40.6275211909999, -74.1455982199999 40.626988776, -74.1456079119999 40.6268945089999, -74.1456338279999 40.6267251499999, -74.1457144369999 40.6264337389999, -74.1457599779999 40.6263013549999, -74.145917453 40.6258435859998, -74.1462281249999 40.6249253619999, -74.1465035439999 40.6242001009999, -74.146784426 40.6236075509999, -74.1471095769999 40.6230322599999, -74.1472883549999 40.6227696459999, -74.1474546299999 40.6225303999999, -74.1475338779999 40.6224163739999, -74.1477283039999 40.622136619, -74.148189368 40.6216010789999, -74.1482524459999 40.6215290459998, -74.148319823 40.6214495159999, -74.1485949469999 40.6211676249999, -74.149112373 40.6206374619999, -74.1492283809999 40.6205205779998, -74.1492644329999 40.6204842529999, -74.149823327 40.6199211269999, -74.150195217 40.6195383819998, -74.1503755669999 40.6193527649999, -74.150718657 40.6189996509999, -74.1509389439999 40.6187746389999, -74.1513546609999 40.6183499979999, -74.1516575789999 40.6180405579999, -74.1518385809999 40.6178234729999, -74.152058011 40.61753362, -74.1521911579999 40.6173509449999, -74.1523117039999 40.6171627559999, -74.1524190869999 40.6169698389999, -74.152512857 40.6167730039999, -74.1525926639999 40.6165730809999, -74.152813918 40.6158256209999, -74.1529052729999 40.6155169929999, -74.152956191 40.6153297339999, -74.153114842 40.6147461709999, -74.1532128789999 40.6143855629999, -74.1536821399999 40.6126595899999, -74.1537128169999 40.6125467589999, -74.1537506099999 40.6123993919999, -74.1537911669999 40.6122556119999, -74.1537183419999 40.6122062809999, -74.1531727529999 40.6117615219999, -74.1512034819999 40.6102649949999, -74.150319007 40.6095928149999, -74.150186665 40.6094978109999, -74.1499847709999 40.6095384179999, -74.149543436 40.6096271719999, -74.1489362069999 40.6097508369999, -74.1477403679999 40.6099992499999, -74.1469686419999 40.6101513559999, -74.1468934489999 40.6106317089999, -74.1468010549999 40.6113349189999, -74.1467011349999 40.6120715209999, -74.1465434069999 40.6132614119999, -74.146459449 40.6138914249999, -74.1464070389999 40.614273152, -74.146035621 40.6170127769999, -74.145124191 40.6169659789999, -74.144194918 40.616870262, -74.143262149 40.6167402389999, -74.1423361139999 40.6166086439999, -74.1417342679999 40.6165372189999, -74.1416168909999 40.61652247, -74.1407258789999 40.6164145549999, -74.1398218479999 40.6162998249999, -74.1396460239999 40.6170145489998, -74.139442099 40.6177658139999, -74.1392384929999 40.6185191569999, -74.1390021409999 40.6193946429999, -74.1387378359999 40.6203737029999, -74.138534181 40.6211282339998, -74.1383666689999 40.6217371169999, -74.138612741 40.6217728769999, -74.1385045579999 40.6226337979999, -74.1382635819999 40.6242437699999, -74.1380565469999 40.6242238729999, -74.1378465529999 40.6242190099999, -74.137636426 40.62422943, -74.1374290349999 40.6242550179999, -74.137227136 40.6242951969998, -74.137083961 40.6243476819999, -74.136943861 40.6244047819999, -74.1368070929999 40.6244663929998, -74.1366739059999 40.6245324029999, -74.1365445449999 40.6246026899999, -74.1364192449999 40.6246771269999, -74.1362982359999 40.6247555769999, -74.1361817389999 40.6248378959999, -74.135810083 40.6250643399999, -74.1379330509999 40.6269566969998, -74.1380584949999 40.6270685179999, -74.1378912669999 40.62745288, -74.1380639379999 40.6275684709999, -74.1378580009999 40.6276904879999, -74.1373078459999 40.6281902959999, -74.1367423779999 40.6286625369999, -74.13604609 40.6281880129999, -74.135861084 40.6280615279999, -74.1340869829999 40.6295416809998, -74.133437312 40.6290743459998, -74.1322853189999 40.6300189899999, -74.1316183449999 40.6305836889999, -74.1310746029999 40.6311477299999, -74.1305949979999 40.6308802829999, -74.1304742899999 40.6308855089999, -74.130602204 40.6313578269999, -74.1304697679999 40.6316763209999, -74.1301661769999 40.6323710279999, -74.1300590599999 40.6326420269999, -74.129932476 40.6329087869999, -74.129786885 40.6331700839999, -74.1296229589999 40.6334247639998, -74.1294414869999 40.6336717209999, -74.129000541 40.6343335939999, -74.128931294 40.6345774869999, -74.128881913 40.6348248979999, -74.128852819 40.6350744189999, -74.128844165 40.6353245849999, -74.1288558879999 40.6355739609999, -74.128846725 40.636436004, -74.128861426 40.6365682459999, -74.128856495 40.6367021859999, -74.128831656 40.6368352749999, -74.128787389 40.6369649539999, -74.128724893 40.637088837, -74.1286704729999 40.6373482649999, -74.1278466919999 40.6372774299999, -74.1268887269999 40.6372100879999, -74.1270792359999 40.6381224369999, -74.127054764 40.6381975999999, -74.1270075939999 40.6383345249999, -74.1269897449999 40.6383705799999, -74.1269820749999 40.6383963699999, -74.12697698 40.6384317219999, -74.1269800709999 40.6386097119999, -74.1269904909999 40.6391081639999, -74.1270209129999 40.6392737629999, -74.1270271458377 40.6393157849717, -74.1271477456389 40.6393110568502, -74.1272448183839 40.6397668908569, -74.127347703174 40.6398014863811, -74.1273911938027 40.639829798962, -74.1273956855127 40.6399747221562, -74.1275267724088 40.6401553047165, -74.1278348594617 40.6401534508588, -74.1281090048586 40.6401396742932, -74.1281321491912 40.6402499994381, -74.1288120184712 40.6402269775039, -74.1288276699352 40.6404019226678, -74.1289072903346 40.6411948275862, -74.1289949630949 40.641189313241, -74.1289177930478 40.64049800621, -74.128933012099 40.6404139294878, -74.1292297726106 40.6404843723524, -74.1293071318684 40.640337411211, -74.129920885796 40.6406289829761, -74.1298775073671 40.6406868184587, -74.1299774026272 40.6407298728556, -74.1294905763736 40.6413548351959, -74.1296778516622 40.6413853125528, -74.1301278287232 40.6407947065126, -74.1301837001321 40.640723826083, -74.1307384505163 40.6409383118305, -74.1310808393751 40.6410265606049, -74.1314619976482 40.6413101040751, -74.1312558118026 40.6415968307638, -74.1313446802939 40.6416054374317, -74.1317279495978 40.6416412802002, -74.1324028357712 40.6417043889846, -74.1324204314397 40.6416234210823, -74.1325150401327 40.6415892267298, -74.1325622225369 40.6415318557887, -74.1326616657212 40.6414866117537, -74.1327421638905 40.6414486084778, -74.13282505053 40.6414196303356, -74.1328890311359 40.6414177509613, -74.1329917239349 40.6414169366646, -74.1331450268026 40.6414445326632, -74.1332279961607 40.6414570735868, -74.1333157728422 40.641503906674, -74.1334153923328 40.641547116551, -74.1334674003459 40.6415957899368, -74.1334971976666 40.641716901481, -74.1343028118536 40.6417537949093, -74.1343526957362 40.6418867974051, -74.1349965524361 40.6417606224099)))</t>
  </si>
  <si>
    <t>Rossville/Woodrow</t>
  </si>
  <si>
    <t>POLYGON((-74.2032582689999 40.5557023389999, -74.2032464549999 40.5557758229999, -74.2032294899999 40.5558487179999, -74.2032074249999 40.5559208149999, -74.203180322 40.5559919049999, -74.20314826 40.5560617849999, -74.2032263689999 40.5560871919999, -74.203302463 40.5561159379999, -74.203376298 40.5561479279998, -74.203449367 40.5561839699999, -74.2035195669999 40.5562231899998, -74.2035810609999 40.5562617329999, -74.2036397809999 40.5563027129999, -74.203695563 40.5563460169999, -74.2038442649999 40.5564857279999, -74.2039844999999 40.5566174849999, -74.2049282399999 40.5572054889999, -74.205062883 40.5572778759999, -74.205200411 40.5573322209999, -74.2053054409999 40.5573686219999, -74.205575884 40.5574435929999, -74.205854485 40.5575024569999, -74.2061387249999 40.5575445059999, -74.206425973 40.5575693489999, -74.2067135549999 40.5575769359999, -74.206998853 40.5575674889999, -74.208803307 40.5573086889999, -74.210507894 40.5570641819999, -74.21220034 40.5564434299999, -74.213501755 40.5556676179999, -74.2143713899999 40.5555880659999, -74.2145541389999 40.5555903179999, -74.2145542229999 40.5555903179999, -74.2145543049999 40.5555903089999, -74.2147379119999 40.5555761429999, -74.21473803 40.5555761329999, -74.2147381589999 40.555576115, -74.2149190099999 40.5555454569999, -74.2150933969999 40.555498933, -74.215257773 40.5554378379999, -74.217213382 40.5547148589999, -74.217843978 40.5544327179999, -74.217878554 40.5542356619999, -74.2178946929999 40.5540361999999, -74.217892044 40.5538358549999, -74.2178705539999 40.5536361769999, -74.217830478 40.5534386859999, -74.217772326 40.5532448849999, -74.217783777 40.5530491879999, -74.2187763039999 40.5524736289999, -74.219115765 40.5522323139999, -74.219314067 40.5520551349999, -74.2210680319999 40.550554733, -74.2211486979999 40.5504896579999, -74.2212180499999 40.5504164199999, -74.2212741239999 40.5503368489999, -74.221315627 40.5502530739999, -74.221093404 40.5497735559999, -74.22087752 40.5492039989999, -74.2208349689999 40.5490917399999, -74.220645361 40.5485915089999, -74.220606246 40.5484865199999, -74.2205699469999 40.5483906379999, -74.2203670199999 40.5478338699998, -74.22008211 40.5471382709999, -74.219973447 40.5468344159998, -74.2198714179999 40.5465767709999, -74.2198144979999 40.5464383969998, -74.2195430939999 40.5456993839999, -74.219296846 40.5450527069999, -74.2189930479999 40.5443099169999, -74.2188858429999 40.5440700399999, -74.2187368869999 40.5436680039999, -74.2184443249999 40.5429640949999, -74.2181719569999 40.542250285, -74.2180394629999 40.5419133599999, -74.218006761 40.5418285209999, -74.2177694159999 40.5411266299999, -74.2177565549999 40.5409867939999, -74.2176778579999 40.5401315469999, -74.217709761 40.5383119929999, -74.217738954 40.5380302069999, -74.2177998429999 40.5377494949999, -74.2178164389999 40.5376559489999, -74.217867798 40.5373665789999, -74.2179105349999 40.537028861, -74.2180622539999 40.5364965129999, -74.2181988609999 40.5358590199999, -74.2182820729999 40.5354870429999, -74.2183151519999 40.5353120789999, -74.218293053 40.534765003, -74.2182685219999 40.534525248, -74.218006765 40.5322985899999, -74.2177555179999 40.531448849, -74.2175235529999 40.5306437989999, -74.2172832449999 40.5298732829998, -74.2170138669999 40.5291220839999, -74.216845171 40.5286420869998, -74.216720627 40.5284057529999, -74.216663699 40.5282833159999, -74.2166108119999 40.5281765859999, -74.2164864699999 40.5279256269999, -74.2161939549999 40.5273500989999, -74.215866386 40.5266479419999, -74.2157434109999 40.5264640059999, -74.215644706 40.5259818479999, -74.215607836 40.525494739, -74.2155993589999 40.5243739009999, -74.2155969929999 40.5240610699999, -74.2156723039999 40.5239576279999, -74.2140980679999 40.5240971949999, -74.2135190009999 40.5241488389999, -74.2122929449999 40.5242768529999, -74.2120151409999 40.5243162309999, -74.2114251839999 40.5244141019999, -74.210282019 40.5247210669999, -74.2101209019999 40.5247973759999, -74.2099705319999 40.524887776, -74.2098340439999 40.524990768, -74.2098339849999 40.5249908119998, -74.209833926 40.5249908669999, -74.2097138519999 40.5251045449999, -74.2096120579999 40.5252266349999, -74.2095372639999 40.5252685029999, -74.209457575 40.5253047349999, -74.209373721 40.5253349989999, -74.2092864639999 40.5253590209999, -74.209196602 40.5253765799999, -74.209104955 40.5253875159999, -74.2090123579999 40.5253917299999, -74.2089196559999 40.5253891829999, -74.2088276969999 40.5253798989998, -74.208737317 40.5253639609998, -74.2086493429999 40.5253415169999, -74.2085645759999 40.5253127689999, -74.2084413819999 40.5252867199999, -74.208316552 40.5252656949999, -74.2081904349999 40.5252497529999, -74.2080633879999 40.5252389379999, -74.2079357669999 40.5252332819999, -74.2078079329999 40.5252327999999, -74.2076802459999 40.5252374929999, -74.2075530649999 40.5252473489999, -74.207426748 40.5252623389999, -74.207301651 40.5252824219999, -74.206744331 40.5253455359998, -74.2066664579999 40.525354358, -74.2054609019999 40.5255443369999, -74.2052595279999 40.5255761799999, -74.203687632 40.5257829409999, -74.202769733 40.5259072179999, -74.2021752599999 40.5260664629999, -74.201526616 40.5262652059999, -74.201425651 40.5263820329999, -74.2013325899999 40.5265026209999, -74.201247672 40.5266266589999, -74.2011711169999 40.5267538269999, -74.2010332419999 40.5269194149999, -74.200879328 40.5270772319999, -74.200710575 40.5272259519999, -74.2005284199999 40.5273644039998, -74.1998436049999 40.5278574409999, -74.1992755489999 40.5281969009999, -74.1990978379999 40.5282996449999, -74.197794454 40.5290320839999, -74.1960839019999 40.5299117469999, -74.194785326 40.5305178979998, -74.194539748 40.5306197419999, -74.1939845689999 40.5308710469999, -74.19313383 40.5311949149999, -74.1925092849999 40.5314974079999, -74.191743688 40.5319166969999, -74.192374034 40.5330406109999, -74.192671293 40.5336334889999, -74.1930090099999 40.5343260509999, -74.19329057 40.534877782, -74.1933543639999 40.5349998759999, -74.1934154869999 40.5351204989999, -74.1935602519999 40.5354061719999, -74.193771693 40.5358338469999, -74.1940966169999 40.5365072449999, -74.194440777 40.5371565929999, -74.194683168 40.5376618919999, -74.194762627 40.5378314079999, -74.1950768239999 40.5384864699999, -74.1954251889999 40.5391784739999, -74.195764081 40.5398381019999, -74.1960929839999 40.5404977359999, -74.19640186 40.5411731999999, -74.1967133459999 40.5418469739999, -74.1970217519999 40.5425268489999, -74.197307591 40.5432620449999, -74.1984085709999 40.5453064469999, -74.1986045789999 40.5456799089999, -74.199120447 40.5467087069999, -74.199850316 40.5481324189999, -74.200127919 40.5487598739999, -74.2001826289999 40.5489066459999, -74.2009703929999 40.5507901389999, -74.2018508909999 40.5526894309999, -74.2021612959999 40.5533599409999, -74.202348251 40.5537586179999, -74.2026282859999 40.5543435119999, -74.2029103849999 40.5549446659999, -74.2032648999999 40.5556284769999, -74.2032582689999 40.5557023389999))</t>
  </si>
  <si>
    <t>Saint George/New Brighton</t>
  </si>
  <si>
    <t>POLYGON((-74.0825658580711 40.6483158193535, -74.0839032166416 40.6485816691905, -74.0840217933724 40.6486043548916, -74.0841380981203 40.6486330643245, -74.084251604058 40.6486676674447, -74.0843617970337 40.6487080075104, -74.0844681778995 40.6487539017932, -74.0845702647731 40.6488051424052, -74.0846301835347 40.6488337673813, -74.0846939476123 40.6488570801111, -74.0847607485181 40.6488747850029, -74.0848297392565 40.6488866575686, -74.0848440321571 40.6488911473394, -74.0852269841166 40.6489255517735, -74.0857075437821 40.6488805533704, -74.086344676303 40.6486996093867, -74.0876744268149 40.6482352936147, -74.0879380415759 40.6480800937591, -74.0882411247403 40.6479016564861, -74.0882744437082 40.6479206500782, -74.0883604348922 40.6479079053276, -74.0884552174838 40.6478434710791, -74.089403515618 40.6473057766589, -74.0899233404765 40.6471761326069, -74.0909602408032 40.6468189430566, -74.0913569794201 40.6467007241005, -74.093005072963 40.6460763148168, -74.0929882818765 40.6459727807525, -74.0930396026804 40.6459619978246, -74.093626569301 40.6458386587939, -74.0946850092126 40.6455557177348, -74.0960455528158 40.6453727474427, -74.0984998162551 40.6453703619538, -74.0988006688581 40.6450470343109, -74.099711128771 40.6450557108514, -74.1001000735669 40.6450594160946, -74.1006054200535 40.6451323333171, -74.1016426644116 40.6453965489262, -74.1016378287311 40.6454055983961, -74.1016442031447 40.6454078302723, -74.1015783397477 40.6455144213162, -74.1016182895473 40.6455265388715, -74.1016251895508 40.6455095128889, -74.1016990658699 40.6455364853339, -74.1017082678119 40.6455186317306, -74.1016294176163 40.6454889589403, -74.1016648034949 40.6454153833438, -74.1016785523259 40.6454157603574, -74.1016826444166 40.6454067329867, -74.102316793374 40.6455426001801, -74.1030729667756 40.6456381494226, -74.1036504880203 40.6456548132509, -74.1036992614275 40.6456366349968, -74.1037283985404 40.6456160997192, -74.1037642881848 40.6456092311764, -74.1038360955891 40.6456125852845, -74.1039146325033 40.6456142221316, -74.1039864479105 40.6456227028443, -74.1040223721703 40.645638052148, -74.1040550911333 40.6456661648155, -74.1041235630174 40.6457404322002, -74.1043405874498 40.645721166408, -74.104396135552 40.64566994108, -74.104645777822 40.6456304703158, -74.1047222159976 40.6455636573994, -74.1068034270611 40.6455601959409, -74.1077967414638 40.6455619842892, -74.1082362049677 40.6455627732037, -74.1086955374369 40.6455747233487, -74.1088648989596 40.6455791288039, -74.1095380858384 40.6454958325368, -74.1097393256449 40.6454637281848, -74.1110111099986 40.645053095282, -74.1114957114644 40.6447781647275, -74.1116763506341 40.6446881827913, -74.111725299957 40.6446593617261, -74.1117664665002 40.644706160345, -74.111116336666 40.645046902323, -74.1111612946925 40.6450964231812, -74.1119033368523 40.644706027243, -74.1118079913683 40.6446106744768, -74.1123037090662 40.6443188004321, -74.1133302319262 40.6437234975864, -74.1135445086391 40.6439541200673, -74.11363867687 40.6439130083672, -74.1136903010254 40.6439232119299, -74.113766532155 40.6438906634856, -74.113815903348 40.6438957413406, -74.1138901082434 40.6439896691267, -74.1138520521158 40.644040980584, -74.113804936473 40.6440427355079, -74.1137915289363 40.6440752218309, -74.1128296089354 40.6444624286887, -74.1128880651097 40.6445324446376, -74.1139509406848 40.6441365916752, -74.1140405314602 40.6440425021197, -74.11379666086 40.6436095158079, -74.1142953872235 40.6432791473432, -74.1147807642832 40.642957615929, -74.1148073506757 40.6429769680848, -74.1151171475205 40.6427849926778, -74.1153508218293 40.6424705401581, -74.1156482343387 40.6423746833345, -74.1161484300572 40.6433311125919, -74.1162269190541 40.643307105862, -74.1157191704229 40.642351819214, -74.1159969331137 40.6422622937332, -74.1161420863571 40.6422164541503, -74.1161572274712 40.6422449017898, -74.1162194379205 40.6423547232525, -74.1162462970985 40.6423472516388, -74.1166704138269 40.6431898248928, -74.1167534287466 40.6431618267023, -74.1163048136593 40.6422801988119, -74.1163316697743 40.6422708667768, -74.1163000008274 40.6422026651023, -74.1165997592409 40.642109982964, -74.1166099194957 40.6421254323637, -74.1166660764623 40.642106766334, -74.1167396725869 40.6422816202645, -74.1168425818898 40.642454581783, -74.1169577534559 40.6426535847745, -74.1170558070613 40.6428433002025, -74.1171490052741 40.6430497686522, -74.1172247008255 40.6430273599626, -74.1170334812623 40.6426497857494, -74.1168839607624 40.6423670759277, -74.1167370340764 40.6420594856165, -74.1167218766389 40.6420317560966, -74.1171370640335 40.6418980646311, -74.1174191249203 40.6424484121565, -74.1175070252328 40.6424204084301, -74.1172212230194 40.6418709652302, -74.117134061225 40.6416961639491, -74.1171123569955 40.6416559671389, -74.1171709328468 40.6416242710417, -74.1172881448037 40.6415943772046, -74.1173028282626 40.6416092494854, -74.1173492642659 40.6416203672168, -74.1174030337485 40.6416333396902, -74.1174568960421 40.6416448017737, -74.1176284161481 40.6416215829013, -74.117734783857 40.6417966985356, -74.1178015030365 40.6418094692616, -74.117855348541 40.6418375794936, -74.1179172868313 40.6418258769521, -74.1180489115635 40.6421574610119, -74.1181563574385 40.6421312982987, -74.1180076709366 40.6418054975333, -74.1182083154938 40.6417502353759, -74.1181553652091 40.6415936842617, -74.1184018508354 40.6415298005428, -74.1184211759266 40.6415760495201, -74.1185836461854 40.6419968716503, -74.1186447971802 40.642039609106, -74.1188362461695 40.6425418640604, -74.1189607740235 40.6425045159932, -74.1188994831258 40.6423836187422, -74.1188750592626 40.642387365974, -74.1186517159865 40.6418088466243, -74.1186883410024 40.6417976435532, -74.1186048615347 40.6415632511788, -74.1186163523626 40.6415303650289, -74.119003482003 40.64146461451, -74.1194002953246 40.6423793785327, -74.1194808715508 40.6423551017098, -74.1190972049372 40.6414734665234, -74.119323025471 40.6414391986627, -74.1194263129248 40.6414235246873, -74.1194498817768 40.6414346483966, -74.1194656129683 40.6414788741719, -74.1195298610575 40.6414699143219, -74.1198544394208 40.6422356139048, -74.1199569987576 40.642209453429, -74.1196256560988 40.6414426286761, -74.1196071674786 40.6413803093542, -74.1199711121357 40.6413148145623, -74.1199348008891 40.6411976043839, -74.1201678368803 40.6411389959883, -74.1205281181158 40.6410627826018, -74.1205742902843 40.6410563284083, -74.1206463449957 40.641044095621, -74.1207131759433 40.6410457820954, -74.1211803950383 40.6413834451897, -74.1212147027709 40.6413968399937, -74.1212807479717 40.6414324959935, -74.1213119481483 40.6414525311625, -74.1213733291955 40.6414764751216, -74.1213869069467 40.6414853325262, -74.1214470207931 40.6415023793077, -74.1217237530943 40.6414286642219, -74.1217576469842 40.6414234242272, -74.1218066109102 40.6414121590377, -74.1218414704778 40.641405894387, -74.1219020588033 40.6414012021253, -74.1219412971018 40.6414419080606, -74.1219585008117 40.6414469830406, -74.1226955589383 40.6413530268362, -74.1227211442483 40.6413476237731, -74.1227743847528 40.641337375393, -74.1227954410793 40.6413243259728, -74.1228204912192 40.6412990782178, -74.1228256540515 40.6412938757575, -74.1228267297627 40.641291594235, -74.1228586832238 40.6412302431834, -74.1228662547883 40.6411882832202, -74.1228569840691 40.6411381839352, -74.1229058179592 40.6410728728853, -74.1229072489929 40.6410192663085, -74.1228795962197 40.6409563677868, -74.1227968837969 40.6409005199042, -74.1227447646352 40.6408434742528, -74.1225728048957 40.640622340047, -74.122603636508 40.6405970739514, -74.1226517408015 40.6406267658155, -74.1227797698865 40.640770549901, -74.1228563057761 40.6408205081731, -74.1231834387249 40.6406731898687, -74.1234072699969 40.6405889573058, -74.1235143969896 40.640522161095, -74.12354793753 40.6404908431913, -74.1235403980182 40.6404510389906, -74.1235440465596 40.6404055348148, -74.1235775928573 40.6403770604695, -74.1236372601284 40.6403428711969, -74.1237491807034 40.6403029379173, -74.1238424518027 40.6402715560741, -74.1239506352287 40.6402287828927, -74.1241557842249 40.64013471682, -74.1242587295395 40.640147087334, -74.124383570968 40.6401685959437, -74.1244806589187 40.6401827107454, -74.1245292329904 40.6402054078904, -74.1246151276807 40.6402223775112, -74.1246972889052 40.6402393510376, -74.1248776989875 40.6402402499656, -74.1252049137471 40.640193298778, -74.1253309401292 40.6401820250698, -74.1254624989608 40.6401548395243, -74.125578335847 40.6401473282218, -74.1256981161655 40.6401559330932, -74.1258081252134 40.6401798479391, -74.125930266032 40.6402108981481, -74.1259954246122 40.6402312428144, -74.1260698288119 40.6402544733462, -74.1265152929666 40.6403717529403, -74.1270536220263 40.6402417378195, -74.1270815608544 40.6401610290877, -74.1270875406609 40.6400428492789, -74.1270977628909 40.639979811657, -74.127124430045 40.6398631838807, -74.1271045667769 40.6397664613973, -74.1271016438635 40.639719666955, -74.1271026479404 40.639680752961, -74.1270986202267 40.6396260222111, -74.1270762008027 40.6395756943148, -74.1270610801497 40.6395136421587, -74.1270271458377 40.6393157849717, -74.1270209129999 40.6392737629999, -74.1269904909999 40.6391081639999, -74.1269800709999 40.6386097119999, -74.12697698 40.6384317219999, -74.1269820749999 40.6383963699999, -74.1269897449999 40.6383705799999, -74.1270075939999 40.6383345249999, -74.127054764 40.6381975999999, -74.1270792359999 40.6381224369999, -74.1268887269999 40.6372100879999, -74.1278466919999 40.6372774299999, -74.1286704729999 40.6373482649999, -74.128724893 40.637088837, -74.128787389 40.6369649539999, -74.128831656 40.6368352749999, -74.128856495 40.6367021859999, -74.128861426 40.6365682459999, -74.128846725 40.636436004, -74.1288558879999 40.6355739609999, -74.128844165 40.6353245849999, -74.128852819 40.6350744189999, -74.128881913 40.6348248979999, -74.128931294 40.6345774869999, -74.129000541 40.6343335939999, -74.1294414869999 40.6336717209999, -74.1296229589999 40.6334247639998, -74.129786885 40.6331700839999, -74.129932476 40.6329087869999, -74.1300590599999 40.6326420269999, -74.1301661769999 40.6323710279999, -74.1304697689999 40.6316763209999, -74.130602204 40.6313578269999, -74.1304742899999 40.6308855099999, -74.130141415 40.6299652089999, -74.1302478899999 40.6296091309999, -74.130330083 40.6293843399999, -74.130563746 40.6287077299999, -74.130692195 40.6283369019998, -74.130992907 40.6273741109999, -74.1313098529999 40.626328343, -74.1306976729999 40.6263409569998, -74.1300794689999 40.6264185959999, -74.1292025009999 40.6265406059999, -74.1282622709999 40.6266735039999, -74.1266630379999 40.6268896179999, -74.1251328719999 40.6271026009999, -74.1242480019999 40.6272116419999, -74.1236504289999 40.6272868769999, -74.122706549 40.6274073959999, -74.122162255 40.6274768919999, -74.1212567789999 40.6278227499999, -74.1205686249999 40.6269886999999, -74.12012888 40.6265361529999, -74.1196743589999 40.6261914219999, -74.1191646779999 40.6258238279999, -74.118459397 40.6252689889999, -74.118289605 40.6251286829999, -74.118104857 40.6249977299999, -74.1179065489999 40.6248774609999, -74.117696313 40.6247690649999, -74.1174760659999 40.624673502, -74.1172478189999 40.6245915089999, -74.1170137579999 40.6245235769999, -74.1162741279999 40.6242394209999, -74.115419218 40.623910963, -74.1132624959999 40.623054425, -74.1135847819999 40.6236971689998, -74.1139339569999 40.6243302039999, -74.114074287 40.62458177, -74.1147144859999 40.6258116859999, -74.114737728 40.6258563459999, -74.114754993 40.6258892879999, -74.1150345339999 40.6264225759999, -74.115243166 40.6268265649999, -74.115260266 40.6268596779999, -74.115275528 40.6268890559999, -74.1154477759999 40.6272206169999, -74.115609335 40.6275489829999, -74.11588525 40.6280889369999, -74.1159516239999 40.6282301339999, -74.116143212 40.6287022639999, -74.1161894869999 40.6289411969999, -74.116346355 40.6298350029999, -74.1165049639999 40.6307557139998, -74.1166664259999 40.6317101019999, -74.1168361959999 40.6326748179999, -74.116958385 40.6333514079999, -74.1170447099999 40.6338166099999, -74.117077858 40.6340071079999, -74.1171994709999 40.6345680979999, -74.1173836129999 40.6353953989999, -74.1174598659999 40.6357694049999, -74.117468206 40.635880196, -74.1174741729999 40.6359435179999, -74.1174798319999 40.6360269059999, -74.117485764 40.6361134059999, -74.117494097 40.6362240909999, -74.1175003539999 40.6363071939999, -74.1175113689999 40.6364418019999, -74.117517319 40.6365325329999, -74.1175270459999 40.6366617239999, -74.1175335239999 40.6367477629999, -74.117549023 40.6369536319999, -74.1176572249999 40.6380624669999, -74.1170926139999 40.6381269469999, -74.1164137729999 40.6382024839999, -74.1158827419999 40.6382643909999, -74.115191474 40.6383476809999, -74.1149955969999 40.6372922259999, -74.1137364029999 40.6374291229999, -74.112793902 40.6375308099999, -74.1119791619999 40.6376181759999, -74.111748064 40.6376429549999, -74.110808575 40.6377461999999, -74.1097483329999 40.6378658329999, -74.1095413549999 40.6379874299999, -74.1093896889999 40.6380669459999, -74.1093896179999 40.6380669819999, -74.109389548 40.6380670089999, -74.109225354 40.6381332809999, -74.1092252119999 40.6381333349999, -74.109225082 40.6381333709999, -74.1090513469999 40.6381848209999, -74.109051205 40.6381848659999, -74.109051052 40.6381848929999, -74.108871297 40.6382205079999, -74.1088711309999 40.6382205439999, -74.1088709539999 40.6382205619999, -74.108688714 40.6382399609999, -74.1082275939999 40.6383140399999, -74.1074632319999 40.6384384879999, -74.1073365579999 40.6385432629999, -74.1072954599999 40.6385800799999, -74.107249631 40.6386134989999, -74.107199552 40.6386431699999, -74.10714575 40.6386687799999, -74.107088789 40.6386900599999, -74.1070292679999 40.6387067879999, -74.1069678119999 40.6387187869999, -74.1069050669999 40.6387259319999, -74.105422866 40.6388989669999, -74.104809909 40.6389767009999, -74.1039382859999 40.6391902039999, -74.1030526109999 40.6394012459998, -74.102165828 40.6396181339999, -74.101296534 40.6398271579999, -74.100424582 40.6400410299999, -74.0999040959999 40.6401629549999, -74.0992883379999 40.640204723, -74.0978796919999 40.6403580549999, -74.097672908 40.6389606789999, -74.096862421 40.6390074709999, -74.0963790619999 40.6390353699999, -74.0957092479999 40.6390986409999, -74.094093126 40.639266914, -74.0938627639999 40.6380249169999, -74.093626341 40.6372836949999, -74.0933894229999 40.6365995549999, -74.0924251349999 40.6355818129999, -74.091820259 40.6355552979999, -74.0909069879999 40.6354857289999, -74.0902773859999 40.6354990299999, -74.0897037829999 40.6356825009999, -74.0896118099999 40.635741478, -74.089524157 40.6358041569999, -74.089441082 40.6358703559999, -74.0893628269999 40.6359398799999, -74.089289621 40.6360125249999, -74.0892216779999 40.6360880799999, -74.0891591979999 40.6361663239999, -74.0891023629999 40.6362470269998, -74.0889173509999 40.6365283839999, -74.0887058229999 40.6368452059999, -74.087597752 40.6362620239999, -74.0869059279999 40.6358572429999, -74.085878829 40.6366915899999, -74.0856898329999 40.6366072799999, -74.0851346309999 40.636359599, -74.0837339729999 40.6357371439999, -74.0830209119999 40.6360250709999, -74.0817794049999 40.6366230139999, -74.080551685 40.6373199999999, -74.078788311 40.6382685589999, -74.078722026 40.6382896699999, -74.0786526969999 40.6383040249999, -74.078581504 40.6383113799999, -74.0785096599999 40.6383116089999, -74.0784383879999 40.638304708, -74.0783689039999 40.6382907949998, -74.07830239 40.6382701059999, -74.0782399799999 40.6382429949999, -74.078182736 40.6382099229999, -74.078131634 40.6381714529999, -74.0778990219999 40.6380946519999, -74.0769836219999 40.6377956939999, -74.0768399779999 40.6377502599999, -74.076017768 40.6377481049999, -74.075305501 40.6377299599999, -74.0751324359999 40.6377271999999, -74.075060529 40.6377483999999, -74.074963041 40.6377733499998, -74.0749311579999 40.6377815109999, -74.0748691749999 40.6377928099999, -74.0746945139999 40.6378051799999, -74.0737394879999 40.6378612339999, -74.073297423 40.6379035079999, -74.0725813388676 40.637941874296, -74.0726063279754 40.6381363083469, -74.0723794112938 40.6381627260741, -74.0723885295029 40.6382452659967, -74.0726093386763 40.638226895321, -74.0725817300911 40.638258614007, -74.0725880905414 40.6383018941706, -74.0726133813185 40.6383355452384, -74.0726702464206 40.6383763896267, -74.0727207645827 40.6383859765076, -74.072793368874 40.6383859305691, -74.0728726550675 40.6383799878696, -74.072922783939 40.6383762297534, -74.0729319987183 40.6384144884302, -74.0730144456225 40.6384093846214, -74.0730161802915 40.6384266339323, -74.0729260113634 40.63844115456, -74.0729293338475 40.6385926498383, -74.0730326595885 40.6385906102719, -74.0730903557878 40.6386189996858, -74.0730772583774 40.6405133117964, -74.0727769001112 40.6405289631473, -74.0728504119494 40.6408036884451, -74.0718364346041 40.6409018738206, -74.0718364242488 40.6408922550119, -74.0718293471587 40.6408907336505, -74.071822037645 40.6408901218868, -74.0718146957496 40.6408904364629, -74.0718075224018 40.6408916687699, -74.0718007139174 40.6408937850827, -74.071794456627 40.6408967274833, -74.071788921777 40.6409004154456, -74.0717842608417 40.6409047480398, -74.0717806013794 40.6409096066936, -74.0717780435404 40.6409148584384, -74.0717766573267 40.6409203595471, -74.0717764806753 40.6409259594685, -74.0699835465395 40.6410689431168, -74.0700184914875 40.6412781322375, -74.0718114182292 40.6411231242018, -74.0718050036704 40.6410293437562, -74.0719817686517 40.6410124011562, -74.0719628096167 40.6409955797607, -74.0728900560962 40.640922672876, -74.0730868981937 40.6416368149697, -74.0701939955921 40.6420075028053, -74.0702465869866 40.6422069742969, -74.0731440058602 40.6418529744801, -74.0732382918359 40.6421847360824, -74.0703292371539 40.6425261281324, -74.0703743099058 40.6426914030531, -74.0721095244464 40.6424632167928, -74.0721843496904 40.642714093289, -74.0717035196726 40.64279633528, -74.0717028612151 40.6426798980603, -74.0716489219899 40.6426799316796, -74.0716454090146 40.6428003596806, -74.0714777732261 40.6428082937749, -74.071502631474 40.6431293041929, -74.0711310572092 40.6432052636783, -74.0711430928901 40.643250909742, -74.071307879905 40.6432211326977, -74.071304872901 40.6432120037599, -74.0714165971652 40.6431931095957, -74.0714433170632 40.6432705613306, -74.0712728314427 40.6432963611225, -74.0712576598151 40.643258501727, -74.070959421686 40.6433097270283, -74.0709680946314 40.6433344198907, -74.0709378447148 40.6433459638406, -74.0709508351963 40.6433657139624, -74.0709724480643 40.6433640531512, -74.0709832823077 40.6433887440084, -74.0712577512494 40.643344119757, -74.071253414392 40.6433309496835, -74.0714820243262 40.6432926250636, -74.0715020640516 40.6433548660039, -74.0714728470502 40.6433602727182, -74.071490900639 40.6434287405859, -74.0713410941792 40.6434562255216, -74.0713561217663 40.643497304556, -74.0715967920115 40.6434601574886, -74.0716278763377 40.6435783411664, -74.0715889165796 40.6435913153737, -74.0716496940852 40.6437868857246, -74.0717707521251 40.6437720548353, -74.071792592434 40.6438163085789, -74.0719062401355 40.6437971091785, -74.0720008015548 40.6437811329695, -74.0720581750603 40.6439004276986, -74.0719476957863 40.6439361021896, -74.0719380005508 40.6439268858152, -74.0718629679839 40.6439582896923, -74.0718702509905 40.6439748850297, -74.0717564808777 40.6440118454986, -74.0718608087088 40.6442017617701, -74.071962477573 40.6441703417332, -74.07197701849 40.6441813990579, -74.0721848860167 40.6441104653952, -74.0722919028181 40.6442660478204, -74.0722321839641 40.6442882697936, -74.0720982618659 40.6443381042438, -74.0721128181297 40.6443639174445, -74.0720184321323 40.6444119329408, -74.0721614838061 40.6445815348065, -74.0722558843628 40.6445464311019, -74.0723091904684 40.6445777540573, -74.071687334134 40.6450134394763, -74.0716824805112 40.645004219393, -74.0716582975978 40.645033746435, -74.0716873737673 40.6450503282005, -74.0717164118445 40.6450318657212, -74.0717067164823 40.6450226498311, -74.0723310089428 40.644599873185, -74.0726982879902 40.6444412734673, -74.0727826061293 40.6444918400175, -74.0727458600085 40.6445240310686, -74.0727904221504 40.6445520183128, -74.0727246714507 40.6446208837661, -74.07258408702 40.6445468804627, -74.0725992077412 40.6445369924377, -74.0725862304328 40.6445304142499, -74.0725322202572 40.6445567921702, -74.0725430349204 40.6445633712257, -74.0725538388446 40.6445600723092, -74.072666307712 40.6446209206595, -74.0726231121818 40.6446538788378, -74.072616624394 40.6446505891586, -74.0726274240849 40.6446439976345, -74.0725755171922 40.6446176853886, -74.0725258752103 40.6446700400171, -74.072572639401 40.644693803403, -74.072599349268 40.6446670649253, -74.0726123279574 40.6446752905851, -74.0725646823294 40.6447197488582, -74.0725961712549 40.6447354724669, -74.0726922655302 40.6446373702871, -74.0727030826761 40.6446455956275, -74.0725877555387 40.6447908631736, -74.0727985034149 40.6449101237687, -74.0728796413301 40.6448441794348, -74.0729258503744 40.64486407396, -74.0731218418351 40.6447147994689, -74.073345171336 40.644850257929, -74.0732727290158 40.6449162799781, -74.0734259074764 40.6450005685153, -74.0734138382779 40.6450159184719, -74.0730555988173 40.644807917841, -74.0730124002948 40.6448386797018, -74.0732022595469 40.6449439412436, -74.0730252050721 40.6451312383201, -74.0730574496536 40.6451450273744, -74.0732385381076 40.6449638639098, -74.073349388193 40.64502209633, -74.0733332876389 40.6450343807341, -74.0734642981641 40.6451079436095, -74.0736901180654 40.6453057250599, -74.0734183875405 40.6454884791783, -74.0734869412914 40.6455498077453, -74.0732453946485 40.6457049252695, -74.0733381385699 40.6457831161623, -74.0738214319199 40.6454434833772, -74.0738565368472 40.6454248160996, -74.0738341938234 40.6454073806886, -74.0737788034295 40.6453562984643, -74.0738291123217 40.6453117721427, -74.0738008832219 40.6452857070949, -74.0737586129543 40.6453133522755, -74.0734985136761 40.6450833734751, -74.0735910791927 40.644998928043, -74.0738725805336 40.6451478163471, -74.0739583997647 40.6451932054455, -74.0740781209121 40.6450843289106, -74.074452825637 40.6450674887232, -74.0753076702204 40.6459130220668, -74.0759922276155 40.646552023759, -74.0762092250259 40.6467238827272, -74.0765065715285 40.6469688181833, -74.0768289568094 40.6470805224388, -74.0769934108889 40.647205851839, -74.0770865800269 40.6471998612679, -74.0789954633326 40.6481425544224, -74.0792325272493 40.6481863254886, -74.079809964287 40.648383312988, -74.0805182378835 40.6482455147327, -74.0807283876237 40.6482748738463, -74.0809559824747 40.6483486764594, -74.0813560383372 40.648490943531, -74.081422282038 40.6485047259495, -74.0816524638856 40.6484242602178, -74.0818660354559 40.6483733913572, -74.0820462949325 40.6483077531151, -74.0821239438788 40.648278112186, -74.0822127291494 40.6482801622901, -74.0825658580711 40.6483158193535))</t>
  </si>
  <si>
    <t>South Beach/Dongan Hills</t>
  </si>
  <si>
    <t>POLYGON((-74.085787808 40.5958840799999, -74.085875119 40.5958901209998, -74.0858535059999 40.5959409809999, -74.08547414 40.5968338169999, -74.0853265009999 40.597008322, -74.0851582919999 40.5971727379999, -74.0851582449999 40.5971727919999, -74.0851581859999 40.5971728369999, -74.084971329 40.5973251099999, -74.0847681859999 40.5974634629999, -74.0847681149999 40.5974635169999, -74.0847680319999 40.597463563, -74.084691297 40.5975071319999, -74.083607751 40.5979124139999, -74.0824830339999 40.5983298079999, -74.0823092379999 40.5984566549999, -74.0819999019999 40.5986824379999, -74.0816041069999 40.599024459, -74.0814942209999 40.5990819909999, -74.0814421659999 40.5991592199999, -74.081303438 40.5993876559999, -74.081164209 40.6002065539999, -74.08119596 40.6004151729999, -74.081216903 40.6005479319999, -74.0812578589999 40.6006788479999, -74.081318208 40.6008053289999, -74.0813965889999 40.6009249519999, -74.0818449819999 40.6015351969999, -74.0821872929999 40.6019410079999, -74.082815161 40.6019741819999, -74.083838025 40.6019257669999, -74.0843282129999 40.6018726829999, -74.0845715339999 40.6018224799999, -74.0852089419999 40.6016009579999, -74.085837971 40.6014277729999, -74.0862542039999 40.6013241889998, -74.086475359 40.6012689619999, -74.086662351 40.6012335389999, -74.0883067039999 40.6011077799999, -74.0892016949999 40.6009637899999, -74.0894763059999 40.6009043219999, -74.0898365589999 40.600774095, -74.090104635 40.6005923489999, -74.0903607389999 40.6004003639999, -74.090603904 40.6001988239999, -74.090833233 40.5999885239999, -74.0914774239999 40.5994084899999, -74.0916133049999 40.5992615619998, -74.0917205149999 40.5992208569998, -74.0917164039999 40.5991366029999, -74.091718097 40.5990523009999, -74.0917255889999 40.5989681829999, -74.09173886 40.5988844789999, -74.091757872 40.5988014219999, -74.0917825749999 40.5987192389999, -74.0919282789999 40.5985040509999, -74.0922864099999 40.5980823999999, -74.0927230519999 40.5974642639999, -74.0933642679999 40.5970330689999, -74.093754538 40.5967448899999, -74.0942766849999 40.5964492709999, -74.0949022089999 40.5962956229999, -74.095861927 40.5959508889999, -74.097220729 40.5953651549999, -74.097986512 40.5949296869999, -74.0980683909999 40.5948815199999, -74.0987378739999 40.5944877149999, -74.0990817979999 40.5942870709999, -74.0994919229999 40.5940477809999, -74.09979589 40.5938713659999, -74.100066719 40.5936402709999, -74.1004149899999 40.5933430929999, -74.1005385159999 40.5931832049999, -74.1006472069999 40.5930168549999, -74.1006473019999 40.5930167019999, -74.1006473839999 40.5930165399999, -74.1007403679999 40.5928449889999, -74.1007404729999 40.5928447829999, -74.1007405669999 40.5928445669999, -74.100817394 40.5926687349999, -74.1008305229999 40.5926323059999, -74.1009757969999 40.5918322339998, -74.1009095739999 40.5910216139998, -74.1008905699999 40.5904299489999, -74.1008825169999 40.5901792159999, -74.1014948229999 40.5893442609999, -74.102079901 40.5887417509999, -74.102462566 40.5883963359999, -74.1025675819999 40.588301541, -74.1028242399999 40.5880698659999, -74.1029254119999 40.5879785399999, -74.103173525 40.5877545709999, -74.1032823799999 40.5876563099999, -74.1034497439999 40.5875052309999, -74.1035732309999 40.5873937599999, -74.10392538 40.5870758739999, -74.104548646 40.586500649, -74.105257755 40.5859214359999, -74.1027886289999 40.5842244869999, -74.1026590109999 40.5840881999999, -74.1024969599999 40.584015033, -74.1006131089999 40.5827111909999, -74.098440009 40.5812417059999, -74.0990889379999 40.5807252289999, -74.099740442 40.580207818, -74.100390835 40.5796886659999, -74.0994009039999 40.5791867559999, -74.0985103249999 40.5787306869999, -74.0974119109999 40.5781744319999, -74.0961317249999 40.5775261059999, -74.095177251 40.577021139, -74.0948364059999 40.5768065379999, -74.094086718 40.5764195509999, -74.093356511 40.5760471939999, -74.092572146 40.5756719129999, -74.0918223419999 40.5752749329999, -74.0910942809999 40.5748992289999, -74.090328426 40.5745153359999, -74.089605448 40.5741304699999, -74.0888697769999 40.5737232379999, -74.0877504179999 40.5731105799999, -74.0876973759999 40.5730618839999, -74.0876579139999 40.573012665, -74.0859764749999 40.5722369709999, -74.0849571581919 40.5712598400211, -74.0845913486053 40.571559290505, -74.0835991606102 40.5723714753706, -74.0830062074023 40.5727855700496, -74.0825918520405 40.5731495159021, -74.0823068268228 40.573422503104, -74.0817372535144 40.5739385785234, -74.0813377071866 40.5743199893068, -74.0809068328307 40.5746898047515, -74.0805028914751 40.5749804587107, -74.0801786744204 40.5751804182595, -74.0793364053825 40.5756272040168, -74.078751853163 40.5750421256372, -74.0786793393891 40.5750818252234, -74.0792632125691 40.5756712922057, -74.078774128947 40.5760108222456, -74.0783016915693 40.576464718658, -74.0773747252254 40.5772821594081, -74.0769388152875 40.5775343455914, -74.0768978737974 40.5775163082906, -74.0767483736511 40.5773669591629, -74.0767374761673 40.5773725093254, -74.076915528964 40.5775795000126, -74.0768822647213 40.5776367899115, -74.0767227386613 40.5777305454107, -74.0766218356952 40.5778185359466, -74.0765835626768 40.5778492478542, -74.0765545262062 40.5778825204822, -74.0765391125094 40.5779116284572, -74.0765164299522 40.5779400473642, -74.0764928307728 40.5779608461254, -74.0764646711526 40.5779670999858, -74.0764274802266 40.5779501201487, -74.0763146729779 40.5778986136275, -74.0762974101843 40.5778986250933, -74.0762901524243 40.5779076363018, -74.0763047043056 40.5779200966997, -74.0763984489299 40.5779697740889, -74.0764083471408 40.5779754509461, -74.0763992839852 40.5779948550525, -74.076366604199 40.5780212022058, -74.0763384548351 40.5780364622495, -74.0762894240906 40.5780655925233, -74.07626037024 40.5780850087188, -74.0762467632469 40.578104415829, -74.0762049932403 40.5781266133982, -74.0761100804472 40.5781738616825, -74.0760159697789 40.5782449122902, -74.0753462258239 40.5778879695717, -74.0752345361796 40.5779988032532, -74.0757981954071 40.5783092506506, -74.0753841688752 40.5788038528115, -74.0750828819261 40.5791601587555, -74.0748107071409 40.5790212016939, -74.0747011004746 40.5789634262395, -74.0746233475877 40.5789282005783, -74.0745453991284 40.5788848119471, -74.0744602881984 40.5788393604236, -74.0743840161996 40.5788024817991, -74.0743079084119 40.5787612541184, -74.0743025782169 40.5787577113007, -74.0741809482055 40.5786910297157, -74.0740603378059 40.5786273978897, -74.0739404127751 40.578563018314, -74.0738809055482 40.5785302792758, -74.0738209460723 40.5784980246577, -74.0737605387432 40.578466256634, -74.0736996934535 40.5784349802236, -74.0736384174561 40.5784041981016, -74.0736022264572 40.5783859733058, -74.0735665323044 40.5783671866214, -74.0735313517051 40.578347845577, -74.0734966967546 40.5783279597144, -74.0735098654372 40.5783157978587, -74.0735199987435 40.5783056789565, -74.0735224180513 40.5783032636427, -74.0735343346204 40.5782903729943, -74.0735455997878 40.5782771473675, -74.0735561953352 40.5782636031921, -74.0735661085427 40.5782497619202, -74.073575321635 40.5782356433319, -74.073575635101 40.5782307898003, -74.0735751468232 40.5782259466664, -74.0735738634751 40.5782211879741, -74.0735718093083 40.5782165884258, -74.07356901187 40.578212222722, -74.0735655197939 40.5782081593512, -74.0735613874203 40.57820446194, -74.0735566780929 40.5782011887475, -74.0735514665747 40.5781983930005, -74.0735458368444 40.578196116695, -74.0735398770525 40.5781943989765, -74.0735336812649 40.5781932639091, -74.0735273490354 40.5781927305272, -74.0735209774885 40.5781928071451, -74.073514668353 40.5781934928601, -74.0735085233476 40.5781947775554, -74.0735026389054 40.5781966400607, -74.0734971063964 40.5781990503295, -74.0734780584635 40.5782157799515, -74.0734596099015 40.5782328968504, -74.0734417751959 40.5782503866098, -74.0734262482714 40.5782537583497, -74.0734104815021 40.5782564122092, -74.0733945333225 40.5782583382666, -74.0733870446286 40.5782607343671, -74.0733798955626 40.5782636780719, -74.0733731618949 40.5782671396797, -74.0733669037965 40.5782710901697, -74.073361184721 40.5782754882891, -74.0733560566966 40.5782802927926, -74.0733515726235 40.5782854564032, -74.0733477713392 40.5782909308475, -74.0733446947515 40.5782966623219, -74.0733423669688 40.5783025958614, -74.0733415224828 40.5783059022609, -74.0733408134175 40.578308675495, -74.0733400485342 40.5783148419079, -74.0733400790666 40.5783210369633, -74.0733409073621 40.5783271975009, -74.0733425210565 40.5783332684113, -74.0733451501212 40.578342982776, -74.0733470322515 40.5783527986379, -74.0733481590609 40.5783626819938, -74.0733359623628 40.5783762298523, -74.0733246344669 40.5783902103865, -74.0733142034631 40.578404592083, -74.0733046950206 40.5784193400795, -74.0733034140223 40.5784239152909, -74.073302911587 40.5784285779585, -74.0733031990539 40.5784332495038, -74.0733042682135 40.5784378567216, -74.0733061040375 40.5784423202123, -74.0733086761243 40.5784465664501, -74.0733119419943 40.57845052845, -74.0733158453223 40.5784541358856, -74.0733203249655 40.578457333511, -74.0733253059379 40.5784600652518, -74.0733307031615 40.5784622889446, -74.073336432439 40.5784639639334, -74.073342393552 40.5784650668282, -74.0733484930981 40.57846557792, -74.0733546264794 40.5784654872236, -74.0733606957032 40.5784647971473, -74.0733665968553 40.5784635198195, -74.0733722356986 40.5784616760739, -74.073377518446 40.5784592962934, -74.0733823557139 40.5784564194022, -74.0733949525515 40.5784406945718, -74.0734082682496 40.5784253179097, -74.073422284811 40.578410308023, -74.0734369851188 40.578395684188, -74.0734523502963 40.5783814640072, -74.0734662706625 40.5783856858974, -74.0734798634038 40.5783904844645, -74.0734930909315 40.5783958443201, -74.0735059130219 40.5784017517526, -74.073518289883 40.5784081858463, -74.0735335942423 40.5784163709266, -74.0735484634017 40.5784250102885, -74.0735628720815 40.5784340935615, -74.0735767963148 40.5784436046784, -74.0735902138934 40.5784535284082, -74.0736031070023 40.5784638488473, -74.0736154514549 40.5784745500962, -74.0736272287756 40.5784856150789, -74.0736384204895 40.5784970268866, -74.0736490098757 40.5785087655946, -74.0736574646975 40.5785181249077, -74.0736665918949 40.5785271127112, -74.0736763584741 40.5785356965254, -74.0736867373858 40.5785438545883, -74.0736976967387 40.5785515582731, -74.0737092004746 40.5785587856561, -74.0737212142908 40.5785655131376, -74.0737336999341 40.5785717204708, -74.0737466204695 40.5785773884134, -74.073759933471 40.5785824988994, -74.0737810104793 40.5785853926731, -74.073801915286 40.5785889348929, -74.0738226158065 40.5785931200509, -74.0738430757785 40.5785979399618, -74.0738632635545 40.5786033869393, -74.0738831452908 40.5786094549747, -74.0739026886757 40.5786161315241, -74.0739218589793 40.5786234038776, -74.0739390341281 40.5786305880514, -74.0739557886918 40.5786383280211, -74.0739720916744 40.5786466095671, -74.0739879151552 40.578655417965, -74.0740032270365 40.5786647359799, -74.0740180004917 40.5786745452014, -74.0740322084776 40.5786848295638, -74.0740458259264 40.5786955711583, -74.0740588238082 40.5787067462144, -74.0740666986232 40.578717468389, -74.0740751923035 40.5787279107247, -74.0740842861516 40.5787380539676, -74.0740939627892 40.5787478797005, -74.0741042013179 40.5787573651528, -74.0741149845802 40.5787664929123, -74.0741262857486 40.5787752437301, -74.0741380861274 40.5787836000276, -74.0741503641672 40.5787915465736, -74.0741627964666 40.5787983171288, -74.0741756966255 40.5788045581549, -74.0741890255154 40.5788102532589, -74.0742027426836 40.5788153810232, -74.0742168090078 40.5788199310859, -74.0742311792045 40.5788238847129, -74.074245812177 40.578827234392, -74.0742606641871 40.5788299679214, -74.0742756895246 40.5788320782946, -74.074293511087 40.5788358167525, -74.0743111021615 40.5788401453956, -74.074328426925 40.5788450562059, -74.074345454168 40.5788505408274, -74.0743621513602 40.5788565883916, -74.0743784837721 40.578863186189, -74.0743944234849 40.5788703216732, -74.0744099388452 40.5788779822999, -74.0744249992944 40.5788861520065, -74.074439577132 40.578894817241, -74.0744566006378 40.5789067845712, -74.0744730799461 40.5789191874932, -74.0744889950446 40.5789320102727, -74.0745043274632 40.5789452406921, -74.0745190617999 40.5789588596633, -74.0745331784852 40.578972854467, -74.0745466603601 40.5789872065188, -74.0745594944453 40.5790019020898, -74.074568870263 40.579009644078, -74.0745788171028 40.5790169596672, -74.074589301101 40.5790238247547, -74.0746002866381 40.5790302179201, -74.0746117394124 40.5790361162339, -74.0746236180937 40.5790414999542, -74.0746358877269 40.5790463518481, -74.0746485023713 40.5790506551924, -74.074661423119 40.5790543951021, -74.0746746044748 40.579057560047, -74.0746880048985 40.5790601391649, -74.0747015773599 40.5790621241096, -74.0747197444341 40.5790656872084, -74.0747376988075 40.5790698289219, -74.0747554079549 40.5790745429057, -74.0747728430819 40.5790798191266, -74.0747899710038 40.5790856510728, -74.0748067622629 40.5790920256963, -74.0748231878457 40.5790989329643, -74.074929091049 40.5791712603218, -74.074994130735 40.5792365574163, -74.0748926415476 40.5793174361777, -74.0738332107333 40.5802772287323, -74.0733538959079 40.5806789391389, -74.0717763843119 40.581876535164, -74.07146670933 40.5820272438982, -74.0706578153781 40.5816256250378, -74.0705953373329 40.5816905434251, -74.0714918052122 40.5821687826525, -74.0714483759561 40.5824340679645, -74.0709631018204 40.5831819904026, -74.0702115428947 40.5839813577115, -74.0698079096077 40.5843040422173, -74.0695143516483 40.5845855173725, -74.0693350335558 40.5847765201523, -74.0672227681699 40.5867344502627, -74.0659379709999 40.5876060977956, -74.0647783303298 40.5884883107257, -74.06470615525 40.5884725468395, -74.0645875231509 40.5884031574157, -74.0644088166616 40.5882389243157, -74.0643600372125 40.5882678911748, -74.0645418613376 40.5884339923943, -74.06503309568 40.5889093141959, -74.0650333237813 40.5889909984352, -74.0656361189999 40.5896281049999, -74.0657233629999 40.5896910539999, -74.0658003609999 40.5897466089999, -74.0657553029999 40.5897896539999, -74.0657253649999 40.5898452959999, -74.0657183499999 40.5899081029998, -74.065736909 40.5899695169999, -74.065776829 40.5900213909999, -74.0658293969999 40.5900591649999, -74.0665118289999 40.5903449219999, -74.0666255949999 40.5903420199999, -74.0666672399999 40.5903827619999, -74.0672841069999 40.5909862029999, -74.0675147749999 40.5913346429999, -74.0679522729999 40.5920836829999, -74.0681458549999 40.592455764, -74.0683181079999 40.5927857659999, -74.069645328 40.5952640109999, -74.0697047849999 40.5953763599999, -74.0704397609999 40.5967347469999, -74.07118635 40.5964899929998, -74.0728169929999 40.5959522149999, -74.073679591 40.5956683959999, -74.074537305 40.5953867799999, -74.0753989909999 40.5951041479999, -74.07626203 40.5948225699999, -74.077149224 40.5945340809999, -74.0780226109999 40.594254824, -74.0788819169999 40.5939427919999, -74.0784669379999 40.5933000119999, -74.0793628229999 40.5929940749999, -74.080296821 40.5926686429998, -74.0817334299999 40.5921562859999, -74.081770665 40.5922144509999, -74.082395919 40.5931911619999, -74.083041636 40.5942297209999, -74.0832075799999 40.5945337349999, -74.0833023509999 40.5947163279999, -74.083768623 40.5955209569999, -74.084069687 40.5954962699999, -74.084910199 40.5957047279999, -74.085787808 40.5958840799999))</t>
  </si>
  <si>
    <t>Stapleton</t>
  </si>
  <si>
    <t>POLYGON((-74.076017768 40.6377481049999, -74.0768399779999 40.6377502599999, -74.076983621 40.6377956939999, -74.0778990219999 40.6380946519999, -74.0781316339999 40.6381714539999, -74.078182736 40.6382099229999, -74.0782399799999 40.6382429949999, -74.07830239 40.6382701059999, -74.0783689039999 40.6382907949998, -74.0784383879999 40.638304708, -74.0785096599999 40.6383116089999, -74.078581504 40.6383113799999, -74.0786526969999 40.6383040249999, -74.078722026 40.6382896699999, -74.078788311 40.6382685589999, -74.080551685 40.6373199999999, -74.0817794049999 40.6366230139999, -74.0830209119999 40.6360250709999, -74.0837339729999 40.6357371439999, -74.083946714 40.6356541049999, -74.0844364759999 40.6354052479999, -74.0857492899999 40.6339555569999, -74.0852008219999 40.6337623979999, -74.0849132169999 40.6336399239999, -74.0834417259999 40.6322752459999, -74.082603122 40.6314648079999, -74.082014431 40.6308915259999, -74.081406154 40.6303012359999, -74.0817313529999 40.6300122259999, -74.08075822 40.6294940429999, -74.079724922 40.6289506879999, -74.080379889 40.6282619009999, -74.0804542119999 40.6281846209999, -74.0805160199999 40.6280998839999, -74.080563507 40.6280095199999, -74.080595567 40.6279157089999, -74.0806117979999 40.6278207009999, -74.080619022 40.6277245559999, -74.080646906 40.6276286759999, -74.080695148 40.6275368969999, -74.080761837 40.6274528589999, -74.080843715 40.6273794909999, -74.0809962549999 40.6273398139999, -74.0816522029999 40.6273510289999, -74.0818335239999 40.627400844, -74.082024283 40.6274351249999, -74.082220943 40.6274525449998, -74.0824196009999 40.6274524029999, -74.082616217 40.6274347009999, -74.0828068909999 40.6274001469999, -74.0829880889999 40.6273500729999, -74.083062468 40.6273125039999, -74.083261075 40.6271947429999, -74.083448377 40.6270644369999, -74.0836223669999 40.6269225779999, -74.083781288 40.6267703999999, -74.0839236239999 40.6266093549999, -74.0840482099999 40.6264410209999, -74.084154199 40.6262671149999, -74.0849621179999 40.6246252329999, -74.0852499159999 40.6228008709999, -74.0853720309999 40.6222053289999, -74.0854886689999 40.6216531789999, -74.0855941459999 40.6211908719999, -74.085605134 40.6211427309999, -74.0858126919999 40.6203755489999, -74.0858988359999 40.6199094289999, -74.086006298 40.6190941509999, -74.0860412449999 40.6188201779999, -74.0860800629999 40.6185153039999, -74.086267566 40.6178320109999, -74.0865715779999 40.6171693859999, -74.0869853889999 40.616532982, -74.087413392 40.6159293249999, -74.087691738 40.6155351529999, -74.0878337549999 40.6153176499999, -74.0878514409999 40.6152432359999, -74.0878514769999 40.6152430729999, -74.087851476 40.6152429209999, -74.0878484309999 40.6151648749999, -74.0878484309999 40.6151647299999, -74.0878483839999 40.6151645679999, -74.0878234189999 40.6150879349999, -74.0878233719999 40.6150877999999, -74.0878233009999 40.6150876929999, -74.0877781029999 40.6150176209999, -74.087778008 40.6150174679999, -74.087777866 40.615017324, -74.0877165749999 40.6149578549999, -74.087617514 40.6148326689999, -74.0875355649999 40.6146996149999, -74.0874721849999 40.6145608029999, -74.0874282519999 40.6144185009999, -74.087209828 40.6133069729999, -74.0869297369999 40.6134996179999, -74.086281691 40.6139756179999, -74.0861753189999 40.6140616069999, -74.085464276 40.6145824309999, -74.084762309 40.6151046959999, -74.0846485319999 40.6152050249999, -74.0840497689999 40.6156273139999, -74.0837933279999 40.6158098389999, -74.0833131969999 40.6161634259999, -74.0832347999999 40.616219477, -74.0827433049999 40.6165815709999, -74.0817399209999 40.6173107929999, -74.081103325 40.6177887449998, -74.08000095 40.6185529519999, -74.0793889629999 40.6188857949999, -74.0780540629999 40.6195853419999, -74.0776914039999 40.6197763359998, -74.07695605 40.6201605599999, -74.07626874 40.6205181849999, -74.0759248129999 40.6206971299999, -74.07558012 40.6208764689999, -74.074617776 40.6213801009999, -74.0744973829999 40.621442774, -74.0738136879999 40.621797075, -74.0725355169999 40.6224640219999, -74.0720638059999 40.6218592669999, -74.0717450489999 40.6214589339999, -74.07127026 40.6208358429999, -74.071165688 40.6206987859999, -74.0711428369999 40.6205491069999, -74.071134623 40.6203599479999, -74.0711472779999 40.6201692459999, -74.0711558309999 40.6201211569999, -74.071181111 40.6199790269999, -74.071235983 40.6197913149999, -74.071259506 40.6197341079999, -74.0713113039999 40.6196081379999, -74.0714060829999 40.6194313789999, -74.0715188819999 40.6192627579999, -74.0716479979999 40.6191037719999, -74.0718329299999 40.6189007509999, -74.0719773749999 40.6187633899999, -74.0720369439999 40.6187067419999, -74.072258849 40.6185232739999, -74.0724971909999 40.6183517559999, -74.0725504829999 40.618318406, -74.0727502249999 40.6181934099999, -74.0730160589999 40.6180492839999, -74.0732926159999 40.6179201889999, -74.0735311079999 40.6177820139999, -74.073759378 40.6176329309999, -74.0739761599999 40.6174736419999, -74.0741803099999 40.6173049339999, -74.0743708 40.6171277049999, -74.0745467679999 40.6169429299999, -74.075025699 40.6163787399999, -74.0752769049999 40.6159780709999, -74.0753823519999 40.6158098819999, -74.0762047929999 40.6144186899999, -74.0766137479999 40.6137287299999, -74.0768105549999 40.6133966819999, -74.0772187469999 40.6127079829999, -74.077556809 40.6121375939999, -74.0778432479999 40.6116552879999, -74.0784192039999 40.6107006079999, -74.0791509729999 40.6094876169999, -74.0793942399999 40.6090843649999, -74.0796211259999 40.6087629369999, -74.079859809 40.6084464359999, -74.0801100279999 40.6081352389999, -74.08069498 40.6073882609999, -74.0812973569999 40.6066190159999, -74.0813674559999 40.6065294999999, -74.081482891 40.6063820289999, -74.0815547009999 40.6062902969999, -74.077780896 40.6061710089999, -74.076567347 40.6061216639999, -74.076068928 40.6060629519999, -74.0755171389999 40.6059979509999, -74.0754323969999 40.6059879669999, -74.074789422 40.6058702129999, -74.073999653 40.6057255669999, -74.073583267 40.6056210679999, -74.073352074 40.6055630439999, -74.072981069 40.6054699299998, -74.072685106 40.6053846129999, -74.0724290479999 40.6053027029999, -74.0720668279999 40.6051863479999, -74.0717295619999 40.6050580909999, -74.0691403099999 40.6040397179999, -74.0689811829999 40.6039819189999, -74.0657101809999 40.6027938229999, -74.0655066319999 40.6027198809999, -74.0647263829999 40.6024978669999, -74.0642173399999 40.6023530149999, -74.063673189 40.6021981659999, -74.063505657 40.6021500549999, -74.0638315269999 40.6025889679999, -74.0651709129999 40.6042135079999, -74.0604642969999 40.6064058249998, -74.0604286719999 40.6063527299999, -74.0580106709999 40.6073687919999, -74.0577871039999 40.6074495909999, -74.0578901689999 40.6075807539999, -74.0568581239023 40.6080563577725, -74.0569659895738 40.6082695473219, -74.0569988766925 40.6083747730916, -74.057032635894 40.6084742891963, -74.0571340354375 40.6086356718205, -74.0571638387897 40.6087427831037, -74.0573757032283 40.6089619482392, -74.0577621971334 40.60932605221, -74.0583271141444 40.60976822898, -74.0584773643765 40.6099272948093, -74.0584804297111 40.6100107404537, -74.0585788123105 40.6100486448901, -74.059085843087 40.6106336772544, -74.0591221407177 40.6107384290465, -74.0591233393982 40.6108222890891, -74.0590456347314 40.610889638496, -74.0589274475419 40.6109383775444, -74.0589013342152 40.6110022864862, -74.0589216345502 40.6110560554006, -74.0590226904752 40.6111523590241, -74.0591147204204 40.6112554517892, -74.059158295252 40.6113377891681, -74.0592104218244 40.6114171876986, -74.0592707621631 40.611493132537, -74.0593389250291 40.6115651312326, -74.0594144684558 40.6116327169213, -74.0594307624183 40.6116543747953, -74.0594513276644 40.6116738074565, -74.0594756511953 40.6116905301549, -74.0595031262598 40.6117041257405, -74.0595330674901 40.6117142550694, -74.0599011042857 40.6117491730782, -74.0600775489677 40.6118301797601, -74.0602722480994 40.6118196399392, -74.0600204843536 40.6119285742108, -74.0600343232964 40.6119427345741, -74.0597693073818 40.6120566471394, -74.0599991971163 40.6127838996186, -74.060195940971 40.6128017746222, -74.0601977279561 40.6127863759319, -74.0600162511624 40.6127636878954, -74.0600044761044 40.6127265850374, -74.0600473682169 40.6127215940647, -74.0600417658949 40.6127036321903, -74.0600181691866 40.6126279661521, -74.0600016118392 40.6125748734752, -74.0599919211908 40.612543798057, -74.0599613278625 40.6124456969951, -74.0599521919466 40.6124164016141, -74.0599212058659 40.6123170419324, -74.059912238422 40.6122882877461, -74.0598871675371 40.6122078942762, -74.0598670814194 40.6121434859965, -74.0598544432862 40.6121029586081, -74.0600085045006 40.6120383806316, -74.0600045732297 40.6120331954843, -74.0600796731915 40.611998241374, -74.0600902768903 40.6120145678958, -74.0602364881447 40.6119477357608, -74.0603368079201 40.6119018802197, -74.0605035922461 40.6121005541203, -74.0606123893038 40.6123056767377, -74.0606742614506 40.6125779981171, -74.0606494058956 40.612807850922, -74.0607377937742 40.6130466770951, -74.0608085316575 40.6130317338061, -74.0610394201485 40.6135905493377, -74.0611815141251 40.6138608881325, -74.0613070955028 40.6141922507656, -74.061832637466 40.6147873106475, -74.0628800578669 40.6157444806828, -74.0628872404996 40.6157518800239, -74.0635595449628 40.6164443669383, -74.0636860989525 40.6165416712265, -74.0637666867811 40.6166036308403, -74.063745963365 40.6166435731837, -74.0637337262657 40.61668549952, -74.0637302790174 40.6167283699445, -74.0637357071402 40.6167711211341, -74.0637612998448 40.6167987499973, -74.0637924920888 40.6168228064653, -74.0638284392441 40.6168426391298, -74.063868167926 40.6168577109553, -74.0639106023493 40.6168676138214, -74.0641981286967 40.6169009345903, -74.0643274585805 40.6169885030221, -74.0639089224035 40.6173288251491, -74.0640121170209 40.6174022266361, -74.0644366200503 40.6170624146025, -74.0650990840721 40.6175109561254, -74.0642572175159 40.6181716875856, -74.0643570515866 40.6182459448656, -74.0649618928053 40.6177723995704, -74.0651304128227 40.617896386994, -74.0651374231156 40.6178906996047, -74.0654654995274 40.6181070702808, -74.0656986474415 40.6179564155866, -74.0660499153591 40.6181954103527, -74.0664155871518 40.6178724981656, -74.0666820798292 40.6180674959385, -74.0660793790844 40.6186209197744, -74.0654458606948 40.6192026282893, -74.065572808412 40.6192745435999, -74.0661990795486 40.6187224812887, -74.066409889533 40.6188644675671, -74.0663776127701 40.6188948122841, -74.0659100323002 40.6193158004039, -74.0659606527178 40.6193590155937, -74.0664146674393 40.6189579985178, -74.0664202750845 40.6189622667613, -74.0664225152254 40.618960556505, -74.0664933529638 40.6188976015952, -74.066656533117 40.6190164884375, -74.0666915792444 40.6190857642474, -74.0672051910483 40.6194554055429, -74.0683704285742 40.6202939942488, -74.0683926888309 40.6202938937251, -74.0687575029625 40.6205562599766, -74.0692246048855 40.6208921854034, -74.0692133249811 40.620902564743, -74.0694626579128 40.6210874930095, -74.0697554308832 40.6212081398724, -74.0697837365314 40.6212471745016, -74.0697706520898 40.6212685418665, -74.0698397057815 40.6213232079833, -74.0698581498264 40.6213191290094, -74.0698780033211 40.6213510986993, -74.0698978246623 40.6213510866493, -74.0699060243201 40.6213883955268, -74.0698909248967 40.6213927887693, -74.0698815482559 40.6213955183208, -74.0698803921237 40.6214052909801, -74.0699037459483 40.6214390366882, -74.0699205973761 40.6214330977627, -74.0699445353289 40.6214212442736, -74.0699573567646 40.6214176825155, -74.069983007524 40.6214176669034, -74.0700273506158 40.6214540638507, -74.0700647196044 40.6215100117922, -74.0700799300196 40.621560641124, -74.0700799570717 40.6215864065381, -74.0700869743588 40.6216077226483, -74.0701675444026 40.6217213913948, -74.0702200628297 40.6217702221241, -74.0702434041384 40.6217924171604, -74.070283127095 40.6218687962433, -74.0702819782227 40.6218847892467, -74.0703368750966 40.6219780380639, -74.0703695680075 40.6220215509227, -74.0703929141398 40.6220481891242, -74.0704477572996 40.6220890221742, -74.0704956626467 40.6221849414191, -74.0705061765061 40.6222044800555, -74.0705540306488 40.6222524247504, -74.0705680524044 40.6222808456161, -74.0705657781343 40.6223095487184, -74.0705669376262 40.6223288208563, -74.0705868140294 40.6223812237282, -74.0707199403691 40.6225774818233, -74.0707596091144 40.6226032211668, -74.070788793745 40.6226124987033, -74.0708237583934 40.6226236149861, -74.0709170697735 40.6226564296304, -74.070989415226 40.6227088000527, -74.0710617939649 40.6227931545055, -74.0711470448825 40.6229201449008, -74.0712159830704 40.6230578056978, -74.0712345554911 40.6230932975646, -74.0722550095578 40.6246087501939, -74.0725678017724 40.6262248976366, -74.0727054337728 40.6268741485628, -74.0727806595013 40.6269279631301, -74.0727838220492 40.6270485551788, -74.07271151258 40.6271034456511, -74.0722922308001 40.6271517077066, -74.0723990061675 40.627631100526, -74.0724552786585 40.6276449954249, -74.0724492976149 40.6276793941806, -74.0724583585414 40.627709196353, -74.0725035430732 40.6277481482825, -74.0725125940681 40.627768778427, -74.0729282255191 40.6299566963418, -74.0729117793655 40.6299963794065, -74.0681301924799 40.6285390460915, -74.0680217354394 40.6287875851854, -74.0727820681781 40.6302461046154, -74.0729847461233 40.6303089789814, -74.0730575129974 40.6306906540474, -74.0733282131641 40.6320584429903, -74.0728318441042 40.6336660328257, -74.0730394864667 40.6347982312994, -74.0733582204558 40.6365360941652, -74.0733160490405 40.6365587633843, -74.0732311600813 40.6365664254529, -74.0732234340434 40.6365456754272, -74.0729014064582 40.6365733954361, -74.0729014239926 40.6365894458337, -74.0728291971568 40.6365986624511, -74.0728231570719 40.6365803234069, -74.0725041424481 40.6366103328556, -74.072507170032 40.6366263813551, -74.0724108549157 40.6366287361841, -74.072410842475 40.6366172712075, -74.072094838075 40.6366472776246, -74.0721039516489 40.6367252309892, -74.072395881234 40.6366975321684, -74.0723958663088 40.6366837747327, -74.0725042146961 40.6366768285806, -74.0725102522106 40.6366928746794, -74.0732385788387 40.6366327973864, -74.0732402072254 40.6366189197912, -74.0733734288802 40.6366107256394, -74.0734156263282 40.6368939509656, -74.0705271983187 40.6371320587057, -74.0704941221383 40.6371618868396, -74.070539597052 40.6374714046243, -74.0734873730356 40.6372335292362, -74.0735344759335 40.6376417226323, -74.073456361598 40.6376539456857, -74.0734835380171 40.6377873579357, -74.072572752126 40.6378719098759, -74.0725813388676 40.637941874296, -74.073297423 40.6379035079999, -74.0737394869999 40.6378612339999, -74.074694514 40.6378051809999, -74.0748691749999 40.6377928099999, -74.074931158 40.6377815099998, -74.0749630399999 40.6377733499998, -74.075060529 40.6377483999999, -74.0751324359999 40.6377271999999, -74.0753055009999 40.6377299589999, -74.076017768 40.6377481049999))</t>
  </si>
  <si>
    <t>West Brighton</t>
  </si>
  <si>
    <t>POLYGON((-74.0992883379999 40.640204723, -74.099904097 40.6401629549999, -74.100424582 40.6400410299999, -74.101296534 40.6398271579999, -74.102165828 40.6396181339999, -74.1030526109999 40.6394012459998, -74.1039382859999 40.6391902039999, -74.104809909 40.6389767009999, -74.105422866 40.6388989669999, -74.1069050669999 40.6387259319999, -74.1069678119999 40.6387187869999, -74.1070292679999 40.6387067879999, -74.107088789 40.6386900599999, -74.10714575 40.6386687799999, -74.107199552 40.6386431699999, -74.107249631 40.6386134989999, -74.1072954599999 40.6385800799999, -74.1073365579999 40.6385432629999, -74.1074632319999 40.6384384879999, -74.1082275939999 40.6383140399999, -74.108688714 40.6382399609999, -74.1088709539999 40.6382205619999, -74.1088711309999 40.6382205439999, -74.108871297 40.6382205079999, -74.109051052 40.6381848929999, -74.109051205 40.6381848659999, -74.1090513469999 40.6381848209999, -74.109225082 40.6381333709999, -74.1092252119999 40.6381333349999, -74.109225354 40.6381332809999, -74.109389548 40.6380670089999, -74.1093896179999 40.6380669819999, -74.1093896889999 40.6380669459999, -74.1095413549999 40.6379874299999, -74.1097483329999 40.6378658329999, -74.110808575 40.6377461999999, -74.111748064 40.6376429549999, -74.112793902 40.6375308099999, -74.1137364029999 40.6374291229999, -74.1149955969999 40.6372922259999, -74.115191474 40.6383476809999, -74.1158827419999 40.6382643909999, -74.1164137729999 40.6382024839999, -74.1170926139999 40.6381269469999, -74.117657225 40.638062466, -74.117549023 40.6369536319999, -74.1175335239999 40.6367477629999, -74.117527046 40.6366617249999, -74.117517319 40.6365325329999, -74.1175113689999 40.6364418019999, -74.1175003539999 40.6363071939999, -74.117494097 40.6362240909999, -74.117485764 40.6361134059999, -74.1174798319999 40.6360269059999, -74.1174741729999 40.6359435179999, -74.117468206 40.635880196, -74.1174598659999 40.6357694049999, -74.1173836129999 40.6353953989999, -74.1171994709999 40.6345680979999, -74.117077858 40.6340071079999, -74.1170447099999 40.6338166099999, -74.116958385 40.6333514079999, -74.1168361959999 40.6326748179999, -74.1166664259999 40.6317101019999, -74.1165049639999 40.6307557139998, -74.1163463549999 40.6298350039998, -74.1161894869999 40.6289411969999, -74.116143212 40.6287022639999, -74.1159516239999 40.6282301339999, -74.1158852489999 40.6280889369999, -74.115609335 40.6275489829999, -74.1154477759999 40.6272206179999, -74.115275528 40.6268890559999, -74.115260266 40.6268596779999, -74.1152431649999 40.6268265649999, -74.1150345339999 40.6264225759999, -74.1147549919999 40.6258892879999, -74.114737728 40.6258563459999, -74.114714485 40.6258116859999, -74.114074287 40.62458177, -74.1139339569999 40.6243302039999, -74.1135847819999 40.6236971689998, -74.1132624959999 40.623054425, -74.1123508809999 40.622265292, -74.111533939 40.6216036459998, -74.1109439289999 40.6211944889999, -74.1100155069999 40.6206883439998, -74.1091080619999 40.6202962389999, -74.1077063529999 40.6196994969999, -74.1073408909999 40.6195430769999, -74.106089396 40.6189841949999, -74.1055259889999 40.6185923289999, -74.105187097 40.6182814739999, -74.1051162219999 40.6182030039999, -74.1049532439999 40.6180225629999, -74.104584092 40.6176129009999, -74.1035092529999 40.6164160749999, -74.1025494059999 40.6168536849999, -74.101898351 40.6174522109999, -74.101349467 40.6180236709999, -74.101049032 40.61837106, -74.1007308919999 40.6187097549999, -74.1003957259999 40.6190389629999, -74.10004427 40.6193579549999, -74.099677348 40.6196660539999, -74.0981403409999 40.6209114559999, -74.0975173439999 40.6214188879999, -74.09639992 40.6223289969999, -74.0953350749999 40.6232016069999, -74.0939532709999 40.6243339069999, -74.0922397139999 40.6257429159999, -74.0915809599999 40.6265459229999, -74.0894166529999 40.6298135519999, -74.089340457 40.6299232849999, -74.089249749 40.6300275099999, -74.089145676 40.6301246219999, -74.0890297589999 40.6302131689999, -74.0889038769999 40.6302919899999, -74.088706359 40.6304274999999, -74.0885231359999 40.6305756149999, -74.088356214 40.6307349639999, -74.088207281 40.6309039249999, -74.0880776489999 40.6310807169999, -74.087617817 40.6316475119999, -74.087141296 40.6322395159999, -74.0857492899999 40.6339555569999, -74.0844364759999 40.6354052479999, -74.083946714 40.6356541049999, -74.0837339729999 40.6357371439999, -74.0851346309999 40.636359599, -74.0856898329999 40.6366072799999, -74.085878829 40.6366915899999, -74.0869059279999 40.6358572429999, -74.087597752 40.6362620239999, -74.0887058229999 40.6368452059999, -74.0889173509999 40.6365283839999, -74.0891023629999 40.6362470269998, -74.0891591979999 40.6361663239999, -74.0892216779999 40.6360880799999, -74.089289621 40.6360125249999, -74.0893628269999 40.6359398799999, -74.089441082 40.6358703559999, -74.089524157 40.6358041569999, -74.0896118099999 40.635741478, -74.0897037829999 40.6356825009999, -74.0902773859999 40.6354990299999, -74.0909069879999 40.6354857289999, -74.091820259 40.6355552979999, -74.0924251349999 40.6355818129999, -74.0933894229999 40.6365995549999, -74.093626341 40.6372836949999, -74.0938627639999 40.6380249169999, -74.094093126 40.639266914, -74.0957092479999 40.6390986409999, -74.096379063 40.6390353699999, -74.096862421 40.6390074709999, -74.097672908 40.6389606789999, -74.0978796919999 40.6403580549999, -74.0992883379999 40.640204723))</t>
  </si>
  <si>
    <t>Westerleigh</t>
  </si>
  <si>
    <t>POLYGON((-74.1316183449999 40.6305836889999, -74.1322853189999 40.6300189899999, -74.1334373129999 40.6290743459999, -74.1340869829999 40.6295416809998, -74.135861084 40.6280615279999, -74.1360460909999 40.6281880129999, -74.1367423779999 40.6286625369999, -74.1373078459999 40.6281902959999, -74.1378580009999 40.6276904879999, -74.1380639379999 40.6275684709999, -74.1378912669999 40.62745288, -74.1380584949999 40.6270685179999, -74.1379330509999 40.6269566969998, -74.135810083 40.6250643399999, -74.1361817389999 40.6248378959999, -74.1362982359999 40.6247555769999, -74.1364192449999 40.6246771269999, -74.1365445449999 40.6246026899999, -74.1366739059999 40.6245324029999, -74.1368070929999 40.6244663929998, -74.136943861 40.6244047819999, -74.137083961 40.6243476819999, -74.137227136 40.6242951969998, -74.1374290349999 40.6242550179999, -74.137636426 40.62422943, -74.1378465529999 40.6242190099999, -74.1380565469999 40.6242238729999, -74.1382635819999 40.6242437699999, -74.138504558 40.6226337969999, -74.138612741 40.6217728779999, -74.1383666689999 40.6217371169999, -74.1385341819999 40.6211282339999, -74.1387378369999 40.6203737029999, -74.1390021409999 40.6193946429999, -74.1392384929999 40.6185191569999, -74.139442099 40.6177658139999, -74.1396460239999 40.6170145489998, -74.1398218479999 40.6162998249999, -74.1407258799999 40.6164145549999, -74.141071678 40.6164564379999, -74.1416168909999 40.61652247, -74.1417342679999 40.6165372189999, -74.1423361139999 40.6166086439999, -74.143262149 40.6167402389999, -74.144194919 40.6168702619999, -74.145124191 40.6169659789999, -74.146035621 40.6170127769999, -74.1464070389999 40.6142731509999, -74.146459449 40.6138914249999, -74.1465434079999 40.6132614119999, -74.1467011349999 40.6120715209999, -74.1468010549999 40.6113349189999, -74.1468934489999 40.61063171, -74.1469686419999 40.6101513559999, -74.1477403679999 40.6099992499999, -74.1489362079999 40.6097508369999, -74.1495434359999 40.6096271729999, -74.148783295 40.6091999869999, -74.1485282019999 40.6090807949999, -74.14826912 40.6089667099999, -74.1480062259999 40.6088578089999, -74.1477396979999 40.6087541649999, -74.147469717 40.6086558499999, -74.1471964669999 40.6085629299999, -74.146906093 40.6084683399999, -74.146610531 40.6083829789999, -74.14631057 40.6083070879999, -74.1460069799999 40.6082408349999, -74.145751668 40.6081864619999, -74.14549413 40.6081385719999, -74.1452346499999 40.6080972189999, -74.144973513 40.6080624479999, -74.144711006 40.6080342969999, -74.1444474189999 40.6080127969999, -74.1441830409999 40.6079979719999, -74.1439181639999 40.6079898369999, -74.142832906 40.6079925949999, -74.141881964 40.6080429409999, -74.1409252829999 40.6080896319998, -74.1399740699999 40.6081463919999, -74.1390390499999 40.6081958129999, -74.1381052879999 40.6082423249998, -74.1371740599999 40.6082926979999, -74.1359058139999 40.6083589069999, -74.134977128 40.6084111789999, -74.1340443549999 40.6084531989999, -74.1331171079999 40.6085058319999, -74.132150512 40.6085519639999, -74.1321174139999 40.6082643489999, -74.1321045969999 40.6081529239999, -74.131568734 40.6081811719999, -74.130940023 40.6082143119999, -74.1298332379999 40.6083039429999, -74.1287489749999 40.6083917409999, -74.1278426709999 40.6085002889999, -74.1274296079999 40.6085497599999, -74.126743616 40.6086319149999, -74.126509115 40.6086629079999, -74.1263049779999 40.608699643, -74.125200404 40.6088984049999, -74.1251456319999 40.6089084709999, -74.124526188 40.6090223189999, -74.123981261 40.6091352189999, -74.1235063919999 40.6092336019999, -74.1232652199999 40.6092913479999, -74.1225232479999 40.6094689999999, -74.1224721469999 40.6094812349999, -74.1213517959999 40.6097652679999, -74.1204407989999 40.6100180669999, -74.119939679 40.6101462679999, -74.118326509 40.6105807749999, -74.117389239 40.6108332149999, -74.1168745819999 40.6109718259999, -74.116779968 40.6109920489999, -74.116511058 40.6110509279999, -74.1156683379999 40.6111753849999, -74.1150874539999 40.6112094309999, -74.114585478 40.6112022959999, -74.1142562989999 40.6111961499999, -74.1139270709999 40.6111766829999, -74.1135992039999 40.6111439129999, -74.1132740799999 40.6110979379999, -74.1129530689999 40.6110389729999, -74.1126374739999 40.6109673669999, -74.1111363809999 40.6105860599999, -74.1108265439999 40.6105069149999, -74.1104795649999 40.6104186559999, -74.110009341 40.6103362059999, -74.1094569649999 40.6102854389999, -74.1089014619999 40.610251585, -74.1088526829999 40.6102501099999, -74.1083441789999 40.6102347679999, -74.107786452 40.6102350569999, -74.107229639 40.6102524449999, -74.1066750969999 40.6102868029999, -74.1054938899999 40.6103436179999, -74.1042940139999 40.6103832019999, -74.1033759699999 40.6104134719999, -74.1029018239999 40.6104291029999, -74.10239597 40.6104480279999, -74.101812255 40.6104698629999, -74.101654781 40.6104757539999, -74.1013859679999 40.6104858079999, -74.1008280689999 40.6105066719999, -74.1000361659999 40.6105362819999, -74.0994698979999 40.6105581009999, -74.0993845299999 40.6105613899999, -74.0977696879999 40.6106235929999, -74.097877583 40.6107293219999, -74.098103121 40.6109615189999, -74.0984706099999 40.6113539029999, -74.0986215139999 40.6115189119999, -74.0993504299999 40.6124190769998, -74.0998773369999 40.6129186529999, -74.1005516849999 40.6134605469999, -74.1006837589999 40.6135531499999, -74.1012761439999 40.6139854019999, -74.1020943429999 40.6146004909999, -74.1025680219999 40.6151874429998, -74.1030259309999 40.6157811079999, -74.1035092529999 40.6164160749999, -74.104584092 40.6176129009999, -74.1049532429999 40.6180225629999, -74.1051162219999 40.6182030039999, -74.105187097 40.6182814739999, -74.105525988 40.6185923299999, -74.106089396 40.6189841949999, -74.1073408909999 40.6195430769999, -74.1077063529999 40.6196994969999, -74.1091080619999 40.6202962389999, -74.1100155069999 40.6206883439998, -74.1109439289999 40.6211944889999, -74.111533938 40.6216036459998, -74.1123508809999 40.622265292, -74.1132624959999 40.623054425, -74.115419218 40.623910963, -74.1162741279999 40.6242394209999, -74.1170137579999 40.6245235769999, -74.1172478189999 40.6245915089999, -74.1174760659999 40.624673502, -74.117696313 40.6247690649999, -74.1179065489999 40.6248774609999, -74.118104857 40.6249977299999, -74.118289605 40.6251286829999, -74.1184593969999 40.6252689899999, -74.1191646779999 40.6258238279999, -74.1196743579999 40.6261914219999, -74.12012888 40.6265361529999, -74.1205686249999 40.6269886999999, -74.1212567789999 40.6278227499999, -74.122162255 40.6274768919999, -74.122706549 40.6274073959999, -74.1236504289999 40.6272868769999, -74.1242480019999 40.6272116419999, -74.1251328719999 40.6271026009999, -74.1266630379999 40.6268896179999, -74.1282622709999 40.6266735039999, -74.1292025009999 40.6265406059999, -74.1300794689999 40.6264185959999, -74.1306976729999 40.6263409559999, -74.1313098529999 40.626328343, -74.1309929079999 40.6273741099999, -74.1306921959999 40.6283369019999, -74.130563746 40.6287077299999, -74.1303300829999 40.6293843389999, -74.130247891 40.6296091299999, -74.130141415 40.6299652089999, -74.1304742899999 40.6308855089999, -74.1305949979999 40.6308802829999, -74.1310746029999 40.6311477289999, -74.1316183449999 40.6305836889999))</t>
  </si>
  <si>
    <t>Row Labels</t>
  </si>
  <si>
    <t>Grand Total</t>
  </si>
  <si>
    <t>Total revenue</t>
  </si>
  <si>
    <t>Total trips</t>
  </si>
  <si>
    <t>Average fare per trip</t>
  </si>
  <si>
    <t>Avg. fare per trip</t>
  </si>
  <si>
    <t>Average distance per trip</t>
  </si>
  <si>
    <t>Avg. distance per trip</t>
  </si>
  <si>
    <t>Total distance</t>
  </si>
  <si>
    <t>month_name</t>
  </si>
  <si>
    <t>January</t>
  </si>
  <si>
    <t>December</t>
  </si>
  <si>
    <t>Trend of total trips by weekday</t>
  </si>
  <si>
    <t>Revenue</t>
  </si>
  <si>
    <t>Trips</t>
  </si>
  <si>
    <t>Fare amount</t>
  </si>
  <si>
    <t>Trip distance</t>
  </si>
  <si>
    <t>Avg. Trip distance</t>
  </si>
  <si>
    <t>Fare amount/Weekday</t>
  </si>
  <si>
    <t>No. of trips</t>
  </si>
  <si>
    <t>Total trips by no. of passengers</t>
  </si>
  <si>
    <t>No. of trips by payment type</t>
  </si>
  <si>
    <t>pickup_zone_name</t>
  </si>
  <si>
    <t>drop_off_zone_name</t>
  </si>
  <si>
    <t>No. of drop offs</t>
  </si>
  <si>
    <t>Top 5 drop off zones</t>
  </si>
  <si>
    <t>Top 5 taxi zones</t>
  </si>
  <si>
    <t>No. of pick 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</si>
</sst>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
    <numFmt numFmtId="165" formatCode="[$$-409]#\,##0"/>
    <numFmt numFmtId="166" formatCode="[$$-409]#,##0"/>
  </numFmts>
  <fonts count="3" x14ac:knownFonts="1">
    <font>
      <sz val="12"/>
      <color theme="1"/>
      <name val="Calibri"/>
      <family val="2"/>
      <scheme val="minor"/>
    </font>
    <font>
      <sz val="8"/>
      <name val="Calibri"/>
      <family val="2"/>
      <scheme val="minor"/>
    </font>
    <font>
      <b/>
      <sz val="12"/>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7"/>
        <bgColor indexed="64"/>
      </patternFill>
    </fill>
  </fills>
  <borders count="1">
    <border>
      <left/>
      <right/>
      <top/>
      <bottom/>
      <diagonal/>
    </border>
  </borders>
  <cellStyleXfs count="1">
    <xf numFmtId="0" fontId="0" fillId="0" borderId="0"/>
  </cellStyleXfs>
  <cellXfs count="21">
    <xf numFmtId="0" fontId="0" fillId="0" borderId="0" xfId="0"/>
    <xf numFmtId="22" fontId="0" fillId="0" borderId="0" xfId="0" applyNumberFormat="1"/>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 borderId="0" xfId="0" applyFill="1"/>
    <xf numFmtId="0" fontId="0" fillId="0" borderId="0" xfId="0" applyAlignment="1">
      <alignment horizontal="center"/>
    </xf>
    <xf numFmtId="1" fontId="0" fillId="0" borderId="0" xfId="0" applyNumberFormat="1"/>
    <xf numFmtId="1" fontId="0" fillId="0" borderId="0" xfId="0" applyNumberFormat="1" applyAlignment="1">
      <alignment horizontal="left"/>
    </xf>
    <xf numFmtId="0" fontId="2" fillId="0" borderId="0" xfId="0" applyFont="1"/>
    <xf numFmtId="0" fontId="0" fillId="2" borderId="0" xfId="0" applyFill="1"/>
    <xf numFmtId="166" fontId="0" fillId="0" borderId="0" xfId="0" applyNumberFormat="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65" fontId="0" fillId="0" borderId="0" xfId="0" applyNumberFormat="1" applyAlignment="1">
      <alignment horizontal="center"/>
    </xf>
    <xf numFmtId="0" fontId="0" fillId="4" borderId="0" xfId="0" applyFill="1"/>
    <xf numFmtId="0" fontId="2" fillId="0" borderId="0" xfId="0" applyFont="1" applyAlignment="1">
      <alignment horizontal="center"/>
    </xf>
    <xf numFmtId="0" fontId="0" fillId="0" borderId="0" xfId="0" applyAlignment="1">
      <alignment horizontal="center"/>
    </xf>
    <xf numFmtId="0" fontId="0" fillId="0" borderId="0" xfId="0" applyNumberFormat="1" applyAlignment="1">
      <alignment horizontal="center"/>
    </xf>
  </cellXfs>
  <cellStyles count="1">
    <cellStyle name="Normal" xfId="0" builtinId="0"/>
  </cellStyles>
  <dxfs count="181">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numFmt numFmtId="2" formatCode="0.00"/>
    </dxf>
    <dxf>
      <alignment horizontal="center"/>
    </dxf>
    <dxf>
      <alignment horizontal="center"/>
    </dxf>
    <dxf>
      <numFmt numFmtId="1" formatCode="0"/>
    </dxf>
    <dxf>
      <numFmt numFmtId="2" formatCode="0.00"/>
    </dxf>
    <dxf>
      <alignment horizontal="center"/>
    </dxf>
    <dxf>
      <alignment horizontal="center"/>
    </dxf>
    <dxf>
      <numFmt numFmtId="164" formatCode="[$$-409]#,##0.00"/>
    </dxf>
    <dxf>
      <alignment horizontal="center"/>
    </dxf>
    <dxf>
      <alignment horizontal="center"/>
    </dxf>
    <dxf>
      <numFmt numFmtId="166" formatCode="[$$-409]#,##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numFmt numFmtId="2" formatCode="0.00"/>
    </dxf>
    <dxf>
      <alignment horizontal="center"/>
    </dxf>
    <dxf>
      <alignment horizontal="center"/>
    </dxf>
    <dxf>
      <numFmt numFmtId="1" formatCode="0"/>
    </dxf>
    <dxf>
      <numFmt numFmtId="2" formatCode="0.00"/>
    </dxf>
    <dxf>
      <alignment horizontal="center"/>
    </dxf>
    <dxf>
      <alignment horizontal="center"/>
    </dxf>
    <dxf>
      <numFmt numFmtId="164" formatCode="[$$-409]#,##0.00"/>
    </dxf>
    <dxf>
      <alignment horizontal="center"/>
    </dxf>
    <dxf>
      <alignment horizontal="center"/>
    </dxf>
    <dxf>
      <numFmt numFmtId="166" formatCode="[$$-409]#,##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numFmt numFmtId="2" formatCode="0.00"/>
    </dxf>
    <dxf>
      <alignment horizontal="center"/>
    </dxf>
    <dxf>
      <alignment horizontal="center"/>
    </dxf>
    <dxf>
      <numFmt numFmtId="1" formatCode="0"/>
    </dxf>
    <dxf>
      <numFmt numFmtId="2" formatCode="0.00"/>
    </dxf>
    <dxf>
      <alignment horizontal="center"/>
    </dxf>
    <dxf>
      <alignment horizontal="center"/>
    </dxf>
    <dxf>
      <numFmt numFmtId="164" formatCode="[$$-409]#,##0.00"/>
    </dxf>
    <dxf>
      <alignment horizontal="center"/>
    </dxf>
    <dxf>
      <alignment horizontal="center"/>
    </dxf>
    <dxf>
      <numFmt numFmtId="166" formatCode="[$$-409]#,##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horizontal="center"/>
    </dxf>
    <dxf>
      <alignment horizontal="center"/>
    </dxf>
    <dxf>
      <numFmt numFmtId="2" formatCode="0.00"/>
    </dxf>
    <dxf>
      <alignment horizontal="center"/>
    </dxf>
    <dxf>
      <alignment horizontal="center"/>
    </dxf>
    <dxf>
      <numFmt numFmtId="1" formatCode="0"/>
    </dxf>
    <dxf>
      <numFmt numFmtId="2" formatCode="0.00"/>
    </dxf>
    <dxf>
      <alignment horizontal="center"/>
    </dxf>
    <dxf>
      <alignment horizontal="center"/>
    </dxf>
    <dxf>
      <numFmt numFmtId="164" formatCode="[$$-409]#,##0.00"/>
    </dxf>
    <dxf>
      <alignment horizontal="center"/>
    </dxf>
    <dxf>
      <alignment horizontal="center"/>
    </dxf>
    <dxf>
      <numFmt numFmtId="166" formatCode="[$$-409]#,##0"/>
    </dxf>
    <dxf>
      <alignment horizontal="center"/>
    </dxf>
    <dxf>
      <alignment horizontal="center"/>
    </dxf>
    <dxf>
      <alignment horizontal="center"/>
    </dxf>
    <dxf>
      <alignment horizontal="center"/>
    </dxf>
    <dxf>
      <numFmt numFmtId="0" formatCode="General"/>
    </dxf>
    <dxf>
      <numFmt numFmtId="27" formatCode="yyyy/mm/dd\ hh:mm"/>
    </dxf>
    <dxf>
      <numFmt numFmtId="27" formatCode="yyyy/mm/dd\ hh:mm"/>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2" formatCode="0.00"/>
    </dxf>
    <dxf>
      <numFmt numFmtId="164" formatCode="[$$-409]#,##0.00"/>
    </dxf>
    <dxf>
      <numFmt numFmtId="0" formatCode="General"/>
    </dxf>
    <dxf>
      <numFmt numFmtId="2" formatCode="0.00"/>
    </dxf>
    <dxf>
      <numFmt numFmtId="27" formatCode="yyyy/mm/dd\ hh:mm"/>
    </dxf>
    <dxf>
      <numFmt numFmtId="27" formatCode="yyyy/mm/dd\ hh:m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numFmt numFmtId="166" formatCode="[$$-409]#,##0"/>
    </dxf>
    <dxf>
      <alignment horizontal="center"/>
    </dxf>
    <dxf>
      <alignment horizontal="center"/>
    </dxf>
    <dxf>
      <numFmt numFmtId="1" formatCode="0"/>
    </dxf>
    <dxf>
      <numFmt numFmtId="1" formatCode="0"/>
    </dxf>
    <dxf>
      <alignment horizontal="center"/>
    </dxf>
    <dxf>
      <alignment horizontal="center"/>
    </dxf>
    <dxf>
      <numFmt numFmtId="1" formatCode="0"/>
    </dxf>
    <dxf>
      <alignment horizontal="center"/>
    </dxf>
    <dxf>
      <alignment horizontal="center"/>
    </dxf>
    <dxf>
      <numFmt numFmtId="2" formatCode="0.00"/>
    </dxf>
    <dxf>
      <alignment horizontal="center"/>
    </dxf>
    <dxf>
      <alignment horizontal="center"/>
    </dxf>
    <dxf>
      <numFmt numFmtId="164" formatCode="[$$-409]#,##0.00"/>
    </dxf>
    <dxf>
      <alignment horizontal="center"/>
    </dxf>
    <dxf>
      <alignment horizontal="center"/>
    </dxf>
    <dxf>
      <numFmt numFmtId="0" formatCode="General"/>
    </dxf>
    <dxf>
      <numFmt numFmtId="0" formatCode="General"/>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0" formatCode="General"/>
    </dxf>
    <dxf>
      <numFmt numFmtId="0" formatCode="General"/>
    </dxf>
    <dxf>
      <numFmt numFmtId="0" formatCode="General"/>
    </dxf>
    <dxf>
      <numFmt numFmtId="2" formatCode="0.00"/>
    </dxf>
    <dxf>
      <numFmt numFmtId="0" formatCode="General"/>
    </dxf>
    <dxf>
      <numFmt numFmtId="0" formatCode="General"/>
    </dxf>
    <dxf>
      <numFmt numFmtId="1" formatCode="0"/>
    </dxf>
    <dxf>
      <numFmt numFmtId="27" formatCode="yyyy/mm/dd\ hh:mm"/>
    </dxf>
    <dxf>
      <numFmt numFmtId="27" formatCode="yyyy/mm/dd\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[NYC_Yellow_Taxi_Trip_KPI_Analysis.xlsx]Pivot tables!total_trips_by_weekday</c:name>
    <c:fmtId val="6"/>
  </c:pivotSource>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920"/>
              <a:t>Trend of total trips by weekday</a:t>
            </a:r>
          </a:p>
        </c:rich>
      </c:tx>
      <c:overlay val="0"/>
      <c:spPr>
        <a:no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tables'!$F$14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tables'!$E$15:$E$22</c:f>
              <c:strCache>
                <c:ptCount val="7"/>
                <c:pt idx="0">
                  <c:v>Monday</c:v>
                </c:pt>
                <c:pt idx="1">
                  <c:v>Tuesday</c:v>
                </c:pt>
                <c:pt idx="2">
                  <c:v>Wednesday</c:v>
                </c:pt>
                <c:pt idx="3">
                  <c:v>Thursday</c:v>
                </c:pt>
                <c:pt idx="4">
                  <c:v>Friday</c:v>
                </c:pt>
                <c:pt idx="5">
                  <c:v>Saturday</c:v>
                </c:pt>
                <c:pt idx="6">
                  <c:v>Sunday</c:v>
                </c:pt>
              </c:strCache>
            </c:strRef>
          </c:cat>
          <c:val>
            <c:numRef>
              <c:f>'Pivot tables'!$F$15:$F$22</c:f>
              <c:numCache>
                <c:formatCode>0</c:formatCode>
                <c:ptCount val="7"/>
                <c:pt idx="0">
                  <c:v>32</c:v>
                </c:pt>
                <c:pt idx="1">
                  <c:v>42</c:v>
                </c:pt>
                <c:pt idx="2">
                  <c:v>39</c:v>
                </c:pt>
                <c:pt idx="3">
                  <c:v>53</c:v>
                </c:pt>
                <c:pt idx="4">
                  <c:v>503</c:v>
                </c:pt>
                <c:pt idx="5">
                  <c:v>493</c:v>
                </c:pt>
                <c:pt idx="6">
                  <c:v>47</c:v>
                </c:pt>
              </c:numCache>
            </c:numRef>
          </c:val>
          <c:smooth val="0"/>
          <c:extLst>
            <c:ext xmlns:c16="http://schemas.microsoft.com/office/drawing/2014/chart" uri="{C3380CC4-5D6E-409C-BE32-E72D297353CC}">
              <c16:uniqueId val="{00000000-B274-F945-9840-9C047ADFF689}"/>
            </c:ext>
          </c:extLst>
        </c:ser>
        <c:dLbls>
          <c:dLblPos val="ctr"/>
          <c:showLegendKey val="0"/>
          <c:showVal val="1"/>
          <c:showCatName val="0"/>
          <c:showSerName val="0"/>
          <c:showPercent val="0"/>
          <c:showBubbleSize val="0"/>
        </c:dLbls>
        <c:marker val="1"/>
        <c:smooth val="0"/>
        <c:axId val="809328960"/>
        <c:axId val="769784576"/>
      </c:lineChart>
      <c:catAx>
        <c:axId val="809328960"/>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GB" sz="1100"/>
                  <a:t>Days of the week</a:t>
                </a:r>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S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SE"/>
          </a:p>
        </c:txPr>
        <c:crossAx val="769784576"/>
        <c:crosses val="autoZero"/>
        <c:auto val="1"/>
        <c:lblAlgn val="ctr"/>
        <c:lblOffset val="100"/>
        <c:noMultiLvlLbl val="0"/>
      </c:catAx>
      <c:valAx>
        <c:axId val="76978457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GB" sz="1100"/>
                  <a:t>Total no. of trips</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SE"/>
          </a:p>
        </c:txPr>
        <c:crossAx val="80932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[NYC_Yellow_Taxi_Trip_KPI_Analysis.xlsx]Pivot tables!total_trips_by_passengers</c:name>
    <c:fmtId val="3"/>
  </c:pivotSource>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trips by No. of passengers</a:t>
            </a:r>
          </a:p>
        </c:rich>
      </c:tx>
      <c:overlay val="0"/>
      <c:spPr>
        <a:no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722281099885951E-2"/>
              <c:y val="-0.1215694908439986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86591828036264"/>
              <c:y val="-0.1139713976662486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291369558455923E-2"/>
              <c:y val="-0.1101723510773737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9716820836549206E-2"/>
              <c:y val="-9.877521131074884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877521131074884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575913787740902E-2"/>
              <c:y val="1.899523294437477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575913787740902E-2"/>
              <c:y val="1.899523294437477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722281099885951E-2"/>
              <c:y val="-0.1215694908439986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86591828036264"/>
              <c:y val="-0.1139713976662486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291369558455923E-2"/>
              <c:y val="-0.1101723510773737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9716820836549206E-2"/>
              <c:y val="-9.877521131074884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877521131074884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575913787740902E-2"/>
              <c:y val="1.8995232944374777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722281099885951E-2"/>
              <c:y val="-0.12156949084399865"/>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86591828036264"/>
              <c:y val="-0.11397139766624867"/>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291369558455923E-2"/>
              <c:y val="-0.11017235107737373"/>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9716820836549206E-2"/>
              <c:y val="-9.8775211310748845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9.8775211310748845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tables'!$I$14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512-AB49-9B60-71F9154303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12-AB49-9B60-71F9154303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512-AB49-9B60-71F9154303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512-AB49-9B60-71F9154303D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512-AB49-9B60-71F9154303D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512-AB49-9B60-71F9154303DE}"/>
              </c:ext>
            </c:extLst>
          </c:dPt>
          <c:dLbls>
            <c:dLbl>
              <c:idx val="0"/>
              <c:layout>
                <c:manualLayout>
                  <c:x val="5.2575913787740902E-2"/>
                  <c:y val="1.899523294437477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512-AB49-9B60-71F9154303DE}"/>
                </c:ext>
              </c:extLst>
            </c:dLbl>
            <c:dLbl>
              <c:idx val="1"/>
              <c:layout>
                <c:manualLayout>
                  <c:x val="-9.3722281099885951E-2"/>
                  <c:y val="-0.1215694908439986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512-AB49-9B60-71F9154303DE}"/>
                </c:ext>
              </c:extLst>
            </c:dLbl>
            <c:dLbl>
              <c:idx val="2"/>
              <c:layout>
                <c:manualLayout>
                  <c:x val="-0.10286591828036264"/>
                  <c:y val="-0.1139713976662486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512-AB49-9B60-71F9154303DE}"/>
                </c:ext>
              </c:extLst>
            </c:dLbl>
            <c:dLbl>
              <c:idx val="3"/>
              <c:layout>
                <c:manualLayout>
                  <c:x val="-6.6291369558455923E-2"/>
                  <c:y val="-0.1101723510773737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512-AB49-9B60-71F9154303DE}"/>
                </c:ext>
              </c:extLst>
            </c:dLbl>
            <c:dLbl>
              <c:idx val="4"/>
              <c:layout>
                <c:manualLayout>
                  <c:x val="-2.9716820836549206E-2"/>
                  <c:y val="-9.877521131074884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512-AB49-9B60-71F9154303DE}"/>
                </c:ext>
              </c:extLst>
            </c:dLbl>
            <c:dLbl>
              <c:idx val="5"/>
              <c:layout>
                <c:manualLayout>
                  <c:x val="0"/>
                  <c:y val="-9.877521131074884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512-AB49-9B60-71F9154303DE}"/>
                </c:ext>
              </c:extLst>
            </c:dLbl>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SE"/>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tables'!$H$15:$H$21</c:f>
              <c:strCache>
                <c:ptCount val="6"/>
                <c:pt idx="0">
                  <c:v>1</c:v>
                </c:pt>
                <c:pt idx="1">
                  <c:v>2</c:v>
                </c:pt>
                <c:pt idx="2">
                  <c:v>3</c:v>
                </c:pt>
                <c:pt idx="3">
                  <c:v>4</c:v>
                </c:pt>
                <c:pt idx="4">
                  <c:v>5</c:v>
                </c:pt>
                <c:pt idx="5">
                  <c:v>6</c:v>
                </c:pt>
              </c:strCache>
            </c:strRef>
          </c:cat>
          <c:val>
            <c:numRef>
              <c:f>'Pivot tables'!$I$15:$I$21</c:f>
              <c:numCache>
                <c:formatCode>General</c:formatCode>
                <c:ptCount val="6"/>
                <c:pt idx="0">
                  <c:v>836</c:v>
                </c:pt>
                <c:pt idx="1">
                  <c:v>218</c:v>
                </c:pt>
                <c:pt idx="2">
                  <c:v>64</c:v>
                </c:pt>
                <c:pt idx="3">
                  <c:v>34</c:v>
                </c:pt>
                <c:pt idx="4">
                  <c:v>28</c:v>
                </c:pt>
                <c:pt idx="5">
                  <c:v>29</c:v>
                </c:pt>
              </c:numCache>
            </c:numRef>
          </c:val>
          <c:extLst>
            <c:ext xmlns:c16="http://schemas.microsoft.com/office/drawing/2014/chart" uri="{C3380CC4-5D6E-409C-BE32-E72D297353CC}">
              <c16:uniqueId val="{0000000C-D512-AB49-9B60-71F9154303D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[NYC_Yellow_Taxi_Trip_KPI_Analysis.xlsx]Pivot tables!trips_by_payment_types</c:name>
    <c:fmtId val="4"/>
  </c:pivotSource>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920"/>
              <a:t>Total trips by payment type</a:t>
            </a:r>
          </a:p>
        </c:rich>
      </c:tx>
      <c:overlay val="0"/>
      <c:spPr>
        <a:no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2.7777777777777779E-3"/>
              <c:y val="-7.8703703703703706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7"/>
        <c:dLbl>
          <c:idx val="0"/>
          <c:layout>
            <c:manualLayout>
              <c:x val="3.0555555555555555E-2"/>
              <c:y val="1.388888888888888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5.5555555555555566E-2"/>
              <c:y val="5.0925925925925923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dLbl>
          <c:idx val="0"/>
          <c:layout>
            <c:manualLayout>
              <c:x val="-5.000000000000001E-2"/>
              <c:y val="-6.4814814814814853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7.87037037037037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555555555555555E-2"/>
              <c:y val="1.388888888888888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66E-2"/>
              <c:y val="5.092592592592592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00000000000001E-2"/>
              <c:y val="-6.481481481481485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tables'!$L$14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A0-8144-B902-D33DF99420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8A0-8144-B902-D33DF99420E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8A0-8144-B902-D33DF99420E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8A0-8144-B902-D33DF99420E1}"/>
              </c:ext>
            </c:extLst>
          </c:dPt>
          <c:dLbls>
            <c:dLbl>
              <c:idx val="0"/>
              <c:layout>
                <c:manualLayout>
                  <c:x val="2.7777777777777779E-3"/>
                  <c:y val="-7.870370370370370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A0-8144-B902-D33DF99420E1}"/>
                </c:ext>
              </c:extLst>
            </c:dLbl>
            <c:dLbl>
              <c:idx val="1"/>
              <c:layout>
                <c:manualLayout>
                  <c:x val="3.0555555555555555E-2"/>
                  <c:y val="1.388888888888888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A0-8144-B902-D33DF99420E1}"/>
                </c:ext>
              </c:extLst>
            </c:dLbl>
            <c:dLbl>
              <c:idx val="2"/>
              <c:layout>
                <c:manualLayout>
                  <c:x val="-5.5555555555555566E-2"/>
                  <c:y val="5.092592592592592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A0-8144-B902-D33DF99420E1}"/>
                </c:ext>
              </c:extLst>
            </c:dLbl>
            <c:dLbl>
              <c:idx val="3"/>
              <c:layout>
                <c:manualLayout>
                  <c:x val="-5.000000000000001E-2"/>
                  <c:y val="-6.481481481481485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A0-8144-B902-D33DF99420E1}"/>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tables'!$K$15:$K$19</c:f>
              <c:strCache>
                <c:ptCount val="4"/>
                <c:pt idx="0">
                  <c:v>Cash</c:v>
                </c:pt>
                <c:pt idx="1">
                  <c:v>Credit card</c:v>
                </c:pt>
                <c:pt idx="2">
                  <c:v>Dispute</c:v>
                </c:pt>
                <c:pt idx="3">
                  <c:v>No charge</c:v>
                </c:pt>
              </c:strCache>
            </c:strRef>
          </c:cat>
          <c:val>
            <c:numRef>
              <c:f>'Pivot tables'!$L$15:$L$19</c:f>
              <c:numCache>
                <c:formatCode>General</c:formatCode>
                <c:ptCount val="4"/>
                <c:pt idx="0">
                  <c:v>59</c:v>
                </c:pt>
                <c:pt idx="1">
                  <c:v>1100</c:v>
                </c:pt>
                <c:pt idx="2">
                  <c:v>10</c:v>
                </c:pt>
                <c:pt idx="3">
                  <c:v>40</c:v>
                </c:pt>
              </c:numCache>
            </c:numRef>
          </c:val>
          <c:extLst>
            <c:ext xmlns:c16="http://schemas.microsoft.com/office/drawing/2014/chart" uri="{C3380CC4-5D6E-409C-BE32-E72D297353CC}">
              <c16:uniqueId val="{00000008-F8A0-8144-B902-D33DF99420E1}"/>
            </c:ext>
          </c:extLst>
        </c:ser>
        <c:dLbls>
          <c:showLegendKey val="0"/>
          <c:showVal val="0"/>
          <c:showCatName val="0"/>
          <c:showSerName val="0"/>
          <c:showPercent val="0"/>
          <c:showBubbleSize val="0"/>
          <c:showLeaderLines val="0"/>
        </c:dLbls>
        <c:firstSliceAng val="30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[NYC_Yellow_Taxi_Trip_KPI_Analysis.xlsx]Pivot tables!top_drop_off_zones</c:name>
    <c:fmtId val="3"/>
  </c:pivotSource>
  <c:chart>
    <c:title>
      <c:tx>
        <c:rich>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drop off zones</a:t>
            </a:r>
          </a:p>
        </c:rich>
      </c:tx>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'Pivot tables'!$B$27</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0FC-1A47-A59C-165948E5D7CA}"/>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0FC-1A47-A59C-165948E5D7CA}"/>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0FC-1A47-A59C-165948E5D7CA}"/>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0FC-1A47-A59C-165948E5D7CA}"/>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0FC-1A47-A59C-165948E5D7CA}"/>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0FC-1A47-A59C-165948E5D7CA}"/>
              </c:ext>
            </c:extLst>
          </c:dPt>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tables'!$A$28:$A$34</c:f>
              <c:strCache>
                <c:ptCount val="6"/>
                <c:pt idx="0">
                  <c:v>Upper West Side North</c:v>
                </c:pt>
                <c:pt idx="1">
                  <c:v>LaGuardia Airport</c:v>
                </c:pt>
                <c:pt idx="2">
                  <c:v>Yorkville West</c:v>
                </c:pt>
                <c:pt idx="3">
                  <c:v>Clinton East</c:v>
                </c:pt>
                <c:pt idx="4">
                  <c:v>Astoria</c:v>
                </c:pt>
                <c:pt idx="5">
                  <c:v>Manhattan Valley</c:v>
                </c:pt>
              </c:strCache>
            </c:strRef>
          </c:cat>
          <c:val>
            <c:numRef>
              <c:f>'Pivot tables'!$B$28:$B$34</c:f>
              <c:numCache>
                <c:formatCode>General</c:formatCode>
                <c:ptCount val="6"/>
                <c:pt idx="0">
                  <c:v>32</c:v>
                </c:pt>
                <c:pt idx="1">
                  <c:v>31</c:v>
                </c:pt>
                <c:pt idx="2">
                  <c:v>24</c:v>
                </c:pt>
                <c:pt idx="3">
                  <c:v>24</c:v>
                </c:pt>
                <c:pt idx="4">
                  <c:v>24</c:v>
                </c:pt>
                <c:pt idx="5">
                  <c:v>24</c:v>
                </c:pt>
              </c:numCache>
            </c:numRef>
          </c:val>
          <c:extLst>
            <c:ext xmlns:c16="http://schemas.microsoft.com/office/drawing/2014/chart" uri="{C3380CC4-5D6E-409C-BE32-E72D297353CC}">
              <c16:uniqueId val="{0000000C-50FC-1A47-A59C-165948E5D7CA}"/>
            </c:ext>
          </c:extLst>
        </c:ser>
        <c:dLbls>
          <c:dLblPos val="outEnd"/>
          <c:showLegendKey val="0"/>
          <c:showVal val="1"/>
          <c:showCatName val="0"/>
          <c:showSerName val="0"/>
          <c:showPercent val="0"/>
          <c:showBubbleSize val="0"/>
        </c:dLbls>
        <c:gapWidth val="100"/>
        <c:overlap val="-24"/>
        <c:axId val="499260480"/>
        <c:axId val="499262208"/>
      </c:barChart>
      <c:catAx>
        <c:axId val="499260480"/>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a:t>Zones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S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SE"/>
          </a:p>
        </c:txPr>
        <c:crossAx val="499262208"/>
        <c:crosses val="autoZero"/>
        <c:auto val="1"/>
        <c:lblAlgn val="ctr"/>
        <c:lblOffset val="100"/>
        <c:noMultiLvlLbl val="0"/>
      </c:catAx>
      <c:valAx>
        <c:axId val="49926220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a:t>Total No. of drop offs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SE"/>
          </a:p>
        </c:txPr>
        <c:crossAx val="49926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[NYC_Yellow_Taxi_Trip_KPI_Analysis.xlsx]Pivot tables!top_pick_up_zones</c:name>
    <c:fmtId val="3"/>
  </c:pivotSource>
  <c:chart>
    <c:title>
      <c:tx>
        <c:rich>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Taxi Zones</a:t>
            </a:r>
          </a:p>
        </c:rich>
      </c:tx>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tables'!$E$28:$E$33</c:f>
              <c:strCache>
                <c:ptCount val="5"/>
                <c:pt idx="0">
                  <c:v>LaGuardia Airport</c:v>
                </c:pt>
                <c:pt idx="1">
                  <c:v>JFK Airport</c:v>
                </c:pt>
                <c:pt idx="2">
                  <c:v>Midtown Center</c:v>
                </c:pt>
                <c:pt idx="3">
                  <c:v>Clinton East</c:v>
                </c:pt>
                <c:pt idx="4">
                  <c:v>East Village</c:v>
                </c:pt>
              </c:strCache>
            </c:strRef>
          </c:cat>
          <c:val>
            <c:numRef>
              <c:f>'Pivot tables'!$F$28:$F$33</c:f>
              <c:numCache>
                <c:formatCode>General</c:formatCode>
                <c:ptCount val="5"/>
                <c:pt idx="0">
                  <c:v>85</c:v>
                </c:pt>
                <c:pt idx="1">
                  <c:v>85</c:v>
                </c:pt>
                <c:pt idx="2">
                  <c:v>49</c:v>
                </c:pt>
                <c:pt idx="3">
                  <c:v>49</c:v>
                </c:pt>
                <c:pt idx="4">
                  <c:v>48</c:v>
                </c:pt>
              </c:numCache>
            </c:numRef>
          </c:val>
          <c:extLst>
            <c:ext xmlns:c16="http://schemas.microsoft.com/office/drawing/2014/chart" uri="{C3380CC4-5D6E-409C-BE32-E72D297353CC}">
              <c16:uniqueId val="{00000000-BC5B-CE40-BFB1-A53DB6922B93}"/>
            </c:ext>
          </c:extLst>
        </c:ser>
        <c:dLbls>
          <c:dLblPos val="outEnd"/>
          <c:showLegendKey val="0"/>
          <c:showVal val="1"/>
          <c:showCatName val="0"/>
          <c:showSerName val="0"/>
          <c:showPercent val="0"/>
          <c:showBubbleSize val="0"/>
        </c:dLbls>
        <c:gapWidth val="100"/>
        <c:overlap val="-24"/>
        <c:axId val="500193376"/>
        <c:axId val="435878448"/>
      </c:barChart>
      <c:catAx>
        <c:axId val="500193376"/>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a:t>Zones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S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SE"/>
          </a:p>
        </c:txPr>
        <c:crossAx val="435878448"/>
        <c:crosses val="autoZero"/>
        <c:auto val="1"/>
        <c:lblAlgn val="ctr"/>
        <c:lblOffset val="100"/>
        <c:noMultiLvlLbl val="0"/>
      </c:catAx>
      <c:valAx>
        <c:axId val="435878448"/>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a:t>Total No. of trips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SE"/>
          </a:p>
        </c:txPr>
        <c:crossAx val="50019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495300</xdr:colOff>
      <xdr:row>0</xdr:row>
      <xdr:rowOff>50800</xdr:rowOff>
    </xdr:from>
    <xdr:to>
      <xdr:col>6</xdr:col>
      <xdr:colOff>647700</xdr:colOff>
      <xdr:row>2</xdr:row>
      <xdr:rowOff>152400</xdr:rowOff>
    </xdr:to>
    <xdr:sp macro="" textlink="">
      <xdr:nvSpPr>
        <xdr:cNvPr id="4" name="TextBox 3">
          <a:extLst>
            <a:ext uri="{FF2B5EF4-FFF2-40B4-BE49-F238E27FC236}">
              <a16:creationId xmlns:a16="http://schemas.microsoft.com/office/drawing/2014/main" id="{7F9299CA-50EA-B02E-72A9-2B341C7A6B92}"/>
            </a:ext>
          </a:extLst>
        </xdr:cNvPr>
        <xdr:cNvSpPr txBox="1"/>
      </xdr:nvSpPr>
      <xdr:spPr>
        <a:xfrm>
          <a:off x="495300" y="50800"/>
          <a:ext cx="5105400" cy="50800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t>NYC Yellow</a:t>
          </a:r>
          <a:r>
            <a:rPr lang="en-GB" sz="2800" baseline="0"/>
            <a:t> Taxi Trips Dashboard</a:t>
          </a:r>
          <a:endParaRPr lang="en-GB" sz="2800"/>
        </a:p>
      </xdr:txBody>
    </xdr:sp>
    <xdr:clientData/>
  </xdr:twoCellAnchor>
  <xdr:twoCellAnchor editAs="oneCell">
    <xdr:from>
      <xdr:col>0</xdr:col>
      <xdr:colOff>0</xdr:colOff>
      <xdr:row>0</xdr:row>
      <xdr:rowOff>0</xdr:rowOff>
    </xdr:from>
    <xdr:to>
      <xdr:col>0</xdr:col>
      <xdr:colOff>647700</xdr:colOff>
      <xdr:row>3</xdr:row>
      <xdr:rowOff>38100</xdr:rowOff>
    </xdr:to>
    <xdr:pic>
      <xdr:nvPicPr>
        <xdr:cNvPr id="5" name="Picture 4" descr="Icône De Taxi Auto Automobile · Image gratuite sur Pixabay">
          <a:extLst>
            <a:ext uri="{FF2B5EF4-FFF2-40B4-BE49-F238E27FC236}">
              <a16:creationId xmlns:a16="http://schemas.microsoft.com/office/drawing/2014/main" id="{7F795DF9-F53E-1165-A1C9-7457B7D1F7B1}"/>
            </a:ext>
          </a:extLst>
        </xdr:cNvPr>
        <xdr:cNvPicPr>
          <a:picLocks noChangeAspect="1"/>
        </xdr:cNvPicPr>
      </xdr:nvPicPr>
      <xdr:blipFill>
        <a:blip xmlns:r="http://schemas.openxmlformats.org/officeDocument/2006/relationships" r:embed="rId1"/>
        <a:stretch>
          <a:fillRect/>
        </a:stretch>
      </xdr:blipFill>
      <xdr:spPr>
        <a:xfrm>
          <a:off x="0" y="0"/>
          <a:ext cx="647700" cy="647700"/>
        </a:xfrm>
        <a:prstGeom prst="rect">
          <a:avLst/>
        </a:prstGeom>
      </xdr:spPr>
    </xdr:pic>
    <xdr:clientData/>
  </xdr:twoCellAnchor>
  <xdr:twoCellAnchor>
    <xdr:from>
      <xdr:col>5</xdr:col>
      <xdr:colOff>749300</xdr:colOff>
      <xdr:row>8</xdr:row>
      <xdr:rowOff>177800</xdr:rowOff>
    </xdr:from>
    <xdr:to>
      <xdr:col>9</xdr:col>
      <xdr:colOff>622300</xdr:colOff>
      <xdr:row>13</xdr:row>
      <xdr:rowOff>152400</xdr:rowOff>
    </xdr:to>
    <xdr:grpSp>
      <xdr:nvGrpSpPr>
        <xdr:cNvPr id="9" name="Group 8">
          <a:extLst>
            <a:ext uri="{FF2B5EF4-FFF2-40B4-BE49-F238E27FC236}">
              <a16:creationId xmlns:a16="http://schemas.microsoft.com/office/drawing/2014/main" id="{904DF60C-67D5-E441-98F4-46FD68B81418}"/>
            </a:ext>
          </a:extLst>
        </xdr:cNvPr>
        <xdr:cNvGrpSpPr/>
      </xdr:nvGrpSpPr>
      <xdr:grpSpPr>
        <a:xfrm>
          <a:off x="4897967" y="1803400"/>
          <a:ext cx="3191933" cy="990600"/>
          <a:chOff x="838200" y="4140200"/>
          <a:chExt cx="3175000" cy="1524000"/>
        </a:xfrm>
        <a:solidFill>
          <a:schemeClr val="accent4"/>
        </a:solidFill>
      </xdr:grpSpPr>
      <xdr:sp macro="" textlink="">
        <xdr:nvSpPr>
          <xdr:cNvPr id="10" name="TextBox 9">
            <a:extLst>
              <a:ext uri="{FF2B5EF4-FFF2-40B4-BE49-F238E27FC236}">
                <a16:creationId xmlns:a16="http://schemas.microsoft.com/office/drawing/2014/main" id="{7FCC2F4A-67C9-FACB-8D44-2FCB80432F3C}"/>
              </a:ext>
            </a:extLst>
          </xdr:cNvPr>
          <xdr:cNvSpPr txBox="1"/>
        </xdr:nvSpPr>
        <xdr:spPr>
          <a:xfrm>
            <a:off x="838200" y="4140200"/>
            <a:ext cx="3175000"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a:t>Total trips</a:t>
            </a:r>
          </a:p>
        </xdr:txBody>
      </xdr:sp>
      <xdr:sp macro="" textlink="'Pivot tables'!F10">
        <xdr:nvSpPr>
          <xdr:cNvPr id="11" name="TextBox 10">
            <a:extLst>
              <a:ext uri="{FF2B5EF4-FFF2-40B4-BE49-F238E27FC236}">
                <a16:creationId xmlns:a16="http://schemas.microsoft.com/office/drawing/2014/main" id="{835FC0E6-F64D-F58E-3C02-C95486E5966A}"/>
              </a:ext>
            </a:extLst>
          </xdr:cNvPr>
          <xdr:cNvSpPr txBox="1"/>
        </xdr:nvSpPr>
        <xdr:spPr>
          <a:xfrm>
            <a:off x="838200" y="4902200"/>
            <a:ext cx="3175000"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782522-0DE0-CC4C-951F-E8BB259C9559}" type="TxLink">
              <a:rPr lang="en-US" sz="2400" b="0" i="0" u="none" strike="noStrike">
                <a:solidFill>
                  <a:srgbClr val="000000"/>
                </a:solidFill>
                <a:latin typeface="Calibri"/>
                <a:cs typeface="Calibri"/>
              </a:rPr>
              <a:pPr algn="ctr"/>
              <a:t>1209</a:t>
            </a:fld>
            <a:endParaRPr lang="en-GB" sz="2400"/>
          </a:p>
        </xdr:txBody>
      </xdr:sp>
    </xdr:grpSp>
    <xdr:clientData/>
  </xdr:twoCellAnchor>
  <xdr:twoCellAnchor>
    <xdr:from>
      <xdr:col>1</xdr:col>
      <xdr:colOff>203200</xdr:colOff>
      <xdr:row>8</xdr:row>
      <xdr:rowOff>177800</xdr:rowOff>
    </xdr:from>
    <xdr:to>
      <xdr:col>5</xdr:col>
      <xdr:colOff>76200</xdr:colOff>
      <xdr:row>13</xdr:row>
      <xdr:rowOff>139700</xdr:rowOff>
    </xdr:to>
    <xdr:grpSp>
      <xdr:nvGrpSpPr>
        <xdr:cNvPr id="7" name="Group 6">
          <a:extLst>
            <a:ext uri="{FF2B5EF4-FFF2-40B4-BE49-F238E27FC236}">
              <a16:creationId xmlns:a16="http://schemas.microsoft.com/office/drawing/2014/main" id="{BBD08F54-B3B8-227F-CD6F-5ABAC19DDB10}"/>
            </a:ext>
          </a:extLst>
        </xdr:cNvPr>
        <xdr:cNvGrpSpPr/>
      </xdr:nvGrpSpPr>
      <xdr:grpSpPr>
        <a:xfrm>
          <a:off x="1032933" y="1803400"/>
          <a:ext cx="3191934" cy="977900"/>
          <a:chOff x="838200" y="4140200"/>
          <a:chExt cx="3175000" cy="1524000"/>
        </a:xfrm>
        <a:solidFill>
          <a:schemeClr val="accent4"/>
        </a:solidFill>
      </xdr:grpSpPr>
      <xdr:sp macro="" textlink="">
        <xdr:nvSpPr>
          <xdr:cNvPr id="2" name="TextBox 1">
            <a:extLst>
              <a:ext uri="{FF2B5EF4-FFF2-40B4-BE49-F238E27FC236}">
                <a16:creationId xmlns:a16="http://schemas.microsoft.com/office/drawing/2014/main" id="{B20D053B-E505-9525-769C-1BCE993203A7}"/>
              </a:ext>
            </a:extLst>
          </xdr:cNvPr>
          <xdr:cNvSpPr txBox="1"/>
        </xdr:nvSpPr>
        <xdr:spPr>
          <a:xfrm>
            <a:off x="838200" y="4140200"/>
            <a:ext cx="3175000"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a:t>Total revenue</a:t>
            </a:r>
          </a:p>
        </xdr:txBody>
      </xdr:sp>
      <xdr:sp macro="" textlink="'Pivot tables'!B10">
        <xdr:nvSpPr>
          <xdr:cNvPr id="3" name="TextBox 2">
            <a:extLst>
              <a:ext uri="{FF2B5EF4-FFF2-40B4-BE49-F238E27FC236}">
                <a16:creationId xmlns:a16="http://schemas.microsoft.com/office/drawing/2014/main" id="{0925004E-EF7D-D349-BDA4-BBFE8964AE2E}"/>
              </a:ext>
            </a:extLst>
          </xdr:cNvPr>
          <xdr:cNvSpPr txBox="1"/>
        </xdr:nvSpPr>
        <xdr:spPr>
          <a:xfrm>
            <a:off x="838200" y="4902200"/>
            <a:ext cx="3175000"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78CA58-2F85-7749-BB92-BFCEE1050485}" type="TxLink">
              <a:rPr lang="en-US" sz="2400" b="0" i="0" u="none" strike="noStrike">
                <a:solidFill>
                  <a:srgbClr val="000000"/>
                </a:solidFill>
                <a:latin typeface="Calibri"/>
                <a:cs typeface="Calibri"/>
              </a:rPr>
              <a:pPr algn="ctr"/>
              <a:t>$37,172</a:t>
            </a:fld>
            <a:endParaRPr lang="en-GB" sz="4400"/>
          </a:p>
        </xdr:txBody>
      </xdr:sp>
    </xdr:grpSp>
    <xdr:clientData/>
  </xdr:twoCellAnchor>
  <xdr:twoCellAnchor editAs="oneCell">
    <xdr:from>
      <xdr:col>2</xdr:col>
      <xdr:colOff>495300</xdr:colOff>
      <xdr:row>3</xdr:row>
      <xdr:rowOff>36903</xdr:rowOff>
    </xdr:from>
    <xdr:to>
      <xdr:col>5</xdr:col>
      <xdr:colOff>304800</xdr:colOff>
      <xdr:row>7</xdr:row>
      <xdr:rowOff>116278</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F274284E-B4A6-BA4F-8AD9-CF394E3E1BD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54767" y="646503"/>
              <a:ext cx="2298700" cy="892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774700</xdr:colOff>
      <xdr:row>9</xdr:row>
      <xdr:rowOff>0</xdr:rowOff>
    </xdr:from>
    <xdr:to>
      <xdr:col>18</xdr:col>
      <xdr:colOff>647700</xdr:colOff>
      <xdr:row>13</xdr:row>
      <xdr:rowOff>177800</xdr:rowOff>
    </xdr:to>
    <xdr:grpSp>
      <xdr:nvGrpSpPr>
        <xdr:cNvPr id="8" name="Group 7">
          <a:extLst>
            <a:ext uri="{FF2B5EF4-FFF2-40B4-BE49-F238E27FC236}">
              <a16:creationId xmlns:a16="http://schemas.microsoft.com/office/drawing/2014/main" id="{C054272C-D7A5-9C4E-9240-C8843C81DE22}"/>
            </a:ext>
          </a:extLst>
        </xdr:cNvPr>
        <xdr:cNvGrpSpPr/>
      </xdr:nvGrpSpPr>
      <xdr:grpSpPr>
        <a:xfrm>
          <a:off x="12390967" y="1828800"/>
          <a:ext cx="3191933" cy="990600"/>
          <a:chOff x="838200" y="4140200"/>
          <a:chExt cx="3175000" cy="1524000"/>
        </a:xfrm>
        <a:solidFill>
          <a:schemeClr val="accent4"/>
        </a:solidFill>
      </xdr:grpSpPr>
      <xdr:sp macro="" textlink="">
        <xdr:nvSpPr>
          <xdr:cNvPr id="12" name="TextBox 11">
            <a:extLst>
              <a:ext uri="{FF2B5EF4-FFF2-40B4-BE49-F238E27FC236}">
                <a16:creationId xmlns:a16="http://schemas.microsoft.com/office/drawing/2014/main" id="{A05E8A12-81B5-0976-33F5-56EC5717DA13}"/>
              </a:ext>
            </a:extLst>
          </xdr:cNvPr>
          <xdr:cNvSpPr txBox="1"/>
        </xdr:nvSpPr>
        <xdr:spPr>
          <a:xfrm>
            <a:off x="838200" y="4140200"/>
            <a:ext cx="3175000"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a:t>Average</a:t>
            </a:r>
            <a:r>
              <a:rPr lang="en-GB" sz="2400" baseline="0"/>
              <a:t> fare per trip</a:t>
            </a:r>
            <a:endParaRPr lang="en-GB" sz="2400"/>
          </a:p>
        </xdr:txBody>
      </xdr:sp>
      <xdr:sp macro="" textlink="'Pivot tables'!I10">
        <xdr:nvSpPr>
          <xdr:cNvPr id="13" name="TextBox 12">
            <a:extLst>
              <a:ext uri="{FF2B5EF4-FFF2-40B4-BE49-F238E27FC236}">
                <a16:creationId xmlns:a16="http://schemas.microsoft.com/office/drawing/2014/main" id="{40D1F160-3B8C-CAAB-C09E-CA6D9251FD3A}"/>
              </a:ext>
            </a:extLst>
          </xdr:cNvPr>
          <xdr:cNvSpPr txBox="1"/>
        </xdr:nvSpPr>
        <xdr:spPr>
          <a:xfrm>
            <a:off x="838200" y="4902200"/>
            <a:ext cx="3175000"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BEEFB6-6BD9-594D-A156-3388481E62C1}" type="TxLink">
              <a:rPr lang="en-US" sz="2400" b="0" i="0" u="none" strike="noStrike">
                <a:solidFill>
                  <a:srgbClr val="000000"/>
                </a:solidFill>
                <a:latin typeface="Calibri"/>
                <a:cs typeface="Calibri"/>
              </a:rPr>
              <a:pPr algn="ctr"/>
              <a:t>$21.53</a:t>
            </a:fld>
            <a:endParaRPr lang="en-GB" sz="4400"/>
          </a:p>
        </xdr:txBody>
      </xdr:sp>
    </xdr:grpSp>
    <xdr:clientData/>
  </xdr:twoCellAnchor>
  <xdr:twoCellAnchor>
    <xdr:from>
      <xdr:col>19</xdr:col>
      <xdr:colOff>477196</xdr:colOff>
      <xdr:row>8</xdr:row>
      <xdr:rowOff>201578</xdr:rowOff>
    </xdr:from>
    <xdr:to>
      <xdr:col>24</xdr:col>
      <xdr:colOff>677333</xdr:colOff>
      <xdr:row>13</xdr:row>
      <xdr:rowOff>176178</xdr:rowOff>
    </xdr:to>
    <xdr:grpSp>
      <xdr:nvGrpSpPr>
        <xdr:cNvPr id="14" name="Group 13">
          <a:extLst>
            <a:ext uri="{FF2B5EF4-FFF2-40B4-BE49-F238E27FC236}">
              <a16:creationId xmlns:a16="http://schemas.microsoft.com/office/drawing/2014/main" id="{43582410-ED0E-024A-8453-E68BB372CBC7}"/>
            </a:ext>
          </a:extLst>
        </xdr:cNvPr>
        <xdr:cNvGrpSpPr/>
      </xdr:nvGrpSpPr>
      <xdr:grpSpPr>
        <a:xfrm>
          <a:off x="16242129" y="1827178"/>
          <a:ext cx="4348804" cy="990600"/>
          <a:chOff x="838200" y="4140200"/>
          <a:chExt cx="3175000" cy="1524000"/>
        </a:xfrm>
        <a:solidFill>
          <a:schemeClr val="accent4"/>
        </a:solidFill>
      </xdr:grpSpPr>
      <xdr:sp macro="" textlink="">
        <xdr:nvSpPr>
          <xdr:cNvPr id="15" name="TextBox 14">
            <a:extLst>
              <a:ext uri="{FF2B5EF4-FFF2-40B4-BE49-F238E27FC236}">
                <a16:creationId xmlns:a16="http://schemas.microsoft.com/office/drawing/2014/main" id="{E384C858-B464-96EC-12F2-D9C17D6B6417}"/>
              </a:ext>
            </a:extLst>
          </xdr:cNvPr>
          <xdr:cNvSpPr txBox="1"/>
        </xdr:nvSpPr>
        <xdr:spPr>
          <a:xfrm>
            <a:off x="838200" y="4140200"/>
            <a:ext cx="3175000"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a:t>Average</a:t>
            </a:r>
            <a:r>
              <a:rPr lang="en-GB" sz="2400" baseline="0"/>
              <a:t> distance per trip (miles)</a:t>
            </a:r>
            <a:endParaRPr lang="en-GB" sz="2400"/>
          </a:p>
        </xdr:txBody>
      </xdr:sp>
      <xdr:sp macro="" textlink="'Pivot tables'!L10">
        <xdr:nvSpPr>
          <xdr:cNvPr id="16" name="TextBox 15">
            <a:extLst>
              <a:ext uri="{FF2B5EF4-FFF2-40B4-BE49-F238E27FC236}">
                <a16:creationId xmlns:a16="http://schemas.microsoft.com/office/drawing/2014/main" id="{5EF7C680-10ED-57DB-BC08-F2E650BEECDD}"/>
              </a:ext>
            </a:extLst>
          </xdr:cNvPr>
          <xdr:cNvSpPr txBox="1"/>
        </xdr:nvSpPr>
        <xdr:spPr>
          <a:xfrm>
            <a:off x="838200" y="4902200"/>
            <a:ext cx="3175000"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8874EC-46D9-6B46-86E5-AC5E818423BD}" type="TxLink">
              <a:rPr lang="en-US" sz="2400" b="0" i="0" u="none" strike="noStrike">
                <a:solidFill>
                  <a:srgbClr val="000000"/>
                </a:solidFill>
                <a:latin typeface="Calibri"/>
                <a:cs typeface="Calibri"/>
              </a:rPr>
              <a:pPr algn="ctr"/>
              <a:t>6.76</a:t>
            </a:fld>
            <a:endParaRPr lang="en-GB" sz="7200"/>
          </a:p>
        </xdr:txBody>
      </xdr:sp>
    </xdr:grpSp>
    <xdr:clientData/>
  </xdr:twoCellAnchor>
  <xdr:twoCellAnchor>
    <xdr:from>
      <xdr:col>10</xdr:col>
      <xdr:colOff>368300</xdr:colOff>
      <xdr:row>8</xdr:row>
      <xdr:rowOff>190500</xdr:rowOff>
    </xdr:from>
    <xdr:to>
      <xdr:col>14</xdr:col>
      <xdr:colOff>241300</xdr:colOff>
      <xdr:row>13</xdr:row>
      <xdr:rowOff>165100</xdr:rowOff>
    </xdr:to>
    <xdr:grpSp>
      <xdr:nvGrpSpPr>
        <xdr:cNvPr id="17" name="Group 16">
          <a:extLst>
            <a:ext uri="{FF2B5EF4-FFF2-40B4-BE49-F238E27FC236}">
              <a16:creationId xmlns:a16="http://schemas.microsoft.com/office/drawing/2014/main" id="{A5321324-4EDB-D04F-B7A7-7E9A4B7AC8F8}"/>
            </a:ext>
          </a:extLst>
        </xdr:cNvPr>
        <xdr:cNvGrpSpPr/>
      </xdr:nvGrpSpPr>
      <xdr:grpSpPr>
        <a:xfrm>
          <a:off x="8665633" y="1816100"/>
          <a:ext cx="3191934" cy="990600"/>
          <a:chOff x="838200" y="4140200"/>
          <a:chExt cx="3175000" cy="1524000"/>
        </a:xfrm>
        <a:solidFill>
          <a:schemeClr val="accent4"/>
        </a:solidFill>
      </xdr:grpSpPr>
      <xdr:sp macro="" textlink="">
        <xdr:nvSpPr>
          <xdr:cNvPr id="18" name="TextBox 17">
            <a:extLst>
              <a:ext uri="{FF2B5EF4-FFF2-40B4-BE49-F238E27FC236}">
                <a16:creationId xmlns:a16="http://schemas.microsoft.com/office/drawing/2014/main" id="{2174534C-F408-F27E-96EA-4767EF578122}"/>
              </a:ext>
            </a:extLst>
          </xdr:cNvPr>
          <xdr:cNvSpPr txBox="1"/>
        </xdr:nvSpPr>
        <xdr:spPr>
          <a:xfrm>
            <a:off x="838200" y="4140200"/>
            <a:ext cx="3175000"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a:t>Total</a:t>
            </a:r>
            <a:r>
              <a:rPr lang="en-GB" sz="2400" baseline="0"/>
              <a:t> distance (miles)</a:t>
            </a:r>
            <a:endParaRPr lang="en-GB" sz="2400"/>
          </a:p>
        </xdr:txBody>
      </xdr:sp>
      <xdr:sp macro="" textlink="'Pivot tables'!B20">
        <xdr:nvSpPr>
          <xdr:cNvPr id="19" name="TextBox 18">
            <a:extLst>
              <a:ext uri="{FF2B5EF4-FFF2-40B4-BE49-F238E27FC236}">
                <a16:creationId xmlns:a16="http://schemas.microsoft.com/office/drawing/2014/main" id="{C515421F-7BAF-80E2-348D-6DF255B43BAD}"/>
              </a:ext>
            </a:extLst>
          </xdr:cNvPr>
          <xdr:cNvSpPr txBox="1"/>
        </xdr:nvSpPr>
        <xdr:spPr>
          <a:xfrm>
            <a:off x="838200" y="4902200"/>
            <a:ext cx="3175000"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E473BB-5BE3-B241-BB17-94CE486FFCDB}" type="TxLink">
              <a:rPr lang="en-US" sz="2400" b="0" i="0" u="none" strike="noStrike">
                <a:solidFill>
                  <a:srgbClr val="000000"/>
                </a:solidFill>
                <a:latin typeface="Calibri"/>
                <a:cs typeface="Calibri"/>
              </a:rPr>
              <a:pPr algn="ctr"/>
              <a:t>8176</a:t>
            </a:fld>
            <a:endParaRPr lang="en-GB" sz="2400"/>
          </a:p>
        </xdr:txBody>
      </xdr:sp>
    </xdr:grpSp>
    <xdr:clientData/>
  </xdr:twoCellAnchor>
  <xdr:twoCellAnchor>
    <xdr:from>
      <xdr:col>1</xdr:col>
      <xdr:colOff>201840</xdr:colOff>
      <xdr:row>14</xdr:row>
      <xdr:rowOff>175078</xdr:rowOff>
    </xdr:from>
    <xdr:to>
      <xdr:col>8</xdr:col>
      <xdr:colOff>113393</xdr:colOff>
      <xdr:row>32</xdr:row>
      <xdr:rowOff>35378</xdr:rowOff>
    </xdr:to>
    <xdr:graphicFrame macro="">
      <xdr:nvGraphicFramePr>
        <xdr:cNvPr id="20" name="trend_trips_weekday">
          <a:extLst>
            <a:ext uri="{FF2B5EF4-FFF2-40B4-BE49-F238E27FC236}">
              <a16:creationId xmlns:a16="http://schemas.microsoft.com/office/drawing/2014/main" id="{274DAE83-4FDD-5644-A454-0A757BDE5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56696</xdr:colOff>
      <xdr:row>14</xdr:row>
      <xdr:rowOff>170714</xdr:rowOff>
    </xdr:from>
    <xdr:to>
      <xdr:col>16</xdr:col>
      <xdr:colOff>634546</xdr:colOff>
      <xdr:row>32</xdr:row>
      <xdr:rowOff>45356</xdr:rowOff>
    </xdr:to>
    <xdr:graphicFrame macro="">
      <xdr:nvGraphicFramePr>
        <xdr:cNvPr id="21" name="total_trips_by_passengers">
          <a:extLst>
            <a:ext uri="{FF2B5EF4-FFF2-40B4-BE49-F238E27FC236}">
              <a16:creationId xmlns:a16="http://schemas.microsoft.com/office/drawing/2014/main" id="{790C0D23-EE3A-AA4E-AD21-190A8CE52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555623</xdr:colOff>
      <xdr:row>14</xdr:row>
      <xdr:rowOff>170089</xdr:rowOff>
    </xdr:from>
    <xdr:to>
      <xdr:col>23</xdr:col>
      <xdr:colOff>691695</xdr:colOff>
      <xdr:row>32</xdr:row>
      <xdr:rowOff>22678</xdr:rowOff>
    </xdr:to>
    <xdr:graphicFrame macro="">
      <xdr:nvGraphicFramePr>
        <xdr:cNvPr id="22" name="trips_by_payment_type">
          <a:extLst>
            <a:ext uri="{FF2B5EF4-FFF2-40B4-BE49-F238E27FC236}">
              <a16:creationId xmlns:a16="http://schemas.microsoft.com/office/drawing/2014/main" id="{F426F74D-CAE2-B94B-B1D8-E88821775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418647</xdr:colOff>
      <xdr:row>34</xdr:row>
      <xdr:rowOff>158145</xdr:rowOff>
    </xdr:from>
    <xdr:to>
      <xdr:col>12</xdr:col>
      <xdr:colOff>373289</xdr:colOff>
      <xdr:row>52</xdr:row>
      <xdr:rowOff>146805</xdr:rowOff>
    </xdr:to>
    <xdr:graphicFrame macro="">
      <xdr:nvGraphicFramePr>
        <xdr:cNvPr id="25" name="top_6_drop_offs">
          <a:extLst>
            <a:ext uri="{FF2B5EF4-FFF2-40B4-BE49-F238E27FC236}">
              <a16:creationId xmlns:a16="http://schemas.microsoft.com/office/drawing/2014/main" id="{A881D9AD-5730-074F-BB4F-268579EFA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812800</xdr:colOff>
      <xdr:row>34</xdr:row>
      <xdr:rowOff>169332</xdr:rowOff>
    </xdr:from>
    <xdr:to>
      <xdr:col>21</xdr:col>
      <xdr:colOff>711199</xdr:colOff>
      <xdr:row>52</xdr:row>
      <xdr:rowOff>101599</xdr:rowOff>
    </xdr:to>
    <xdr:graphicFrame macro="">
      <xdr:nvGraphicFramePr>
        <xdr:cNvPr id="26" name="top_5_pick_up_zones">
          <a:extLst>
            <a:ext uri="{FF2B5EF4-FFF2-40B4-BE49-F238E27FC236}">
              <a16:creationId xmlns:a16="http://schemas.microsoft.com/office/drawing/2014/main" id="{06404276-F619-1946-9815-AE9314B07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0.712327199071" createdVersion="8" refreshedVersion="8" minRefreshableVersion="3" recordCount="1209" xr:uid="{6F6003BA-7E8C-9849-A9D8-970521FAD0D2}">
  <cacheSource type="worksheet">
    <worksheetSource name="tlc_yellow_trips_2020"/>
  </cacheSource>
  <cacheFields count="28">
    <cacheField name="vendor_id" numFmtId="0">
      <sharedItems containsSemiMixedTypes="0" containsString="0" containsNumber="1" containsInteger="1" minValue="1" maxValue="2"/>
    </cacheField>
    <cacheField name="pickup_datetime" numFmtId="22">
      <sharedItems containsSemiMixedTypes="0" containsNonDate="0" containsDate="1" containsString="0" minDate="2020-01-01T01:19:13" maxDate="2022-01-01T18:04:06"/>
    </cacheField>
    <cacheField name="dropoff_datetime" numFmtId="22">
      <sharedItems containsSemiMixedTypes="0" containsNonDate="0" containsDate="1" containsString="0" minDate="2020-01-01T01:43:17" maxDate="2022-01-01T18:40:52"/>
    </cacheField>
    <cacheField name="year" numFmtId="1">
      <sharedItems containsSemiMixedTypes="0" containsString="0" containsNumber="1" containsInteger="1" minValue="2020" maxValue="2022" count="3">
        <n v="2020"/>
        <n v="2021"/>
        <n v="2022"/>
      </sharedItems>
    </cacheField>
    <cacheField name="month" numFmtId="0">
      <sharedItems containsSemiMixedTypes="0" containsString="0" containsNumber="1" containsInteger="1" minValue="1" maxValue="12"/>
    </cacheField>
    <cacheField name="month_name" numFmtId="0">
      <sharedItems/>
    </cacheField>
    <cacheField name="day" numFmtId="0">
      <sharedItems containsSemiMixedTypes="0" containsString="0" containsNumber="1" containsInteger="1" minValue="1" maxValue="31"/>
    </cacheField>
    <cacheField name="day_of_week" numFmtId="0">
      <sharedItems containsBlank="1" count="8">
        <s v="Friday"/>
        <s v="Wednesday"/>
        <s v="Thursday"/>
        <s v="Saturday"/>
        <s v="Monday"/>
        <s v="Sunday"/>
        <s v="Tuesday"/>
        <m u="1"/>
      </sharedItems>
    </cacheField>
    <cacheField name="passenger_count" numFmtId="0">
      <sharedItems containsSemiMixedTypes="0" containsString="0" containsNumber="1" containsInteger="1" minValue="0" maxValue="6" count="7">
        <n v="2"/>
        <n v="1"/>
        <n v="6"/>
        <n v="3"/>
        <n v="4"/>
        <n v="5"/>
        <n v="0" u="1"/>
      </sharedItems>
    </cacheField>
    <cacheField name="trip_duration" numFmtId="0">
      <sharedItems containsSemiMixedTypes="0" containsString="0" containsNumber="1" containsInteger="1" minValue="1" maxValue="679"/>
    </cacheField>
    <cacheField name="trip_distance" numFmtId="2">
      <sharedItems containsSemiMixedTypes="0" containsString="0" containsNumber="1" minValue="0.01" maxValue="27.88"/>
    </cacheField>
    <cacheField name="rate_code_id" numFmtId="0">
      <sharedItems containsSemiMixedTypes="0" containsString="0" containsNumber="1" containsInteger="1" minValue="1" maxValue="6"/>
    </cacheField>
    <cacheField name="rate_code_type" numFmtId="0">
      <sharedItems containsBlank="1" count="7">
        <s v="Standard rate"/>
        <s v="Newark"/>
        <s v="Negotiated fare"/>
        <s v="Group ride"/>
        <s v="JFK"/>
        <m u="1"/>
        <s v="Nassau or Westchester" u="1"/>
      </sharedItems>
    </cacheField>
    <cacheField name="store_and_fwd_flag" numFmtId="0">
      <sharedItems/>
    </cacheField>
    <cacheField name="payment_type_id" numFmtId="0">
      <sharedItems containsSemiMixedTypes="0" containsString="0" containsNumber="1" containsInteger="1" minValue="1" maxValue="4"/>
    </cacheField>
    <cacheField name="payment_type" numFmtId="0">
      <sharedItems containsBlank="1" count="6">
        <s v="No charge"/>
        <s v="Cash"/>
        <s v="Credit card"/>
        <s v="Dispute"/>
        <s v="Unknown" u="1"/>
        <m u="1"/>
      </sharedItems>
    </cacheField>
    <cacheField name="fare_amount" numFmtId="164">
      <sharedItems containsSemiMixedTypes="0" containsString="0" containsNumber="1" minValue="0" maxValue="105"/>
    </cacheField>
    <cacheField name="extra" numFmtId="164">
      <sharedItems containsSemiMixedTypes="0" containsString="0" containsNumber="1" minValue="0" maxValue="4.25"/>
    </cacheField>
    <cacheField name="mta_tax" numFmtId="164">
      <sharedItems containsSemiMixedTypes="0" containsString="0" containsNumber="1" minValue="0" maxValue="0.5"/>
    </cacheField>
    <cacheField name="tip_amount" numFmtId="164">
      <sharedItems containsSemiMixedTypes="0" containsString="0" containsNumber="1" minValue="0" maxValue="80"/>
    </cacheField>
    <cacheField name="tolls_amount" numFmtId="164">
      <sharedItems containsSemiMixedTypes="0" containsString="0" containsNumber="1" minValue="0" maxValue="15"/>
    </cacheField>
    <cacheField name="imp_surcharge" numFmtId="164">
      <sharedItems containsSemiMixedTypes="0" containsString="0" containsNumber="1" minValue="0" maxValue="0.3"/>
    </cacheField>
    <cacheField name="airport_fee" numFmtId="164">
      <sharedItems containsSemiMixedTypes="0" containsString="0" containsNumber="1" minValue="0" maxValue="1.25"/>
    </cacheField>
    <cacheField name="total_amount" numFmtId="164">
      <sharedItems containsSemiMixedTypes="0" containsString="0" containsNumber="1" minValue="0" maxValue="126.36"/>
    </cacheField>
    <cacheField name="pickup_location_id" numFmtId="0">
      <sharedItems containsSemiMixedTypes="0" containsString="0" containsNumber="1" containsInteger="1" minValue="4" maxValue="263"/>
    </cacheField>
    <cacheField name="dropoff_location_id" numFmtId="0">
      <sharedItems containsSemiMixedTypes="0" containsString="0" containsNumber="1" containsInteger="1" minValue="1" maxValue="263"/>
    </cacheField>
    <cacheField name="pickup_zone_name" numFmtId="0">
      <sharedItems count="104">
        <s v="East Harlem South"/>
        <s v="Midtown Center"/>
        <s v="Financial District North"/>
        <s v="Hudson Sq"/>
        <s v="East Harlem North"/>
        <s v="Lincoln Square East"/>
        <s v="Midtown North"/>
        <s v="Murray Hill"/>
        <s v="Midtown East"/>
        <s v="Greenwich Village North"/>
        <s v="Gramercy"/>
        <s v="Sutton Place/Turtle Bay North"/>
        <s v="Times Sq/Theatre District"/>
        <s v="Penn Station/Madison Sq West"/>
        <s v="East Village"/>
        <s v="Lower East Side"/>
        <s v="East Chelsea"/>
        <s v="Yorkville West"/>
        <s v="Clinton East"/>
        <s v="Lenox Hill East"/>
        <s v="LaGuardia Airport"/>
        <s v="Long Island City/Hunters Point"/>
        <s v="Garment District"/>
        <s v="Far Rockaway"/>
        <s v="Flushing Meadows-Corona Park"/>
        <s v="Upper East Side North"/>
        <s v="JFK Airport"/>
        <s v="Manhattan Valley"/>
        <s v="Yorkville East"/>
        <s v="Kew Gardens"/>
        <s v="South Ozone Park"/>
        <s v="SoHo"/>
        <s v="South Jamaica"/>
        <s v="Central Park"/>
        <s v="Sunnyside"/>
        <s v="Greenwich Village South"/>
        <s v="Brooklyn Heights"/>
        <s v="Union Sq"/>
        <s v="Upper East Side South"/>
        <s v="Homecrest"/>
        <s v="TriBeCa/Civic Center"/>
        <s v="Lincoln Square West"/>
        <s v="Hamilton Heights"/>
        <s v="Carroll Gardens"/>
        <s v="West Village"/>
        <s v="Flatiron"/>
        <s v="UN/Turtle Bay South"/>
        <s v="Boerum Hill"/>
        <s v="Alphabet City"/>
        <s v="Clinton West"/>
        <s v="Battery Park City"/>
        <s v="Morningside Heights"/>
        <s v="Upper West Side South"/>
        <s v="Meatpacking/West Village West"/>
        <s v="World Trade Center"/>
        <s v="Lenox Hill West"/>
        <s v="Astoria"/>
        <s v="Midtown South"/>
        <s v="West Chelsea/Hudson Yards"/>
        <s v="Upper West Side North"/>
        <s v="Stuy Town/Peter Cooper Village"/>
        <s v="Little Italy/NoLiTa"/>
        <s v="Kips Bay"/>
        <s v="Chinatown"/>
        <s v="Fort Greene"/>
        <s v="Seaport"/>
        <s v="Financial District South"/>
        <s v="East Elmhurst"/>
        <s v="Washington Heights South"/>
        <s v="Bay Terrace/Fort Totten"/>
        <s v="Central Harlem"/>
        <s v="Two Bridges/Seward Park"/>
        <s v="Downtown Brooklyn/MetroTech"/>
        <s v="Queensbridge/Ravenswood"/>
        <s v="Bloomingdale"/>
        <s v="Central Harlem North"/>
        <s v="Park Slope"/>
        <s v="Canarsie"/>
        <s v="Williamsburg (North Side)"/>
        <s v="Crown Heights North"/>
        <s v="Jackson Heights"/>
        <s v="Manhattanville"/>
        <s v="Inwood"/>
        <s v="Battery Park"/>
        <s v="Prospect Heights"/>
        <s v="Clinton Hill"/>
        <s v="Steinway"/>
        <s v="Bushwick North"/>
        <s v="Williamsburg (South Side)"/>
        <s v="Long Island City/Queens Plaza"/>
        <s v="East Williamsburg"/>
        <s v="Greenpoint"/>
        <s v="Newark Airport" u="1"/>
        <s v="Prospect-Lefferts Gardens" u="1"/>
        <s v="South Williamsburg" u="1"/>
        <s v="Jamaica Estates" u="1"/>
        <s v="Richmond Hill" u="1"/>
        <s v="Saint Michaels Cemetery/Woodside" u="1"/>
        <s v="Brownsville" u="1"/>
        <s v="Crown Heights South" u="1"/>
        <s v="Starrett City" u="1"/>
        <s v="Washington Heights North" u="1"/>
        <s v="Ocean Parkway South" u="1"/>
        <s v="Sunset Park East" u="1"/>
      </sharedItems>
    </cacheField>
    <cacheField name="drop_off_zone_name" numFmtId="0">
      <sharedItems count="260">
        <s v="Lincoln Square East"/>
        <s v="Newark Airport"/>
        <s v="East Harlem South"/>
        <s v="Times Sq/Theatre District"/>
        <s v="Gramercy"/>
        <s v="Kips Bay"/>
        <s v="Two Bridges/Seward Park"/>
        <s v="Meatpacking/West Village West"/>
        <s v="Flatlands"/>
        <s v="Lower East Side"/>
        <s v="East Chelsea"/>
        <s v="Yorkville West"/>
        <s v="Lenox Hill West"/>
        <s v="Union Sq"/>
        <s v="Garment District"/>
        <s v="Midtown East"/>
        <s v="Far Rockaway"/>
        <s v="Flushing Meadows-Corona Park"/>
        <s v="Upper East Side South"/>
        <s v="Upper East Side North"/>
        <s v="JFK Airport"/>
        <s v="Erasmus"/>
        <s v="Howard Beach"/>
        <s v="Jackson Heights"/>
        <s v="Midtown South"/>
        <s v="Jamaica"/>
        <s v="Kew Gardens"/>
        <s v="Long Island City/Hunters Point"/>
        <s v="West Chelsea/Hudson Yards"/>
        <s v="Penn Station/Madison Sq West"/>
        <s v="Canarsie"/>
        <s v="Midtown North"/>
        <s v="Sunnyside"/>
        <s v="Sutton Place/Turtle Bay North"/>
        <s v="Greenwich Village South"/>
        <s v="Windsor Terrace"/>
        <s v="Brooklyn Heights"/>
        <s v="UN/Turtle Bay South"/>
        <s v="Central Park"/>
        <s v="Cobble Hill"/>
        <s v="Financial District North"/>
        <s v="Flatiron"/>
        <s v="Flatbush/Ditmas Park"/>
        <s v="Greenpoint"/>
        <s v="Hamilton Heights"/>
        <s v="Midtown Center"/>
        <s v="Park Slope"/>
        <s v="Lenox Hill East"/>
        <s v="SoHo"/>
        <s v="West Village"/>
        <s v="Clinton East"/>
        <s v="Williamsburg (North Side)"/>
        <s v="Alphabet City"/>
        <s v="Battery Park City"/>
        <s v="Central Harlem North"/>
        <s v="Clinton West"/>
        <s v="East Harlem North"/>
        <s v="Little Italy/NoLiTa"/>
        <s v="TriBeCa/Civic Center"/>
        <s v="Seaport"/>
        <s v="World Trade Center"/>
        <s v="Murray Hill"/>
        <s v="Financial District South"/>
        <s v="East Village"/>
        <s v="Upper West Side North"/>
        <s v="Upper West Side South"/>
        <s v="Greenwich Village North"/>
        <s v="Manhattan Valley"/>
        <s v="Chinatown"/>
        <s v="Morningside Heights"/>
        <s v="Astoria"/>
        <s v="Midwood"/>
        <s v="Central Harlem"/>
        <s v="Kensington"/>
        <s v="Clinton Hill"/>
        <s v="Red Hook"/>
        <s v="Washington Heights South"/>
        <s v="Crown Heights North"/>
        <s v="Old Astoria"/>
        <s v="Woodside"/>
        <s v="Bedford"/>
        <s v="Van Nest/Morris Park"/>
        <s v="Sunset Park East"/>
        <s v="Prospect Park"/>
        <s v="Glendale"/>
        <s v="Prospect Heights"/>
        <s v="Riverdale/North Riverdale/Fieldston"/>
        <s v="Downtown Brooklyn/MetroTech"/>
        <s v="New Dorp/Midland Beach"/>
        <s v="Spuyten Duyvil/Kingsbridge"/>
        <s v="Bushwick North"/>
        <s v="Briarwood/Jamaica Hills"/>
        <s v="Sheepshead Bay"/>
        <s v="Forest Hills"/>
        <s v="Bloomingdale"/>
        <s v="Manhattanville"/>
        <s v="East Flatbush/Farragut"/>
        <s v="Bensonhurst West"/>
        <s v="Parkchester"/>
        <s v="Homecrest"/>
        <s v="Bushwick South"/>
        <s v="Inwood"/>
        <s v="Bay Ridge"/>
        <s v="Boerum Hill"/>
        <s v="Yorkville East"/>
        <s v="Pelham Parkway"/>
        <s v="Brighton Beach"/>
        <s v="Stuyvesant Heights"/>
        <s v="Elmhurst"/>
        <s v="Fort Greene"/>
        <s v="Gowanus"/>
        <s v="East Concourse/Concourse Village"/>
        <s v="Maspeth"/>
        <s v="Williamsburg (South Side)"/>
        <s v="Washington Heights North"/>
        <s v="East Williamsburg"/>
        <s v="Steinway"/>
        <s v="East New York/Pennsylvania Avenue"/>
        <s v="Ridgewood"/>
        <s v="Ocean Hill"/>
        <s v="Carroll Gardens"/>
        <s v="Soundview/Castle Hill"/>
        <s v="West Concourse"/>
        <s v="Prospect-Lefferts Gardens"/>
        <s v="University Heights/Morris Heights"/>
        <s v="Melrose South"/>
        <s v="Bay Terrace/Fort Totten"/>
        <s v="South Williamsburg"/>
        <s v="Cambria Heights"/>
        <s v="LaGuardia Airport"/>
        <s v="Crown Heights South"/>
        <s v="East New York"/>
        <s v="Richmond Hill"/>
        <s v="Borough Park"/>
        <s v="Flushing"/>
        <s v="Lincoln Square West"/>
        <s v="Middle Village"/>
        <s v="Allerton/Pelham Gardens"/>
        <s v="Stuy Town/Peter Cooper Village"/>
        <s v="Bronxdale"/>
        <s v="Bayside"/>
        <s v="Hudson Sq"/>
        <s v="Marble Hill"/>
        <s v="Van Cortlandt Village"/>
        <s v="Sunset Park West"/>
        <s v="Highbridge"/>
        <s v="East Flushing"/>
        <s v="Kingsbridge Heights"/>
        <s v="Mott Haven/Port Morris"/>
        <s v="Rockaway Park"/>
        <s v="Manhattan Beach"/>
        <s v="Cypress Hills"/>
        <s v="East Tremont"/>
        <s v="Forest Park/Highland Park"/>
        <s v="Dyker Heights"/>
        <s v="Rego Park"/>
        <s v="East Flatbush/Remsen Village"/>
        <s v="Astoria Park"/>
        <s v="Elmhurst/Maspeth"/>
        <s v="Baisley Park"/>
        <s v="North Corona"/>
        <s v="Roosevelt Island"/>
        <s v="Bedford Park"/>
        <s v="Columbia Street"/>
        <s v="Bloomfield/Emerson Hill"/>
        <s v="Whitestone"/>
        <s v="Hillcrest/Pomonok"/>
        <s v="Longwood"/>
        <s v="Auburndale"/>
        <s v="Williamsbridge/Olinville"/>
        <s v="Long Island City/Queens Plaza"/>
        <s v="Queensbridge/Ravenswood" u="1"/>
        <s v="Jamaica Estates" u="1"/>
        <s v="Saint Michaels Cemetery/Woodside" u="1"/>
        <s v="South Ozone Park" u="1"/>
        <s v="Brownsville" u="1"/>
        <s v="Starrett City" u="1"/>
        <s v="Belmont" u="1"/>
        <s v="Bronx Park" u="1"/>
        <s v="City Island" u="1"/>
        <s v="Claremont/Bathgate" u="1"/>
        <s v="Co-Op City" u="1"/>
        <s v="Country Club" u="1"/>
        <s v="Crotona Park" u="1"/>
        <s v="Crotona Park East" u="1"/>
        <s v="Eastchester" u="1"/>
        <s v="Fordham South" u="1"/>
        <s v="Hunts Point" u="1"/>
        <s v="Morrisania/Melrose" u="1"/>
        <s v="Mount Hope" u="1"/>
        <s v="Norwood" u="1"/>
        <s v="Pelham Bay" u="1"/>
        <s v="Pelham Bay Park" u="1"/>
        <s v="Rikers Island" u="1"/>
        <s v="Schuylerville/Edgewater Park" u="1"/>
        <s v="Soundview/Bruckner" u="1"/>
        <s v="Van Cortlandt Park" u="1"/>
        <s v="West Farms/Bronx River" u="1"/>
        <s v="Westchester Village/Unionport" u="1"/>
        <s v="Woodlawn/Wakefield" u="1"/>
        <s v="Jamaica Bay" u="1"/>
        <s v="Bellerose" u="1"/>
        <s v="Breezy Point/Fort Tilden/Riis Beach" u="1"/>
        <s v="Broad Channel" u="1"/>
        <s v="College Point" u="1"/>
        <s v="Corona" u="1"/>
        <s v="Douglaston" u="1"/>
        <s v="East Elmhurst" u="1"/>
        <s v="Fresh Meadows" u="1"/>
        <s v="Glen Oaks" u="1"/>
        <s v="Hammels/Arverne" u="1"/>
        <s v="Hollis" u="1"/>
        <s v="Kew Gardens Hills" u="1"/>
        <s v="Laurelton" u="1"/>
        <s v="Murray Hill-Queens" u="1"/>
        <s v="Oakland Gardens" u="1"/>
        <s v="Ozone Park" u="1"/>
        <s v="Queens Village" u="1"/>
        <s v="Queensboro Hill" u="1"/>
        <s v="Rosedale" u="1"/>
        <s v="Saint Albans" u="1"/>
        <s v="South Jamaica" u="1"/>
        <s v="Springfield Gardens North" u="1"/>
        <s v="Springfield Gardens South" u="1"/>
        <s v="Willets Point" u="1"/>
        <s v="Woodhaven" u="1"/>
        <s v="Bath Beach" u="1"/>
        <s v="Bensonhurst East" u="1"/>
        <s v="Brooklyn Navy Yard" u="1"/>
        <s v="Coney Island" u="1"/>
        <s v="DUMBO/Vinegar Hill" u="1"/>
        <s v="Gravesend" u="1"/>
        <s v="Green-Wood Cemetery" u="1"/>
        <s v="Madison" u="1"/>
        <s v="Marine Park/Floyd Bennett Field" u="1"/>
        <s v="Marine Park/Mill Basin" u="1"/>
        <s v="Ocean Parkway South" u="1"/>
        <s v="Battery Park" u="1"/>
        <s v="Governor's Island/Ellis Island/Liberty Island" u="1"/>
        <s v="Highbridge Park" u="1"/>
        <s v="Inwood Hill Park" u="1"/>
        <s v="Randalls Island" u="1"/>
        <s v="Arden Heights" u="1"/>
        <s v="Arrochar/Fort Wadsworth" u="1"/>
        <s v="Charleston/Tottenville" u="1"/>
        <s v="Eltingville/Annadale/Prince's Bay" u="1"/>
        <s v="Freshkills Park" u="1"/>
        <s v="Great Kills" u="1"/>
        <s v="Great Kills Park" u="1"/>
        <s v="Grymes Hill/Clifton" u="1"/>
        <s v="Heartland Village/Todt Hill" u="1"/>
        <s v="Mariners Harbor" u="1"/>
        <s v="Oakwood" u="1"/>
        <s v="Port Richmond" u="1"/>
        <s v="Rossville/Woodrow" u="1"/>
        <s v="Saint George/New Brighton" u="1"/>
        <s v="South Beach/Dongan Hills" u="1"/>
        <s v="Stapleton" u="1"/>
        <s v="West Brighton" u="1"/>
        <s v="Westerleigh" u="1"/>
      </sharedItems>
    </cacheField>
  </cacheFields>
  <extLst>
    <ext xmlns:x14="http://schemas.microsoft.com/office/spreadsheetml/2009/9/main" uri="{725AE2AE-9491-48be-B2B4-4EB974FC3084}">
      <x14:pivotCacheDefinition pivotCacheId="988290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9">
  <r>
    <n v="1"/>
    <d v="2020-01-10T14:39:22"/>
    <d v="2020-01-10T15:05:22"/>
    <x v="0"/>
    <n v="1"/>
    <s v="January"/>
    <n v="10"/>
    <x v="0"/>
    <x v="0"/>
    <n v="26"/>
    <n v="2.4"/>
    <n v="1"/>
    <x v="0"/>
    <s v="N"/>
    <n v="3"/>
    <x v="0"/>
    <n v="0"/>
    <n v="0"/>
    <n v="0"/>
    <n v="0"/>
    <n v="0"/>
    <n v="0"/>
    <n v="0"/>
    <n v="0"/>
    <n v="75"/>
    <n v="142"/>
    <x v="0"/>
    <x v="0"/>
  </r>
  <r>
    <n v="2"/>
    <d v="2020-01-17T17:57:08"/>
    <d v="2020-01-17T18:07:54"/>
    <x v="0"/>
    <n v="1"/>
    <s v="January"/>
    <n v="17"/>
    <x v="0"/>
    <x v="1"/>
    <n v="11"/>
    <n v="1.24"/>
    <n v="1"/>
    <x v="0"/>
    <s v="N"/>
    <n v="2"/>
    <x v="1"/>
    <n v="0"/>
    <n v="0"/>
    <n v="0"/>
    <n v="0"/>
    <n v="0"/>
    <n v="0"/>
    <n v="0"/>
    <n v="0"/>
    <n v="161"/>
    <n v="142"/>
    <x v="1"/>
    <x v="0"/>
  </r>
  <r>
    <n v="2"/>
    <d v="2020-01-15T13:41:23"/>
    <d v="2020-01-15T14:18:08"/>
    <x v="0"/>
    <n v="1"/>
    <s v="January"/>
    <n v="15"/>
    <x v="1"/>
    <x v="1"/>
    <n v="37"/>
    <n v="15.32"/>
    <n v="3"/>
    <x v="1"/>
    <s v="N"/>
    <n v="2"/>
    <x v="1"/>
    <n v="0"/>
    <n v="0"/>
    <n v="0"/>
    <n v="0"/>
    <n v="0"/>
    <n v="0"/>
    <n v="0"/>
    <n v="0"/>
    <n v="87"/>
    <n v="1"/>
    <x v="2"/>
    <x v="1"/>
  </r>
  <r>
    <n v="1"/>
    <d v="2020-01-23T18:03:32"/>
    <d v="2020-01-23T18:28:07"/>
    <x v="0"/>
    <n v="1"/>
    <s v="January"/>
    <n v="23"/>
    <x v="2"/>
    <x v="1"/>
    <n v="25"/>
    <n v="10.9"/>
    <n v="5"/>
    <x v="2"/>
    <s v="N"/>
    <n v="3"/>
    <x v="0"/>
    <n v="0"/>
    <n v="0"/>
    <n v="0"/>
    <n v="0"/>
    <n v="0"/>
    <n v="0.3"/>
    <n v="0"/>
    <n v="0.3"/>
    <n v="125"/>
    <n v="1"/>
    <x v="3"/>
    <x v="1"/>
  </r>
  <r>
    <n v="1"/>
    <d v="2020-01-15T09:16:29"/>
    <d v="2020-01-15T09:27:21"/>
    <x v="0"/>
    <n v="1"/>
    <s v="January"/>
    <n v="15"/>
    <x v="1"/>
    <x v="1"/>
    <n v="11"/>
    <n v="0.9"/>
    <n v="1"/>
    <x v="0"/>
    <s v="N"/>
    <n v="3"/>
    <x v="0"/>
    <n v="0"/>
    <n v="0"/>
    <n v="0"/>
    <n v="0"/>
    <n v="0"/>
    <n v="0"/>
    <n v="0"/>
    <n v="0"/>
    <n v="74"/>
    <n v="75"/>
    <x v="4"/>
    <x v="2"/>
  </r>
  <r>
    <n v="2"/>
    <d v="2020-01-25T16:01:46"/>
    <d v="2020-01-25T16:13:24"/>
    <x v="0"/>
    <n v="1"/>
    <s v="January"/>
    <n v="25"/>
    <x v="3"/>
    <x v="1"/>
    <n v="12"/>
    <n v="1.1200000000000001"/>
    <n v="1"/>
    <x v="0"/>
    <s v="N"/>
    <n v="2"/>
    <x v="1"/>
    <n v="0"/>
    <n v="0"/>
    <n v="0"/>
    <n v="0"/>
    <n v="0"/>
    <n v="0"/>
    <n v="0"/>
    <n v="0"/>
    <n v="142"/>
    <n v="230"/>
    <x v="5"/>
    <x v="3"/>
  </r>
  <r>
    <n v="1"/>
    <d v="2020-01-13T14:52:24"/>
    <d v="2020-01-13T15:01:00"/>
    <x v="0"/>
    <n v="1"/>
    <s v="January"/>
    <n v="13"/>
    <x v="4"/>
    <x v="0"/>
    <n v="9"/>
    <n v="0.9"/>
    <n v="1"/>
    <x v="0"/>
    <s v="N"/>
    <n v="3"/>
    <x v="0"/>
    <n v="0"/>
    <n v="0"/>
    <n v="0"/>
    <n v="0"/>
    <n v="0"/>
    <n v="0"/>
    <n v="0"/>
    <n v="0"/>
    <n v="163"/>
    <n v="230"/>
    <x v="6"/>
    <x v="3"/>
  </r>
  <r>
    <n v="1"/>
    <d v="2020-01-12T19:23:16"/>
    <d v="2020-01-12T19:27:13"/>
    <x v="0"/>
    <n v="1"/>
    <s v="January"/>
    <n v="12"/>
    <x v="5"/>
    <x v="1"/>
    <n v="4"/>
    <n v="0.6"/>
    <n v="1"/>
    <x v="0"/>
    <s v="N"/>
    <n v="3"/>
    <x v="0"/>
    <n v="0"/>
    <n v="0"/>
    <n v="0"/>
    <n v="0"/>
    <n v="0"/>
    <n v="0"/>
    <n v="0"/>
    <n v="0"/>
    <n v="170"/>
    <n v="230"/>
    <x v="7"/>
    <x v="3"/>
  </r>
  <r>
    <n v="1"/>
    <d v="2020-01-10T18:10:56"/>
    <d v="2020-01-10T18:18:20"/>
    <x v="0"/>
    <n v="1"/>
    <s v="January"/>
    <n v="10"/>
    <x v="0"/>
    <x v="1"/>
    <n v="7"/>
    <n v="0.7"/>
    <n v="1"/>
    <x v="0"/>
    <s v="N"/>
    <n v="3"/>
    <x v="0"/>
    <n v="0"/>
    <n v="0"/>
    <n v="0"/>
    <n v="0"/>
    <n v="0"/>
    <n v="0.3"/>
    <n v="0"/>
    <n v="0.3"/>
    <n v="162"/>
    <n v="230"/>
    <x v="8"/>
    <x v="3"/>
  </r>
  <r>
    <n v="1"/>
    <d v="2020-01-16T17:31:57"/>
    <d v="2020-01-16T18:06:22"/>
    <x v="0"/>
    <n v="1"/>
    <s v="January"/>
    <n v="16"/>
    <x v="2"/>
    <x v="1"/>
    <n v="34"/>
    <n v="1.9"/>
    <n v="5"/>
    <x v="2"/>
    <s v="N"/>
    <n v="2"/>
    <x v="1"/>
    <n v="0.01"/>
    <n v="0"/>
    <n v="0"/>
    <n v="0"/>
    <n v="0"/>
    <n v="0.3"/>
    <n v="0"/>
    <n v="0.31"/>
    <n v="113"/>
    <n v="230"/>
    <x v="9"/>
    <x v="3"/>
  </r>
  <r>
    <n v="1"/>
    <d v="2020-01-13T17:28:05"/>
    <d v="2020-01-13T17:32:59"/>
    <x v="0"/>
    <n v="1"/>
    <s v="January"/>
    <n v="13"/>
    <x v="4"/>
    <x v="0"/>
    <n v="5"/>
    <n v="0.6"/>
    <n v="1"/>
    <x v="0"/>
    <s v="N"/>
    <n v="3"/>
    <x v="0"/>
    <n v="0"/>
    <n v="0"/>
    <n v="0"/>
    <n v="0"/>
    <n v="0"/>
    <n v="0"/>
    <n v="0"/>
    <n v="0"/>
    <n v="107"/>
    <n v="107"/>
    <x v="10"/>
    <x v="4"/>
  </r>
  <r>
    <n v="1"/>
    <d v="2020-01-27T00:35:30"/>
    <d v="2020-01-27T00:37:33"/>
    <x v="0"/>
    <n v="1"/>
    <s v="January"/>
    <n v="27"/>
    <x v="4"/>
    <x v="1"/>
    <n v="2"/>
    <n v="9.8000000000000007"/>
    <n v="5"/>
    <x v="2"/>
    <s v="N"/>
    <n v="3"/>
    <x v="0"/>
    <n v="0"/>
    <n v="0"/>
    <n v="0"/>
    <n v="0"/>
    <n v="0"/>
    <n v="0.3"/>
    <n v="0"/>
    <n v="0.3"/>
    <n v="107"/>
    <n v="107"/>
    <x v="10"/>
    <x v="4"/>
  </r>
  <r>
    <n v="2"/>
    <d v="2020-01-14T18:45:06"/>
    <d v="2020-01-14T18:57:28"/>
    <x v="0"/>
    <n v="1"/>
    <s v="January"/>
    <n v="14"/>
    <x v="6"/>
    <x v="1"/>
    <n v="12"/>
    <n v="2.12"/>
    <n v="1"/>
    <x v="0"/>
    <s v="N"/>
    <n v="2"/>
    <x v="1"/>
    <n v="0"/>
    <n v="0"/>
    <n v="0"/>
    <n v="0"/>
    <n v="0"/>
    <n v="0"/>
    <n v="0"/>
    <n v="0"/>
    <n v="229"/>
    <n v="107"/>
    <x v="11"/>
    <x v="4"/>
  </r>
  <r>
    <n v="2"/>
    <d v="2020-01-20T09:14:31"/>
    <d v="2020-01-20T09:25:09"/>
    <x v="0"/>
    <n v="1"/>
    <s v="January"/>
    <n v="20"/>
    <x v="4"/>
    <x v="0"/>
    <n v="11"/>
    <n v="2.31"/>
    <n v="1"/>
    <x v="0"/>
    <s v="N"/>
    <n v="2"/>
    <x v="1"/>
    <n v="0"/>
    <n v="0"/>
    <n v="0"/>
    <n v="0"/>
    <n v="0"/>
    <n v="0"/>
    <n v="0"/>
    <n v="0"/>
    <n v="162"/>
    <n v="107"/>
    <x v="8"/>
    <x v="4"/>
  </r>
  <r>
    <n v="2"/>
    <d v="2020-01-29T19:29:36"/>
    <d v="2020-01-29T19:44:41"/>
    <x v="0"/>
    <n v="1"/>
    <s v="January"/>
    <n v="29"/>
    <x v="1"/>
    <x v="1"/>
    <n v="15"/>
    <n v="2.23"/>
    <n v="1"/>
    <x v="0"/>
    <s v="N"/>
    <n v="2"/>
    <x v="1"/>
    <n v="0"/>
    <n v="0"/>
    <n v="0"/>
    <n v="0"/>
    <n v="0"/>
    <n v="0"/>
    <n v="0"/>
    <n v="0"/>
    <n v="230"/>
    <n v="107"/>
    <x v="12"/>
    <x v="4"/>
  </r>
  <r>
    <n v="1"/>
    <d v="2020-01-20T22:04:16"/>
    <d v="2020-01-20T22:04:49"/>
    <x v="0"/>
    <n v="1"/>
    <s v="January"/>
    <n v="20"/>
    <x v="4"/>
    <x v="1"/>
    <n v="1"/>
    <n v="0.1"/>
    <n v="5"/>
    <x v="2"/>
    <s v="N"/>
    <n v="3"/>
    <x v="0"/>
    <n v="0"/>
    <n v="0"/>
    <n v="0"/>
    <n v="0"/>
    <n v="0"/>
    <n v="0.3"/>
    <n v="0"/>
    <n v="0.3"/>
    <n v="107"/>
    <n v="137"/>
    <x v="10"/>
    <x v="5"/>
  </r>
  <r>
    <n v="2"/>
    <d v="2020-01-19T20:47:29"/>
    <d v="2020-01-19T20:55:07"/>
    <x v="0"/>
    <n v="1"/>
    <s v="January"/>
    <n v="19"/>
    <x v="5"/>
    <x v="1"/>
    <n v="8"/>
    <n v="0.96"/>
    <n v="1"/>
    <x v="0"/>
    <s v="N"/>
    <n v="1"/>
    <x v="2"/>
    <n v="0"/>
    <n v="0"/>
    <n v="0"/>
    <n v="0"/>
    <n v="0"/>
    <n v="0"/>
    <n v="0"/>
    <n v="0"/>
    <n v="186"/>
    <n v="137"/>
    <x v="13"/>
    <x v="5"/>
  </r>
  <r>
    <n v="2"/>
    <d v="2020-01-12T01:31:58"/>
    <d v="2020-01-12T01:45:35"/>
    <x v="0"/>
    <n v="1"/>
    <s v="January"/>
    <n v="12"/>
    <x v="5"/>
    <x v="0"/>
    <n v="14"/>
    <n v="1.8"/>
    <n v="1"/>
    <x v="0"/>
    <s v="N"/>
    <n v="2"/>
    <x v="1"/>
    <n v="0"/>
    <n v="0"/>
    <n v="0"/>
    <n v="0"/>
    <n v="0"/>
    <n v="0"/>
    <n v="0"/>
    <n v="0"/>
    <n v="79"/>
    <n v="232"/>
    <x v="14"/>
    <x v="6"/>
  </r>
  <r>
    <n v="2"/>
    <d v="2020-01-23T00:00:37"/>
    <d v="2020-01-23T00:06:38"/>
    <x v="0"/>
    <n v="1"/>
    <s v="January"/>
    <n v="23"/>
    <x v="2"/>
    <x v="1"/>
    <n v="6"/>
    <n v="1.29"/>
    <n v="1"/>
    <x v="0"/>
    <s v="N"/>
    <n v="2"/>
    <x v="1"/>
    <n v="0"/>
    <n v="0"/>
    <n v="0"/>
    <n v="0"/>
    <n v="0"/>
    <n v="0"/>
    <n v="0"/>
    <n v="0"/>
    <n v="162"/>
    <n v="232"/>
    <x v="8"/>
    <x v="6"/>
  </r>
  <r>
    <n v="2"/>
    <d v="2020-01-30T20:38:55"/>
    <d v="2020-01-30T20:56:22"/>
    <x v="0"/>
    <n v="1"/>
    <s v="January"/>
    <n v="30"/>
    <x v="2"/>
    <x v="1"/>
    <n v="17"/>
    <n v="2.5299999999999998"/>
    <n v="1"/>
    <x v="0"/>
    <s v="N"/>
    <n v="2"/>
    <x v="1"/>
    <n v="0"/>
    <n v="0"/>
    <n v="0"/>
    <n v="0"/>
    <n v="0"/>
    <n v="0"/>
    <n v="0"/>
    <n v="0"/>
    <n v="79"/>
    <n v="158"/>
    <x v="14"/>
    <x v="7"/>
  </r>
  <r>
    <n v="1"/>
    <d v="2020-01-18T20:04:37"/>
    <d v="2020-01-18T20:50:38"/>
    <x v="0"/>
    <n v="1"/>
    <s v="January"/>
    <n v="18"/>
    <x v="3"/>
    <x v="1"/>
    <n v="46"/>
    <n v="7.7"/>
    <n v="5"/>
    <x v="2"/>
    <s v="N"/>
    <n v="3"/>
    <x v="0"/>
    <n v="0"/>
    <n v="0"/>
    <n v="0"/>
    <n v="0"/>
    <n v="0"/>
    <n v="0.3"/>
    <n v="0"/>
    <n v="0.3"/>
    <n v="79"/>
    <n v="91"/>
    <x v="14"/>
    <x v="8"/>
  </r>
  <r>
    <n v="1"/>
    <d v="2020-01-05T00:03:50"/>
    <d v="2020-01-05T00:15:11"/>
    <x v="0"/>
    <n v="1"/>
    <s v="January"/>
    <n v="5"/>
    <x v="5"/>
    <x v="1"/>
    <n v="11"/>
    <n v="0.7"/>
    <n v="5"/>
    <x v="2"/>
    <s v="N"/>
    <n v="2"/>
    <x v="1"/>
    <n v="0.01"/>
    <n v="0"/>
    <n v="0"/>
    <n v="0"/>
    <n v="0"/>
    <n v="0.3"/>
    <n v="0"/>
    <n v="0.31"/>
    <n v="79"/>
    <n v="148"/>
    <x v="14"/>
    <x v="9"/>
  </r>
  <r>
    <n v="2"/>
    <d v="2020-01-19T03:27:05"/>
    <d v="2020-01-19T03:36:02"/>
    <x v="0"/>
    <n v="1"/>
    <s v="January"/>
    <n v="19"/>
    <x v="5"/>
    <x v="0"/>
    <n v="9"/>
    <n v="0.7"/>
    <n v="1"/>
    <x v="0"/>
    <s v="N"/>
    <n v="2"/>
    <x v="1"/>
    <n v="0"/>
    <n v="0"/>
    <n v="0"/>
    <n v="0"/>
    <n v="0"/>
    <n v="0"/>
    <n v="0"/>
    <n v="0"/>
    <n v="148"/>
    <n v="148"/>
    <x v="15"/>
    <x v="9"/>
  </r>
  <r>
    <n v="1"/>
    <d v="2020-01-23T21:00:08"/>
    <d v="2020-01-23T21:00:53"/>
    <x v="0"/>
    <n v="1"/>
    <s v="January"/>
    <n v="23"/>
    <x v="2"/>
    <x v="1"/>
    <n v="1"/>
    <n v="0.1"/>
    <n v="6"/>
    <x v="3"/>
    <s v="N"/>
    <n v="3"/>
    <x v="0"/>
    <n v="0"/>
    <n v="0"/>
    <n v="0.5"/>
    <n v="0"/>
    <n v="0"/>
    <n v="0.3"/>
    <n v="0"/>
    <n v="0.8"/>
    <n v="148"/>
    <n v="148"/>
    <x v="15"/>
    <x v="9"/>
  </r>
  <r>
    <n v="1"/>
    <d v="2020-01-26T16:54:12"/>
    <d v="2020-01-26T16:54:57"/>
    <x v="0"/>
    <n v="1"/>
    <s v="January"/>
    <n v="26"/>
    <x v="5"/>
    <x v="1"/>
    <n v="1"/>
    <n v="0.1"/>
    <n v="5"/>
    <x v="2"/>
    <s v="N"/>
    <n v="3"/>
    <x v="0"/>
    <n v="0"/>
    <n v="0"/>
    <n v="0"/>
    <n v="0"/>
    <n v="0"/>
    <n v="0.3"/>
    <n v="0"/>
    <n v="0.3"/>
    <n v="68"/>
    <n v="68"/>
    <x v="16"/>
    <x v="10"/>
  </r>
  <r>
    <n v="1"/>
    <d v="2020-01-16T22:42:26"/>
    <d v="2020-01-16T22:43:34"/>
    <x v="0"/>
    <n v="1"/>
    <s v="January"/>
    <n v="16"/>
    <x v="2"/>
    <x v="1"/>
    <n v="1"/>
    <n v="0.2"/>
    <n v="5"/>
    <x v="2"/>
    <s v="N"/>
    <n v="3"/>
    <x v="0"/>
    <n v="0"/>
    <n v="0"/>
    <n v="0"/>
    <n v="0"/>
    <n v="0"/>
    <n v="0.3"/>
    <n v="0"/>
    <n v="0.3"/>
    <n v="68"/>
    <n v="68"/>
    <x v="16"/>
    <x v="10"/>
  </r>
  <r>
    <n v="1"/>
    <d v="2020-01-09T23:15:02"/>
    <d v="2020-01-09T23:17:44"/>
    <x v="0"/>
    <n v="1"/>
    <s v="January"/>
    <n v="9"/>
    <x v="2"/>
    <x v="1"/>
    <n v="3"/>
    <n v="0.1"/>
    <n v="5"/>
    <x v="2"/>
    <s v="N"/>
    <n v="3"/>
    <x v="0"/>
    <n v="0.01"/>
    <n v="0"/>
    <n v="0"/>
    <n v="0"/>
    <n v="0"/>
    <n v="0.3"/>
    <n v="0"/>
    <n v="0.31"/>
    <n v="68"/>
    <n v="68"/>
    <x v="16"/>
    <x v="10"/>
  </r>
  <r>
    <n v="1"/>
    <d v="2020-01-16T14:29:35"/>
    <d v="2020-01-16T14:30:35"/>
    <x v="0"/>
    <n v="1"/>
    <s v="January"/>
    <n v="16"/>
    <x v="2"/>
    <x v="1"/>
    <n v="1"/>
    <n v="1.4"/>
    <n v="5"/>
    <x v="2"/>
    <s v="N"/>
    <n v="4"/>
    <x v="3"/>
    <n v="0"/>
    <n v="0"/>
    <n v="0"/>
    <n v="0"/>
    <n v="0"/>
    <n v="0.3"/>
    <n v="0"/>
    <n v="0.3"/>
    <n v="263"/>
    <n v="263"/>
    <x v="17"/>
    <x v="11"/>
  </r>
  <r>
    <n v="2"/>
    <d v="2020-01-01T01:19:13"/>
    <d v="2020-01-01T01:43:17"/>
    <x v="0"/>
    <n v="1"/>
    <s v="January"/>
    <n v="1"/>
    <x v="1"/>
    <x v="1"/>
    <n v="24"/>
    <n v="3.19"/>
    <n v="1"/>
    <x v="0"/>
    <s v="N"/>
    <n v="2"/>
    <x v="1"/>
    <n v="0"/>
    <n v="0"/>
    <n v="0"/>
    <n v="0"/>
    <n v="0"/>
    <n v="0"/>
    <n v="0"/>
    <n v="0"/>
    <n v="48"/>
    <n v="263"/>
    <x v="18"/>
    <x v="11"/>
  </r>
  <r>
    <n v="1"/>
    <d v="2020-01-19T06:41:49"/>
    <d v="2020-01-19T06:43:21"/>
    <x v="0"/>
    <n v="1"/>
    <s v="January"/>
    <n v="19"/>
    <x v="5"/>
    <x v="1"/>
    <n v="2"/>
    <n v="0.4"/>
    <n v="5"/>
    <x v="2"/>
    <s v="N"/>
    <n v="2"/>
    <x v="1"/>
    <n v="0"/>
    <n v="0"/>
    <n v="0"/>
    <n v="0"/>
    <n v="0"/>
    <n v="0.3"/>
    <n v="0"/>
    <n v="0.3"/>
    <n v="140"/>
    <n v="141"/>
    <x v="19"/>
    <x v="12"/>
  </r>
  <r>
    <n v="1"/>
    <d v="2020-01-08T17:19:14"/>
    <d v="2020-01-08T17:52:56"/>
    <x v="0"/>
    <n v="1"/>
    <s v="January"/>
    <n v="8"/>
    <x v="1"/>
    <x v="1"/>
    <n v="34"/>
    <n v="8.6"/>
    <n v="1"/>
    <x v="0"/>
    <s v="N"/>
    <n v="3"/>
    <x v="0"/>
    <n v="0"/>
    <n v="0"/>
    <n v="0"/>
    <n v="0"/>
    <n v="0"/>
    <n v="0"/>
    <n v="0"/>
    <n v="0"/>
    <n v="138"/>
    <n v="234"/>
    <x v="20"/>
    <x v="13"/>
  </r>
  <r>
    <n v="1"/>
    <d v="2020-01-12T16:45:10"/>
    <d v="2020-01-12T16:51:09"/>
    <x v="0"/>
    <n v="1"/>
    <s v="January"/>
    <n v="12"/>
    <x v="5"/>
    <x v="1"/>
    <n v="6"/>
    <n v="1.1000000000000001"/>
    <n v="5"/>
    <x v="2"/>
    <s v="N"/>
    <n v="3"/>
    <x v="0"/>
    <n v="0"/>
    <n v="0"/>
    <n v="0"/>
    <n v="0"/>
    <n v="0"/>
    <n v="0.3"/>
    <n v="0"/>
    <n v="0.3"/>
    <n v="145"/>
    <n v="234"/>
    <x v="21"/>
    <x v="13"/>
  </r>
  <r>
    <n v="2"/>
    <d v="2020-01-22T11:46:47"/>
    <d v="2020-01-22T11:47:25"/>
    <x v="0"/>
    <n v="1"/>
    <s v="January"/>
    <n v="22"/>
    <x v="1"/>
    <x v="1"/>
    <n v="1"/>
    <n v="0.03"/>
    <n v="1"/>
    <x v="0"/>
    <s v="N"/>
    <n v="2"/>
    <x v="1"/>
    <n v="0"/>
    <n v="0"/>
    <n v="0"/>
    <n v="0"/>
    <n v="0"/>
    <n v="0"/>
    <n v="0"/>
    <n v="0"/>
    <n v="100"/>
    <n v="100"/>
    <x v="22"/>
    <x v="14"/>
  </r>
  <r>
    <n v="1"/>
    <d v="2020-01-16T12:23:10"/>
    <d v="2020-01-16T12:42:39"/>
    <x v="0"/>
    <n v="1"/>
    <s v="January"/>
    <n v="16"/>
    <x v="2"/>
    <x v="1"/>
    <n v="19"/>
    <n v="2.2999999999999998"/>
    <n v="1"/>
    <x v="0"/>
    <s v="Y"/>
    <n v="4"/>
    <x v="3"/>
    <n v="0"/>
    <n v="0"/>
    <n v="0"/>
    <n v="0"/>
    <n v="0"/>
    <n v="0"/>
    <n v="0"/>
    <n v="0"/>
    <n v="100"/>
    <n v="162"/>
    <x v="22"/>
    <x v="15"/>
  </r>
  <r>
    <n v="2"/>
    <d v="2020-01-04T05:13:04"/>
    <d v="2020-01-04T05:14:59"/>
    <x v="0"/>
    <n v="1"/>
    <s v="January"/>
    <n v="4"/>
    <x v="3"/>
    <x v="1"/>
    <n v="2"/>
    <n v="0.23"/>
    <n v="1"/>
    <x v="0"/>
    <s v="N"/>
    <n v="2"/>
    <x v="1"/>
    <n v="0"/>
    <n v="0"/>
    <n v="0"/>
    <n v="0"/>
    <n v="0"/>
    <n v="0"/>
    <n v="0"/>
    <n v="0"/>
    <n v="162"/>
    <n v="162"/>
    <x v="8"/>
    <x v="15"/>
  </r>
  <r>
    <n v="2"/>
    <d v="2020-01-09T16:11:00"/>
    <d v="2020-01-09T16:26:26"/>
    <x v="0"/>
    <n v="1"/>
    <s v="January"/>
    <n v="9"/>
    <x v="2"/>
    <x v="1"/>
    <n v="15"/>
    <n v="1.2"/>
    <n v="1"/>
    <x v="0"/>
    <s v="N"/>
    <n v="2"/>
    <x v="1"/>
    <n v="0"/>
    <n v="0"/>
    <n v="0"/>
    <n v="0"/>
    <n v="0"/>
    <n v="0"/>
    <n v="0"/>
    <n v="0"/>
    <n v="140"/>
    <n v="162"/>
    <x v="19"/>
    <x v="15"/>
  </r>
  <r>
    <n v="1"/>
    <d v="2020-01-25T00:52:33"/>
    <d v="2020-01-25T00:56:15"/>
    <x v="0"/>
    <n v="1"/>
    <s v="January"/>
    <n v="25"/>
    <x v="3"/>
    <x v="1"/>
    <n v="4"/>
    <n v="9.8000000000000007"/>
    <n v="1"/>
    <x v="0"/>
    <s v="N"/>
    <n v="4"/>
    <x v="3"/>
    <n v="0"/>
    <n v="0"/>
    <n v="0"/>
    <n v="0"/>
    <n v="0"/>
    <n v="0.3"/>
    <n v="0"/>
    <n v="0.3"/>
    <n v="86"/>
    <n v="86"/>
    <x v="23"/>
    <x v="16"/>
  </r>
  <r>
    <n v="1"/>
    <d v="2020-01-07T02:00:05"/>
    <d v="2020-01-07T02:01:31"/>
    <x v="0"/>
    <n v="1"/>
    <s v="January"/>
    <n v="7"/>
    <x v="6"/>
    <x v="1"/>
    <n v="1"/>
    <n v="1"/>
    <n v="5"/>
    <x v="2"/>
    <s v="N"/>
    <n v="3"/>
    <x v="0"/>
    <n v="0"/>
    <n v="0"/>
    <n v="0"/>
    <n v="0"/>
    <n v="0"/>
    <n v="0.3"/>
    <n v="0"/>
    <n v="0.3"/>
    <n v="93"/>
    <n v="93"/>
    <x v="24"/>
    <x v="17"/>
  </r>
  <r>
    <n v="2"/>
    <d v="2020-01-30T11:32:29"/>
    <d v="2020-01-30T11:51:42"/>
    <x v="0"/>
    <n v="1"/>
    <s v="January"/>
    <n v="30"/>
    <x v="2"/>
    <x v="1"/>
    <n v="19"/>
    <n v="1.86"/>
    <n v="1"/>
    <x v="0"/>
    <s v="N"/>
    <n v="2"/>
    <x v="1"/>
    <n v="0"/>
    <n v="0"/>
    <n v="0"/>
    <n v="0"/>
    <n v="0"/>
    <n v="0"/>
    <n v="0"/>
    <n v="0"/>
    <n v="236"/>
    <n v="237"/>
    <x v="25"/>
    <x v="18"/>
  </r>
  <r>
    <n v="1"/>
    <d v="2020-01-29T19:36:12"/>
    <d v="2020-01-29T20:11:04"/>
    <x v="0"/>
    <n v="1"/>
    <s v="January"/>
    <n v="29"/>
    <x v="1"/>
    <x v="1"/>
    <n v="35"/>
    <n v="17.8"/>
    <n v="5"/>
    <x v="2"/>
    <s v="N"/>
    <n v="2"/>
    <x v="1"/>
    <n v="0"/>
    <n v="0"/>
    <n v="0"/>
    <n v="0"/>
    <n v="0"/>
    <n v="0.3"/>
    <n v="0"/>
    <n v="0.3"/>
    <n v="132"/>
    <n v="237"/>
    <x v="26"/>
    <x v="18"/>
  </r>
  <r>
    <n v="2"/>
    <d v="2020-01-07T22:57:54"/>
    <d v="2020-01-07T23:28:33"/>
    <x v="0"/>
    <n v="1"/>
    <s v="January"/>
    <n v="7"/>
    <x v="6"/>
    <x v="1"/>
    <n v="31"/>
    <n v="6.17"/>
    <n v="1"/>
    <x v="0"/>
    <s v="N"/>
    <n v="2"/>
    <x v="1"/>
    <n v="0"/>
    <n v="0"/>
    <n v="0"/>
    <n v="0"/>
    <n v="0"/>
    <n v="0"/>
    <n v="0"/>
    <n v="0"/>
    <n v="151"/>
    <n v="237"/>
    <x v="27"/>
    <x v="18"/>
  </r>
  <r>
    <n v="1"/>
    <d v="2020-01-02T12:18:59"/>
    <d v="2020-01-02T12:22:24"/>
    <x v="0"/>
    <n v="1"/>
    <s v="January"/>
    <n v="2"/>
    <x v="2"/>
    <x v="1"/>
    <n v="3"/>
    <n v="2.4"/>
    <n v="5"/>
    <x v="2"/>
    <s v="N"/>
    <n v="3"/>
    <x v="0"/>
    <n v="0"/>
    <n v="0"/>
    <n v="0"/>
    <n v="0"/>
    <n v="0"/>
    <n v="0.3"/>
    <n v="0"/>
    <n v="0.3"/>
    <n v="236"/>
    <n v="236"/>
    <x v="25"/>
    <x v="19"/>
  </r>
  <r>
    <n v="1"/>
    <d v="2020-01-19T19:09:55"/>
    <d v="2020-01-19T19:10:27"/>
    <x v="0"/>
    <n v="1"/>
    <s v="January"/>
    <n v="19"/>
    <x v="5"/>
    <x v="1"/>
    <n v="1"/>
    <n v="0.3"/>
    <n v="5"/>
    <x v="2"/>
    <s v="N"/>
    <n v="3"/>
    <x v="0"/>
    <n v="0"/>
    <n v="0"/>
    <n v="0"/>
    <n v="0"/>
    <n v="0"/>
    <n v="0.3"/>
    <n v="0"/>
    <n v="0.3"/>
    <n v="132"/>
    <n v="132"/>
    <x v="26"/>
    <x v="20"/>
  </r>
  <r>
    <n v="1"/>
    <d v="2020-01-14T14:04:52"/>
    <d v="2020-01-14T14:05:26"/>
    <x v="0"/>
    <n v="1"/>
    <s v="January"/>
    <n v="14"/>
    <x v="6"/>
    <x v="1"/>
    <n v="1"/>
    <n v="4.8"/>
    <n v="5"/>
    <x v="2"/>
    <s v="N"/>
    <n v="3"/>
    <x v="0"/>
    <n v="0"/>
    <n v="0"/>
    <n v="0"/>
    <n v="0"/>
    <n v="0"/>
    <n v="0.3"/>
    <n v="0"/>
    <n v="0.3"/>
    <n v="132"/>
    <n v="132"/>
    <x v="26"/>
    <x v="20"/>
  </r>
  <r>
    <n v="1"/>
    <d v="2020-01-30T21:02:03"/>
    <d v="2020-01-30T21:02:35"/>
    <x v="0"/>
    <n v="1"/>
    <s v="January"/>
    <n v="30"/>
    <x v="2"/>
    <x v="1"/>
    <n v="1"/>
    <n v="0.1"/>
    <n v="5"/>
    <x v="2"/>
    <s v="N"/>
    <n v="4"/>
    <x v="3"/>
    <n v="0"/>
    <n v="0"/>
    <n v="0"/>
    <n v="0"/>
    <n v="0"/>
    <n v="0.3"/>
    <n v="0"/>
    <n v="0.3"/>
    <n v="132"/>
    <n v="132"/>
    <x v="26"/>
    <x v="20"/>
  </r>
  <r>
    <n v="1"/>
    <d v="2020-01-28T16:05:29"/>
    <d v="2020-01-28T16:07:06"/>
    <x v="0"/>
    <n v="1"/>
    <s v="January"/>
    <n v="28"/>
    <x v="6"/>
    <x v="1"/>
    <n v="2"/>
    <n v="0.1"/>
    <n v="5"/>
    <x v="2"/>
    <s v="N"/>
    <n v="3"/>
    <x v="0"/>
    <n v="0"/>
    <n v="0"/>
    <n v="0"/>
    <n v="0"/>
    <n v="0"/>
    <n v="0.3"/>
    <n v="0"/>
    <n v="0.3"/>
    <n v="132"/>
    <n v="132"/>
    <x v="26"/>
    <x v="20"/>
  </r>
  <r>
    <n v="2"/>
    <d v="2020-01-28T05:02:23"/>
    <d v="2020-01-28T05:31:26"/>
    <x v="0"/>
    <n v="1"/>
    <s v="January"/>
    <n v="28"/>
    <x v="6"/>
    <x v="1"/>
    <n v="29"/>
    <n v="19.010000000000002"/>
    <n v="2"/>
    <x v="4"/>
    <s v="N"/>
    <n v="2"/>
    <x v="1"/>
    <n v="0"/>
    <n v="0"/>
    <n v="0"/>
    <n v="0"/>
    <n v="0"/>
    <n v="0"/>
    <n v="0"/>
    <n v="0"/>
    <n v="262"/>
    <n v="132"/>
    <x v="28"/>
    <x v="20"/>
  </r>
  <r>
    <n v="1"/>
    <d v="2020-01-22T16:09:54"/>
    <d v="2020-01-22T16:25:22"/>
    <x v="0"/>
    <n v="1"/>
    <s v="January"/>
    <n v="22"/>
    <x v="1"/>
    <x v="0"/>
    <n v="15"/>
    <n v="5.7"/>
    <n v="5"/>
    <x v="2"/>
    <s v="N"/>
    <n v="2"/>
    <x v="1"/>
    <n v="0"/>
    <n v="0"/>
    <n v="0"/>
    <n v="0"/>
    <n v="0"/>
    <n v="0.3"/>
    <n v="0"/>
    <n v="0.3"/>
    <n v="134"/>
    <n v="132"/>
    <x v="29"/>
    <x v="20"/>
  </r>
  <r>
    <n v="1"/>
    <d v="2020-01-05T13:36:49"/>
    <d v="2020-01-05T14:22:49"/>
    <x v="0"/>
    <n v="1"/>
    <s v="January"/>
    <n v="5"/>
    <x v="5"/>
    <x v="1"/>
    <n v="46"/>
    <n v="18.399999999999999"/>
    <n v="5"/>
    <x v="2"/>
    <s v="Y"/>
    <n v="2"/>
    <x v="1"/>
    <n v="0.01"/>
    <n v="0"/>
    <n v="0"/>
    <n v="0"/>
    <n v="0"/>
    <n v="0.3"/>
    <n v="0"/>
    <n v="0.31"/>
    <n v="230"/>
    <n v="132"/>
    <x v="12"/>
    <x v="20"/>
  </r>
  <r>
    <n v="1"/>
    <d v="2020-01-20T20:21:18"/>
    <d v="2020-01-20T20:22:53"/>
    <x v="0"/>
    <n v="1"/>
    <s v="January"/>
    <n v="20"/>
    <x v="4"/>
    <x v="1"/>
    <n v="2"/>
    <n v="0.3"/>
    <n v="5"/>
    <x v="2"/>
    <s v="N"/>
    <n v="3"/>
    <x v="0"/>
    <n v="0.01"/>
    <n v="0"/>
    <n v="0"/>
    <n v="0"/>
    <n v="0"/>
    <n v="0.3"/>
    <n v="0"/>
    <n v="0.31"/>
    <n v="132"/>
    <n v="132"/>
    <x v="26"/>
    <x v="20"/>
  </r>
  <r>
    <n v="2"/>
    <d v="2020-01-25T01:09:54"/>
    <d v="2020-01-25T01:36:04"/>
    <x v="0"/>
    <n v="1"/>
    <s v="January"/>
    <n v="25"/>
    <x v="3"/>
    <x v="1"/>
    <n v="26"/>
    <n v="15.65"/>
    <n v="1"/>
    <x v="0"/>
    <s v="N"/>
    <n v="2"/>
    <x v="1"/>
    <n v="0"/>
    <n v="0"/>
    <n v="0"/>
    <n v="0"/>
    <n v="0"/>
    <n v="0"/>
    <n v="0"/>
    <n v="0"/>
    <n v="132"/>
    <n v="85"/>
    <x v="26"/>
    <x v="21"/>
  </r>
  <r>
    <n v="1"/>
    <d v="2020-01-17T08:33:15"/>
    <d v="2020-01-17T08:34:48"/>
    <x v="0"/>
    <n v="1"/>
    <s v="January"/>
    <n v="17"/>
    <x v="0"/>
    <x v="1"/>
    <n v="2"/>
    <n v="0.7"/>
    <n v="5"/>
    <x v="2"/>
    <s v="N"/>
    <n v="4"/>
    <x v="3"/>
    <n v="0.01"/>
    <n v="0"/>
    <n v="0"/>
    <n v="0"/>
    <n v="0"/>
    <n v="0.3"/>
    <n v="0"/>
    <n v="0.31"/>
    <n v="216"/>
    <n v="124"/>
    <x v="30"/>
    <x v="22"/>
  </r>
  <r>
    <n v="1"/>
    <d v="2020-01-31T01:53:51"/>
    <d v="2020-01-31T02:19:01"/>
    <x v="0"/>
    <n v="1"/>
    <s v="January"/>
    <n v="31"/>
    <x v="0"/>
    <x v="1"/>
    <n v="25"/>
    <n v="7.7"/>
    <n v="5"/>
    <x v="2"/>
    <s v="N"/>
    <n v="2"/>
    <x v="1"/>
    <n v="0"/>
    <n v="0"/>
    <n v="0"/>
    <n v="0"/>
    <n v="0"/>
    <n v="0.3"/>
    <n v="0"/>
    <n v="0.3"/>
    <n v="211"/>
    <n v="129"/>
    <x v="31"/>
    <x v="23"/>
  </r>
  <r>
    <n v="1"/>
    <d v="2020-01-30T14:07:20"/>
    <d v="2020-01-30T14:49:03"/>
    <x v="0"/>
    <n v="1"/>
    <s v="January"/>
    <n v="30"/>
    <x v="2"/>
    <x v="0"/>
    <n v="42"/>
    <n v="16.399999999999999"/>
    <n v="5"/>
    <x v="2"/>
    <s v="N"/>
    <n v="2"/>
    <x v="1"/>
    <n v="0"/>
    <n v="0"/>
    <n v="0"/>
    <n v="0"/>
    <n v="0"/>
    <n v="0.3"/>
    <n v="0"/>
    <n v="0.3"/>
    <n v="132"/>
    <n v="164"/>
    <x v="26"/>
    <x v="24"/>
  </r>
  <r>
    <n v="1"/>
    <d v="2020-01-19T19:14:25"/>
    <d v="2020-01-19T19:15:02"/>
    <x v="0"/>
    <n v="1"/>
    <s v="January"/>
    <n v="19"/>
    <x v="5"/>
    <x v="1"/>
    <n v="1"/>
    <n v="0.3"/>
    <n v="5"/>
    <x v="2"/>
    <s v="N"/>
    <n v="3"/>
    <x v="0"/>
    <n v="0"/>
    <n v="0"/>
    <n v="0"/>
    <n v="0"/>
    <n v="0"/>
    <n v="0.3"/>
    <n v="0"/>
    <n v="0.3"/>
    <n v="215"/>
    <n v="130"/>
    <x v="32"/>
    <x v="25"/>
  </r>
  <r>
    <n v="1"/>
    <d v="2020-01-30T13:56:02"/>
    <d v="2020-01-30T13:56:46"/>
    <x v="0"/>
    <n v="1"/>
    <s v="January"/>
    <n v="30"/>
    <x v="2"/>
    <x v="1"/>
    <n v="1"/>
    <n v="0.2"/>
    <n v="5"/>
    <x v="2"/>
    <s v="N"/>
    <n v="3"/>
    <x v="0"/>
    <n v="0"/>
    <n v="0"/>
    <n v="0"/>
    <n v="0"/>
    <n v="0"/>
    <n v="0.3"/>
    <n v="0"/>
    <n v="0.3"/>
    <n v="134"/>
    <n v="134"/>
    <x v="29"/>
    <x v="26"/>
  </r>
  <r>
    <n v="1"/>
    <d v="2020-01-14T15:08:26"/>
    <d v="2020-01-14T15:11:10"/>
    <x v="0"/>
    <n v="1"/>
    <s v="January"/>
    <n v="14"/>
    <x v="6"/>
    <x v="1"/>
    <n v="3"/>
    <n v="0.1"/>
    <n v="5"/>
    <x v="2"/>
    <s v="N"/>
    <n v="4"/>
    <x v="3"/>
    <n v="0.01"/>
    <n v="0"/>
    <n v="0"/>
    <n v="0"/>
    <n v="0"/>
    <n v="0.3"/>
    <n v="0"/>
    <n v="0.31"/>
    <n v="93"/>
    <n v="134"/>
    <x v="24"/>
    <x v="26"/>
  </r>
  <r>
    <n v="1"/>
    <d v="2020-01-01T10:53:36"/>
    <d v="2020-01-01T10:54:35"/>
    <x v="0"/>
    <n v="1"/>
    <s v="January"/>
    <n v="1"/>
    <x v="1"/>
    <x v="1"/>
    <n v="1"/>
    <n v="0.6"/>
    <n v="5"/>
    <x v="2"/>
    <s v="N"/>
    <n v="3"/>
    <x v="0"/>
    <n v="0"/>
    <n v="0"/>
    <n v="0"/>
    <n v="0"/>
    <n v="0"/>
    <n v="0.3"/>
    <n v="0"/>
    <n v="0.3"/>
    <n v="145"/>
    <n v="145"/>
    <x v="21"/>
    <x v="27"/>
  </r>
  <r>
    <n v="1"/>
    <d v="2020-01-27T18:19:18"/>
    <d v="2020-01-27T18:21:02"/>
    <x v="0"/>
    <n v="1"/>
    <s v="January"/>
    <n v="27"/>
    <x v="4"/>
    <x v="1"/>
    <n v="2"/>
    <n v="0.8"/>
    <n v="5"/>
    <x v="2"/>
    <s v="N"/>
    <n v="3"/>
    <x v="0"/>
    <n v="0"/>
    <n v="0"/>
    <n v="0"/>
    <n v="0"/>
    <n v="0"/>
    <n v="0.3"/>
    <n v="0"/>
    <n v="0.3"/>
    <n v="145"/>
    <n v="145"/>
    <x v="21"/>
    <x v="27"/>
  </r>
  <r>
    <n v="1"/>
    <d v="2020-01-05T13:30:21"/>
    <d v="2020-01-05T14:16:31"/>
    <x v="0"/>
    <n v="1"/>
    <s v="January"/>
    <n v="5"/>
    <x v="5"/>
    <x v="1"/>
    <n v="46"/>
    <n v="21.1"/>
    <n v="5"/>
    <x v="2"/>
    <s v="N"/>
    <n v="3"/>
    <x v="0"/>
    <n v="0"/>
    <n v="0"/>
    <n v="0"/>
    <n v="0"/>
    <n v="0"/>
    <n v="0.3"/>
    <n v="0"/>
    <n v="0.3"/>
    <n v="132"/>
    <n v="246"/>
    <x v="26"/>
    <x v="28"/>
  </r>
  <r>
    <n v="2"/>
    <d v="2020-01-31T09:58:18"/>
    <d v="2020-01-31T10:01:17"/>
    <x v="0"/>
    <n v="1"/>
    <s v="January"/>
    <n v="31"/>
    <x v="0"/>
    <x v="1"/>
    <n v="3"/>
    <n v="0.41"/>
    <n v="1"/>
    <x v="0"/>
    <s v="N"/>
    <n v="2"/>
    <x v="1"/>
    <n v="0"/>
    <n v="0"/>
    <n v="0"/>
    <n v="0"/>
    <n v="0"/>
    <n v="0"/>
    <n v="0"/>
    <n v="0"/>
    <n v="186"/>
    <n v="186"/>
    <x v="13"/>
    <x v="29"/>
  </r>
  <r>
    <n v="1"/>
    <d v="2020-01-10T14:40:23"/>
    <d v="2020-01-10T14:41:09"/>
    <x v="0"/>
    <n v="1"/>
    <s v="January"/>
    <n v="10"/>
    <x v="0"/>
    <x v="1"/>
    <n v="1"/>
    <n v="0.1"/>
    <n v="5"/>
    <x v="2"/>
    <s v="N"/>
    <n v="2"/>
    <x v="1"/>
    <n v="0"/>
    <n v="0"/>
    <n v="0"/>
    <n v="0"/>
    <n v="0"/>
    <n v="0.3"/>
    <n v="0"/>
    <n v="0.3"/>
    <n v="186"/>
    <n v="186"/>
    <x v="13"/>
    <x v="29"/>
  </r>
  <r>
    <n v="1"/>
    <d v="2020-01-23T20:31:52"/>
    <d v="2020-01-23T20:32:47"/>
    <x v="0"/>
    <n v="1"/>
    <s v="January"/>
    <n v="23"/>
    <x v="2"/>
    <x v="1"/>
    <n v="1"/>
    <n v="0.1"/>
    <n v="5"/>
    <x v="2"/>
    <s v="N"/>
    <n v="4"/>
    <x v="3"/>
    <n v="0.01"/>
    <n v="0"/>
    <n v="0"/>
    <n v="0"/>
    <n v="0"/>
    <n v="0.3"/>
    <n v="0"/>
    <n v="0.31"/>
    <n v="186"/>
    <n v="186"/>
    <x v="13"/>
    <x v="29"/>
  </r>
  <r>
    <n v="1"/>
    <d v="2020-01-15T21:18:27"/>
    <d v="2020-01-15T22:04:47"/>
    <x v="0"/>
    <n v="1"/>
    <s v="January"/>
    <n v="15"/>
    <x v="1"/>
    <x v="1"/>
    <n v="46"/>
    <n v="11.8"/>
    <n v="5"/>
    <x v="2"/>
    <s v="N"/>
    <n v="2"/>
    <x v="1"/>
    <n v="0"/>
    <n v="0"/>
    <n v="0.5"/>
    <n v="0"/>
    <n v="0"/>
    <n v="0.3"/>
    <n v="0"/>
    <n v="0.8"/>
    <n v="186"/>
    <n v="39"/>
    <x v="13"/>
    <x v="30"/>
  </r>
  <r>
    <n v="1"/>
    <d v="2020-01-05T13:36:05"/>
    <d v="2020-01-05T13:38:50"/>
    <x v="0"/>
    <n v="1"/>
    <s v="January"/>
    <n v="5"/>
    <x v="5"/>
    <x v="1"/>
    <n v="3"/>
    <n v="0.1"/>
    <n v="5"/>
    <x v="2"/>
    <s v="N"/>
    <n v="2"/>
    <x v="1"/>
    <n v="0.01"/>
    <n v="0"/>
    <n v="0"/>
    <n v="0"/>
    <n v="0"/>
    <n v="0.3"/>
    <n v="0"/>
    <n v="0.31"/>
    <n v="163"/>
    <n v="163"/>
    <x v="6"/>
    <x v="31"/>
  </r>
  <r>
    <n v="2"/>
    <d v="2020-01-23T21:37:18"/>
    <d v="2020-01-23T21:42:16"/>
    <x v="0"/>
    <n v="1"/>
    <s v="January"/>
    <n v="23"/>
    <x v="2"/>
    <x v="0"/>
    <n v="5"/>
    <n v="0.52"/>
    <n v="1"/>
    <x v="0"/>
    <s v="N"/>
    <n v="2"/>
    <x v="1"/>
    <n v="0"/>
    <n v="0"/>
    <n v="0"/>
    <n v="0"/>
    <n v="0"/>
    <n v="0"/>
    <n v="0"/>
    <n v="0"/>
    <n v="230"/>
    <n v="163"/>
    <x v="12"/>
    <x v="31"/>
  </r>
  <r>
    <n v="1"/>
    <d v="2020-01-21T21:37:53"/>
    <d v="2020-01-21T21:40:54"/>
    <x v="0"/>
    <n v="1"/>
    <s v="January"/>
    <n v="21"/>
    <x v="6"/>
    <x v="1"/>
    <n v="3"/>
    <n v="0.6"/>
    <n v="1"/>
    <x v="0"/>
    <s v="N"/>
    <n v="3"/>
    <x v="0"/>
    <n v="0"/>
    <n v="0"/>
    <n v="0"/>
    <n v="0"/>
    <n v="0"/>
    <n v="0.3"/>
    <n v="0"/>
    <n v="0.3"/>
    <n v="43"/>
    <n v="163"/>
    <x v="33"/>
    <x v="31"/>
  </r>
  <r>
    <n v="1"/>
    <d v="2020-01-25T19:08:44"/>
    <d v="2020-01-25T19:09:28"/>
    <x v="0"/>
    <n v="1"/>
    <s v="January"/>
    <n v="25"/>
    <x v="3"/>
    <x v="1"/>
    <n v="1"/>
    <n v="0.1"/>
    <n v="5"/>
    <x v="2"/>
    <s v="N"/>
    <n v="3"/>
    <x v="0"/>
    <n v="0"/>
    <n v="0"/>
    <n v="0"/>
    <n v="0"/>
    <n v="0"/>
    <n v="0.3"/>
    <n v="0"/>
    <n v="0.3"/>
    <n v="226"/>
    <n v="226"/>
    <x v="34"/>
    <x v="32"/>
  </r>
  <r>
    <n v="2"/>
    <d v="2020-01-12T01:16:08"/>
    <d v="2020-01-12T01:31:51"/>
    <x v="0"/>
    <n v="1"/>
    <s v="January"/>
    <n v="12"/>
    <x v="5"/>
    <x v="1"/>
    <n v="16"/>
    <n v="3.15"/>
    <n v="1"/>
    <x v="0"/>
    <s v="N"/>
    <n v="2"/>
    <x v="1"/>
    <n v="0"/>
    <n v="0"/>
    <n v="0"/>
    <n v="0"/>
    <n v="0"/>
    <n v="0"/>
    <n v="0"/>
    <n v="0"/>
    <n v="114"/>
    <n v="229"/>
    <x v="35"/>
    <x v="33"/>
  </r>
  <r>
    <n v="1"/>
    <d v="2020-01-17T22:36:39"/>
    <d v="2020-01-17T22:39:13"/>
    <x v="0"/>
    <n v="1"/>
    <s v="January"/>
    <n v="17"/>
    <x v="0"/>
    <x v="1"/>
    <n v="3"/>
    <n v="0.2"/>
    <n v="5"/>
    <x v="2"/>
    <s v="N"/>
    <n v="3"/>
    <x v="0"/>
    <n v="0"/>
    <n v="0"/>
    <n v="0"/>
    <n v="0"/>
    <n v="0"/>
    <n v="0.3"/>
    <n v="0"/>
    <n v="0.3"/>
    <n v="114"/>
    <n v="114"/>
    <x v="35"/>
    <x v="34"/>
  </r>
  <r>
    <n v="2"/>
    <d v="2020-01-21T20:58:08"/>
    <d v="2020-01-21T21:23:06"/>
    <x v="0"/>
    <n v="1"/>
    <s v="January"/>
    <n v="21"/>
    <x v="6"/>
    <x v="1"/>
    <n v="25"/>
    <n v="11.05"/>
    <n v="1"/>
    <x v="0"/>
    <s v="N"/>
    <n v="2"/>
    <x v="1"/>
    <n v="0"/>
    <n v="0"/>
    <n v="0"/>
    <n v="0"/>
    <n v="0"/>
    <n v="0"/>
    <n v="0"/>
    <n v="0"/>
    <n v="162"/>
    <n v="257"/>
    <x v="8"/>
    <x v="35"/>
  </r>
  <r>
    <n v="1"/>
    <d v="2020-01-19T22:24:54"/>
    <d v="2020-01-19T22:26:14"/>
    <x v="0"/>
    <n v="1"/>
    <s v="January"/>
    <n v="19"/>
    <x v="5"/>
    <x v="0"/>
    <n v="1"/>
    <n v="0.4"/>
    <n v="5"/>
    <x v="2"/>
    <s v="N"/>
    <n v="2"/>
    <x v="1"/>
    <n v="0"/>
    <n v="0"/>
    <n v="0"/>
    <n v="0"/>
    <n v="0"/>
    <n v="0.3"/>
    <n v="0"/>
    <n v="0.3"/>
    <n v="33"/>
    <n v="33"/>
    <x v="36"/>
    <x v="36"/>
  </r>
  <r>
    <n v="2"/>
    <d v="2020-01-09T13:32:42"/>
    <d v="2020-01-09T13:37:01"/>
    <x v="0"/>
    <n v="1"/>
    <s v="January"/>
    <n v="9"/>
    <x v="2"/>
    <x v="1"/>
    <n v="4"/>
    <n v="0.28999999999999998"/>
    <n v="1"/>
    <x v="0"/>
    <s v="N"/>
    <n v="2"/>
    <x v="1"/>
    <n v="0"/>
    <n v="0"/>
    <n v="0"/>
    <n v="0"/>
    <n v="0"/>
    <n v="0"/>
    <n v="0"/>
    <n v="0"/>
    <n v="162"/>
    <n v="233"/>
    <x v="8"/>
    <x v="37"/>
  </r>
  <r>
    <n v="2"/>
    <d v="2020-01-22T04:15:06"/>
    <d v="2020-01-22T04:30:07"/>
    <x v="0"/>
    <n v="1"/>
    <s v="January"/>
    <n v="22"/>
    <x v="1"/>
    <x v="2"/>
    <n v="15"/>
    <n v="1.65"/>
    <n v="1"/>
    <x v="0"/>
    <s v="N"/>
    <n v="2"/>
    <x v="1"/>
    <n v="0"/>
    <n v="0"/>
    <n v="0"/>
    <n v="0"/>
    <n v="0"/>
    <n v="0"/>
    <n v="0"/>
    <n v="0"/>
    <n v="234"/>
    <n v="233"/>
    <x v="37"/>
    <x v="37"/>
  </r>
  <r>
    <n v="2"/>
    <d v="2020-01-30T10:00:33"/>
    <d v="2020-01-30T10:05:07"/>
    <x v="0"/>
    <n v="1"/>
    <s v="January"/>
    <n v="30"/>
    <x v="2"/>
    <x v="1"/>
    <n v="5"/>
    <n v="0.28999999999999998"/>
    <n v="1"/>
    <x v="0"/>
    <s v="N"/>
    <n v="2"/>
    <x v="1"/>
    <n v="0"/>
    <n v="0"/>
    <n v="0"/>
    <n v="0"/>
    <n v="0"/>
    <n v="0"/>
    <n v="0"/>
    <n v="0"/>
    <n v="237"/>
    <n v="43"/>
    <x v="38"/>
    <x v="38"/>
  </r>
  <r>
    <n v="1"/>
    <d v="2020-01-01T14:27:51"/>
    <d v="2020-01-01T14:44:23"/>
    <x v="0"/>
    <n v="1"/>
    <s v="January"/>
    <n v="1"/>
    <x v="1"/>
    <x v="1"/>
    <n v="17"/>
    <n v="10.4"/>
    <n v="5"/>
    <x v="2"/>
    <s v="N"/>
    <n v="2"/>
    <x v="1"/>
    <n v="0.01"/>
    <n v="0"/>
    <n v="0"/>
    <n v="0"/>
    <n v="0"/>
    <n v="0.3"/>
    <n v="0"/>
    <n v="0.31"/>
    <n v="138"/>
    <n v="52"/>
    <x v="20"/>
    <x v="39"/>
  </r>
  <r>
    <n v="1"/>
    <d v="2020-01-16T15:53:04"/>
    <d v="2020-01-16T15:53:44"/>
    <x v="0"/>
    <n v="1"/>
    <s v="January"/>
    <n v="16"/>
    <x v="2"/>
    <x v="1"/>
    <n v="1"/>
    <n v="0.1"/>
    <n v="1"/>
    <x v="0"/>
    <s v="N"/>
    <n v="3"/>
    <x v="0"/>
    <n v="0"/>
    <n v="0"/>
    <n v="0"/>
    <n v="0"/>
    <n v="0"/>
    <n v="0"/>
    <n v="0"/>
    <n v="0"/>
    <n v="87"/>
    <n v="87"/>
    <x v="2"/>
    <x v="40"/>
  </r>
  <r>
    <n v="1"/>
    <d v="2020-01-18T03:09:47"/>
    <d v="2020-01-18T03:14:27"/>
    <x v="0"/>
    <n v="1"/>
    <s v="January"/>
    <n v="18"/>
    <x v="3"/>
    <x v="1"/>
    <n v="5"/>
    <n v="0.9"/>
    <n v="5"/>
    <x v="2"/>
    <s v="N"/>
    <n v="3"/>
    <x v="0"/>
    <n v="0"/>
    <n v="0"/>
    <n v="0"/>
    <n v="0"/>
    <n v="0"/>
    <n v="0.3"/>
    <n v="0"/>
    <n v="0.3"/>
    <n v="234"/>
    <n v="90"/>
    <x v="37"/>
    <x v="41"/>
  </r>
  <r>
    <n v="1"/>
    <d v="2020-01-31T22:16:18"/>
    <d v="2020-01-31T22:19:55"/>
    <x v="0"/>
    <n v="1"/>
    <s v="January"/>
    <n v="31"/>
    <x v="0"/>
    <x v="1"/>
    <n v="4"/>
    <n v="0.5"/>
    <n v="5"/>
    <x v="2"/>
    <s v="N"/>
    <n v="3"/>
    <x v="0"/>
    <n v="0"/>
    <n v="0"/>
    <n v="0"/>
    <n v="0"/>
    <n v="0"/>
    <n v="0.3"/>
    <n v="0"/>
    <n v="0.3"/>
    <n v="234"/>
    <n v="90"/>
    <x v="37"/>
    <x v="41"/>
  </r>
  <r>
    <n v="2"/>
    <d v="2020-01-29T14:33:08"/>
    <d v="2020-01-29T15:40:17"/>
    <x v="0"/>
    <n v="1"/>
    <s v="January"/>
    <n v="29"/>
    <x v="1"/>
    <x v="0"/>
    <n v="67"/>
    <n v="4.93"/>
    <n v="5"/>
    <x v="2"/>
    <s v="N"/>
    <n v="2"/>
    <x v="1"/>
    <n v="0.01"/>
    <n v="0"/>
    <n v="0"/>
    <n v="0"/>
    <n v="0"/>
    <n v="0.3"/>
    <n v="0"/>
    <n v="0.31"/>
    <n v="123"/>
    <n v="89"/>
    <x v="39"/>
    <x v="42"/>
  </r>
  <r>
    <n v="2"/>
    <d v="2020-01-17T20:32:00"/>
    <d v="2020-01-17T20:57:12"/>
    <x v="0"/>
    <n v="1"/>
    <s v="January"/>
    <n v="17"/>
    <x v="0"/>
    <x v="0"/>
    <n v="25"/>
    <n v="6.43"/>
    <n v="1"/>
    <x v="0"/>
    <s v="N"/>
    <n v="2"/>
    <x v="1"/>
    <n v="0"/>
    <n v="0"/>
    <n v="0"/>
    <n v="0"/>
    <n v="0"/>
    <n v="0"/>
    <n v="0"/>
    <n v="0"/>
    <n v="231"/>
    <n v="112"/>
    <x v="40"/>
    <x v="43"/>
  </r>
  <r>
    <n v="2"/>
    <d v="2020-01-07T18:33:13"/>
    <d v="2020-01-07T18:57:40"/>
    <x v="0"/>
    <n v="1"/>
    <s v="January"/>
    <n v="7"/>
    <x v="6"/>
    <x v="0"/>
    <n v="24"/>
    <n v="6.18"/>
    <n v="1"/>
    <x v="0"/>
    <s v="N"/>
    <n v="2"/>
    <x v="1"/>
    <n v="0"/>
    <n v="0"/>
    <n v="0"/>
    <n v="0"/>
    <n v="0"/>
    <n v="0"/>
    <n v="0"/>
    <n v="0"/>
    <n v="143"/>
    <n v="116"/>
    <x v="41"/>
    <x v="44"/>
  </r>
  <r>
    <n v="1"/>
    <d v="2020-01-19T14:10:35"/>
    <d v="2020-01-19T14:11:51"/>
    <x v="0"/>
    <n v="1"/>
    <s v="January"/>
    <n v="19"/>
    <x v="5"/>
    <x v="1"/>
    <n v="1"/>
    <n v="0.1"/>
    <n v="5"/>
    <x v="2"/>
    <s v="N"/>
    <n v="2"/>
    <x v="1"/>
    <n v="0"/>
    <n v="0"/>
    <n v="0"/>
    <n v="0"/>
    <n v="0"/>
    <n v="0.3"/>
    <n v="0"/>
    <n v="0.3"/>
    <n v="116"/>
    <n v="116"/>
    <x v="42"/>
    <x v="44"/>
  </r>
  <r>
    <n v="2"/>
    <d v="2020-01-31T13:33:08"/>
    <d v="2020-01-31T13:33:55"/>
    <x v="0"/>
    <n v="1"/>
    <s v="January"/>
    <n v="31"/>
    <x v="0"/>
    <x v="1"/>
    <n v="1"/>
    <n v="0.17"/>
    <n v="1"/>
    <x v="0"/>
    <s v="N"/>
    <n v="2"/>
    <x v="1"/>
    <n v="0"/>
    <n v="0"/>
    <n v="0"/>
    <n v="0"/>
    <n v="0"/>
    <n v="0"/>
    <n v="0"/>
    <n v="0"/>
    <n v="230"/>
    <n v="161"/>
    <x v="12"/>
    <x v="45"/>
  </r>
  <r>
    <n v="1"/>
    <d v="2020-01-17T15:52:32"/>
    <d v="2020-01-17T16:07:53"/>
    <x v="0"/>
    <n v="1"/>
    <s v="January"/>
    <n v="17"/>
    <x v="0"/>
    <x v="1"/>
    <n v="15"/>
    <n v="1"/>
    <n v="5"/>
    <x v="2"/>
    <s v="N"/>
    <n v="3"/>
    <x v="0"/>
    <n v="0"/>
    <n v="0"/>
    <n v="0"/>
    <n v="0"/>
    <n v="0"/>
    <n v="0.3"/>
    <n v="0"/>
    <n v="0.3"/>
    <n v="40"/>
    <n v="181"/>
    <x v="43"/>
    <x v="46"/>
  </r>
  <r>
    <n v="1"/>
    <d v="2020-01-23T15:08:34"/>
    <d v="2020-01-23T15:27:14"/>
    <x v="0"/>
    <n v="1"/>
    <s v="January"/>
    <n v="23"/>
    <x v="2"/>
    <x v="1"/>
    <n v="19"/>
    <n v="2.4"/>
    <n v="5"/>
    <x v="2"/>
    <s v="N"/>
    <n v="4"/>
    <x v="3"/>
    <n v="0.01"/>
    <n v="0"/>
    <n v="0"/>
    <n v="0"/>
    <n v="0"/>
    <n v="0.3"/>
    <n v="0"/>
    <n v="0.31"/>
    <n v="230"/>
    <n v="140"/>
    <x v="12"/>
    <x v="47"/>
  </r>
  <r>
    <n v="2"/>
    <d v="2020-01-31T23:33:40"/>
    <d v="2020-01-31T23:40:45"/>
    <x v="0"/>
    <n v="1"/>
    <s v="January"/>
    <n v="31"/>
    <x v="0"/>
    <x v="0"/>
    <n v="7"/>
    <n v="0.75"/>
    <n v="1"/>
    <x v="0"/>
    <s v="N"/>
    <n v="2"/>
    <x v="1"/>
    <n v="0"/>
    <n v="0"/>
    <n v="0"/>
    <n v="0"/>
    <n v="0"/>
    <n v="0"/>
    <n v="0"/>
    <n v="0"/>
    <n v="249"/>
    <n v="211"/>
    <x v="44"/>
    <x v="48"/>
  </r>
  <r>
    <n v="1"/>
    <d v="2020-01-24T14:39:16"/>
    <d v="2020-01-24T14:40:03"/>
    <x v="0"/>
    <n v="1"/>
    <s v="January"/>
    <n v="24"/>
    <x v="0"/>
    <x v="1"/>
    <n v="1"/>
    <n v="2.2000000000000002"/>
    <n v="5"/>
    <x v="2"/>
    <s v="N"/>
    <n v="3"/>
    <x v="0"/>
    <n v="0"/>
    <n v="0"/>
    <n v="0"/>
    <n v="0"/>
    <n v="0"/>
    <n v="0.3"/>
    <n v="0"/>
    <n v="0.3"/>
    <n v="249"/>
    <n v="249"/>
    <x v="44"/>
    <x v="49"/>
  </r>
  <r>
    <n v="1"/>
    <d v="2020-01-18T23:28:29"/>
    <d v="2020-01-18T23:32:05"/>
    <x v="0"/>
    <n v="1"/>
    <s v="January"/>
    <n v="18"/>
    <x v="3"/>
    <x v="0"/>
    <n v="4"/>
    <n v="0.7"/>
    <n v="5"/>
    <x v="2"/>
    <s v="N"/>
    <n v="4"/>
    <x v="3"/>
    <n v="0"/>
    <n v="0"/>
    <n v="0"/>
    <n v="0"/>
    <n v="0"/>
    <n v="0.3"/>
    <n v="0"/>
    <n v="0.3"/>
    <n v="90"/>
    <n v="249"/>
    <x v="45"/>
    <x v="49"/>
  </r>
  <r>
    <n v="1"/>
    <d v="2020-01-31T12:43:39"/>
    <d v="2020-01-31T12:59:41"/>
    <x v="0"/>
    <n v="1"/>
    <s v="January"/>
    <n v="31"/>
    <x v="0"/>
    <x v="1"/>
    <n v="16"/>
    <n v="2.1"/>
    <n v="1"/>
    <x v="0"/>
    <s v="N"/>
    <n v="2"/>
    <x v="1"/>
    <n v="0"/>
    <n v="0"/>
    <n v="0"/>
    <n v="0"/>
    <n v="0"/>
    <n v="0"/>
    <n v="0"/>
    <n v="0"/>
    <n v="249"/>
    <n v="48"/>
    <x v="44"/>
    <x v="50"/>
  </r>
  <r>
    <n v="2"/>
    <d v="2020-01-21T19:14:12"/>
    <d v="2020-01-21T19:17:48"/>
    <x v="0"/>
    <n v="1"/>
    <s v="January"/>
    <n v="21"/>
    <x v="6"/>
    <x v="3"/>
    <n v="4"/>
    <n v="0.6"/>
    <n v="1"/>
    <x v="0"/>
    <s v="N"/>
    <n v="2"/>
    <x v="1"/>
    <n v="0"/>
    <n v="0"/>
    <n v="0"/>
    <n v="0"/>
    <n v="0"/>
    <n v="0"/>
    <n v="0"/>
    <n v="0"/>
    <n v="48"/>
    <n v="48"/>
    <x v="18"/>
    <x v="50"/>
  </r>
  <r>
    <n v="1"/>
    <d v="2020-01-30T02:07:41"/>
    <d v="2020-01-30T02:08:33"/>
    <x v="0"/>
    <n v="1"/>
    <s v="January"/>
    <n v="30"/>
    <x v="2"/>
    <x v="1"/>
    <n v="1"/>
    <n v="6.4"/>
    <n v="5"/>
    <x v="2"/>
    <s v="N"/>
    <n v="3"/>
    <x v="0"/>
    <n v="0"/>
    <n v="0"/>
    <n v="0"/>
    <n v="0"/>
    <n v="0"/>
    <n v="0.3"/>
    <n v="0"/>
    <n v="0.3"/>
    <n v="48"/>
    <n v="48"/>
    <x v="18"/>
    <x v="50"/>
  </r>
  <r>
    <n v="1"/>
    <d v="2020-01-11T16:21:34"/>
    <d v="2020-01-11T16:22:11"/>
    <x v="0"/>
    <n v="1"/>
    <s v="January"/>
    <n v="11"/>
    <x v="3"/>
    <x v="1"/>
    <n v="1"/>
    <n v="0.1"/>
    <n v="5"/>
    <x v="2"/>
    <s v="N"/>
    <n v="3"/>
    <x v="0"/>
    <n v="0"/>
    <n v="0"/>
    <n v="0"/>
    <n v="0"/>
    <n v="0"/>
    <n v="0.3"/>
    <n v="0"/>
    <n v="0.3"/>
    <n v="48"/>
    <n v="48"/>
    <x v="18"/>
    <x v="50"/>
  </r>
  <r>
    <n v="2"/>
    <d v="2020-01-27T12:58:09"/>
    <d v="2020-01-27T13:12:13"/>
    <x v="0"/>
    <n v="1"/>
    <s v="January"/>
    <n v="27"/>
    <x v="4"/>
    <x v="1"/>
    <n v="14"/>
    <n v="1.1100000000000001"/>
    <n v="1"/>
    <x v="0"/>
    <s v="N"/>
    <n v="2"/>
    <x v="1"/>
    <n v="0"/>
    <n v="0"/>
    <n v="0"/>
    <n v="0"/>
    <n v="0"/>
    <n v="0"/>
    <n v="0"/>
    <n v="0"/>
    <n v="233"/>
    <n v="48"/>
    <x v="46"/>
    <x v="50"/>
  </r>
  <r>
    <n v="2"/>
    <d v="2020-01-28T22:07:35"/>
    <d v="2020-01-28T22:24:42"/>
    <x v="0"/>
    <n v="1"/>
    <s v="January"/>
    <n v="28"/>
    <x v="6"/>
    <x v="4"/>
    <n v="17"/>
    <n v="6.65"/>
    <n v="1"/>
    <x v="0"/>
    <s v="N"/>
    <n v="2"/>
    <x v="1"/>
    <n v="0"/>
    <n v="0"/>
    <n v="0"/>
    <n v="0"/>
    <n v="0"/>
    <n v="0"/>
    <n v="0"/>
    <n v="0"/>
    <n v="25"/>
    <n v="255"/>
    <x v="47"/>
    <x v="51"/>
  </r>
  <r>
    <n v="1"/>
    <d v="2020-01-24T03:07:25"/>
    <d v="2020-01-24T03:08:36"/>
    <x v="0"/>
    <n v="1"/>
    <s v="January"/>
    <n v="24"/>
    <x v="0"/>
    <x v="1"/>
    <n v="1"/>
    <n v="0.2"/>
    <n v="5"/>
    <x v="2"/>
    <s v="N"/>
    <n v="2"/>
    <x v="1"/>
    <n v="0"/>
    <n v="0"/>
    <n v="0"/>
    <n v="0"/>
    <n v="0"/>
    <n v="0.3"/>
    <n v="0"/>
    <n v="0.3"/>
    <n v="4"/>
    <n v="4"/>
    <x v="48"/>
    <x v="52"/>
  </r>
  <r>
    <n v="2"/>
    <d v="2020-01-25T03:45:10"/>
    <d v="2020-01-25T03:59:30"/>
    <x v="0"/>
    <n v="1"/>
    <s v="January"/>
    <n v="25"/>
    <x v="3"/>
    <x v="1"/>
    <n v="14"/>
    <n v="4.5599999999999996"/>
    <n v="1"/>
    <x v="0"/>
    <s v="N"/>
    <n v="2"/>
    <x v="1"/>
    <n v="0"/>
    <n v="0"/>
    <n v="0"/>
    <n v="0"/>
    <n v="0"/>
    <n v="0"/>
    <n v="0"/>
    <n v="0"/>
    <n v="50"/>
    <n v="13"/>
    <x v="49"/>
    <x v="53"/>
  </r>
  <r>
    <n v="1"/>
    <d v="2020-01-30T19:08:17"/>
    <d v="2020-01-30T19:29:25"/>
    <x v="0"/>
    <n v="1"/>
    <s v="January"/>
    <n v="30"/>
    <x v="2"/>
    <x v="1"/>
    <n v="21"/>
    <n v="0.1"/>
    <n v="5"/>
    <x v="2"/>
    <s v="N"/>
    <n v="3"/>
    <x v="0"/>
    <n v="0"/>
    <n v="0"/>
    <n v="0.5"/>
    <n v="0"/>
    <n v="0"/>
    <n v="0.3"/>
    <n v="0"/>
    <n v="0.8"/>
    <n v="13"/>
    <n v="13"/>
    <x v="50"/>
    <x v="53"/>
  </r>
  <r>
    <n v="2"/>
    <d v="2020-01-20T15:14:55"/>
    <d v="2020-01-20T15:33:36"/>
    <x v="0"/>
    <n v="1"/>
    <s v="January"/>
    <n v="20"/>
    <x v="4"/>
    <x v="0"/>
    <n v="19"/>
    <n v="2.72"/>
    <n v="1"/>
    <x v="0"/>
    <s v="N"/>
    <n v="2"/>
    <x v="1"/>
    <n v="0"/>
    <n v="0"/>
    <n v="0"/>
    <n v="0"/>
    <n v="0"/>
    <n v="0"/>
    <n v="0"/>
    <n v="0"/>
    <n v="166"/>
    <n v="42"/>
    <x v="51"/>
    <x v="54"/>
  </r>
  <r>
    <n v="2"/>
    <d v="2020-01-11T21:17:21"/>
    <d v="2020-01-11T21:26:19"/>
    <x v="0"/>
    <n v="1"/>
    <s v="January"/>
    <n v="11"/>
    <x v="3"/>
    <x v="4"/>
    <n v="9"/>
    <n v="1.5"/>
    <n v="1"/>
    <x v="0"/>
    <s v="N"/>
    <n v="2"/>
    <x v="1"/>
    <n v="0"/>
    <n v="0"/>
    <n v="0"/>
    <n v="0"/>
    <n v="0"/>
    <n v="0"/>
    <n v="0"/>
    <n v="0"/>
    <n v="239"/>
    <n v="50"/>
    <x v="52"/>
    <x v="55"/>
  </r>
  <r>
    <n v="1"/>
    <d v="2020-01-01T02:36:27"/>
    <d v="2020-01-01T02:38:27"/>
    <x v="0"/>
    <n v="1"/>
    <s v="January"/>
    <n v="1"/>
    <x v="1"/>
    <x v="0"/>
    <n v="2"/>
    <n v="1.3"/>
    <n v="5"/>
    <x v="2"/>
    <s v="N"/>
    <n v="4"/>
    <x v="3"/>
    <n v="0.01"/>
    <n v="0"/>
    <n v="0"/>
    <n v="0"/>
    <n v="0"/>
    <n v="0.3"/>
    <n v="0"/>
    <n v="0.31"/>
    <n v="262"/>
    <n v="74"/>
    <x v="28"/>
    <x v="56"/>
  </r>
  <r>
    <n v="2"/>
    <d v="2020-01-23T12:04:35"/>
    <d v="2020-01-23T12:24:00"/>
    <x v="0"/>
    <n v="1"/>
    <s v="January"/>
    <n v="23"/>
    <x v="2"/>
    <x v="1"/>
    <n v="19"/>
    <n v="4.08"/>
    <n v="1"/>
    <x v="0"/>
    <s v="N"/>
    <n v="2"/>
    <x v="1"/>
    <n v="0"/>
    <n v="0"/>
    <n v="0"/>
    <n v="0"/>
    <n v="0"/>
    <n v="0"/>
    <n v="0"/>
    <n v="0"/>
    <n v="50"/>
    <n v="144"/>
    <x v="49"/>
    <x v="57"/>
  </r>
  <r>
    <n v="2"/>
    <d v="2020-01-23T19:47:20"/>
    <d v="2020-01-23T19:53:57"/>
    <x v="0"/>
    <n v="1"/>
    <s v="January"/>
    <n v="23"/>
    <x v="2"/>
    <x v="1"/>
    <n v="7"/>
    <n v="1.44"/>
    <n v="1"/>
    <x v="0"/>
    <s v="N"/>
    <n v="2"/>
    <x v="1"/>
    <n v="0"/>
    <n v="0"/>
    <n v="0"/>
    <n v="0"/>
    <n v="0"/>
    <n v="0"/>
    <n v="0"/>
    <n v="0"/>
    <n v="158"/>
    <n v="231"/>
    <x v="53"/>
    <x v="58"/>
  </r>
  <r>
    <n v="2"/>
    <d v="2020-01-11T02:46:39"/>
    <d v="2020-01-11T02:48:59"/>
    <x v="0"/>
    <n v="1"/>
    <s v="January"/>
    <n v="11"/>
    <x v="3"/>
    <x v="1"/>
    <n v="2"/>
    <n v="0.01"/>
    <n v="5"/>
    <x v="2"/>
    <s v="N"/>
    <n v="2"/>
    <x v="1"/>
    <n v="0"/>
    <n v="0"/>
    <n v="0"/>
    <n v="0"/>
    <n v="0"/>
    <n v="0"/>
    <n v="0"/>
    <n v="0"/>
    <n v="231"/>
    <n v="231"/>
    <x v="40"/>
    <x v="58"/>
  </r>
  <r>
    <n v="1"/>
    <d v="2020-01-09T21:04:16"/>
    <d v="2020-01-09T21:06:07"/>
    <x v="0"/>
    <n v="1"/>
    <s v="January"/>
    <n v="9"/>
    <x v="2"/>
    <x v="1"/>
    <n v="2"/>
    <n v="0.2"/>
    <n v="5"/>
    <x v="2"/>
    <s v="N"/>
    <n v="3"/>
    <x v="0"/>
    <n v="0"/>
    <n v="0"/>
    <n v="0"/>
    <n v="0"/>
    <n v="0"/>
    <n v="0.3"/>
    <n v="0"/>
    <n v="0.3"/>
    <n v="231"/>
    <n v="231"/>
    <x v="40"/>
    <x v="58"/>
  </r>
  <r>
    <n v="2"/>
    <d v="2020-01-12T15:06:42"/>
    <d v="2020-01-12T16:28:08"/>
    <x v="0"/>
    <n v="1"/>
    <s v="January"/>
    <n v="12"/>
    <x v="5"/>
    <x v="1"/>
    <n v="81"/>
    <n v="3.09"/>
    <n v="1"/>
    <x v="0"/>
    <s v="N"/>
    <n v="2"/>
    <x v="1"/>
    <n v="0"/>
    <n v="0"/>
    <n v="0"/>
    <n v="0"/>
    <n v="0"/>
    <n v="0"/>
    <n v="0"/>
    <n v="0"/>
    <n v="231"/>
    <n v="209"/>
    <x v="40"/>
    <x v="59"/>
  </r>
  <r>
    <n v="1"/>
    <d v="2020-01-24T23:40:56"/>
    <d v="2020-01-24T23:41:30"/>
    <x v="0"/>
    <n v="1"/>
    <s v="January"/>
    <n v="24"/>
    <x v="0"/>
    <x v="1"/>
    <n v="1"/>
    <n v="3.2"/>
    <n v="5"/>
    <x v="2"/>
    <s v="N"/>
    <n v="3"/>
    <x v="0"/>
    <n v="0"/>
    <n v="0"/>
    <n v="0"/>
    <n v="0"/>
    <n v="0"/>
    <n v="0.3"/>
    <n v="0"/>
    <n v="0.3"/>
    <n v="261"/>
    <n v="261"/>
    <x v="54"/>
    <x v="60"/>
  </r>
  <r>
    <n v="1"/>
    <d v="2020-01-22T16:07:40"/>
    <d v="2020-01-22T16:10:34"/>
    <x v="0"/>
    <n v="1"/>
    <s v="January"/>
    <n v="22"/>
    <x v="1"/>
    <x v="1"/>
    <n v="3"/>
    <n v="0.2"/>
    <n v="5"/>
    <x v="2"/>
    <s v="N"/>
    <n v="2"/>
    <x v="1"/>
    <n v="0.01"/>
    <n v="0"/>
    <n v="0"/>
    <n v="0"/>
    <n v="0"/>
    <n v="0.3"/>
    <n v="0"/>
    <n v="0.31"/>
    <n v="230"/>
    <n v="230"/>
    <x v="12"/>
    <x v="3"/>
  </r>
  <r>
    <n v="1"/>
    <d v="2020-01-22T04:11:18"/>
    <d v="2020-01-22T04:14:52"/>
    <x v="0"/>
    <n v="1"/>
    <s v="January"/>
    <n v="22"/>
    <x v="1"/>
    <x v="1"/>
    <n v="4"/>
    <n v="1.5"/>
    <n v="5"/>
    <x v="2"/>
    <s v="N"/>
    <n v="2"/>
    <x v="1"/>
    <n v="0.01"/>
    <n v="0"/>
    <n v="0"/>
    <n v="0"/>
    <n v="0"/>
    <n v="0.3"/>
    <n v="0"/>
    <n v="0.31"/>
    <n v="141"/>
    <n v="170"/>
    <x v="55"/>
    <x v="61"/>
  </r>
  <r>
    <n v="1"/>
    <d v="2020-01-22T17:01:55"/>
    <d v="2020-01-22T17:22:03"/>
    <x v="0"/>
    <n v="1"/>
    <s v="January"/>
    <n v="22"/>
    <x v="1"/>
    <x v="1"/>
    <n v="20"/>
    <n v="3.2"/>
    <n v="5"/>
    <x v="2"/>
    <s v="N"/>
    <n v="2"/>
    <x v="1"/>
    <n v="0.01"/>
    <n v="0"/>
    <n v="0"/>
    <n v="0"/>
    <n v="0"/>
    <n v="0.3"/>
    <n v="0"/>
    <n v="0.31"/>
    <n v="7"/>
    <n v="233"/>
    <x v="56"/>
    <x v="37"/>
  </r>
  <r>
    <n v="2"/>
    <d v="2020-01-11T12:02:05"/>
    <d v="2020-01-11T12:26:50"/>
    <x v="0"/>
    <n v="1"/>
    <s v="January"/>
    <n v="11"/>
    <x v="3"/>
    <x v="1"/>
    <n v="25"/>
    <n v="3.78"/>
    <n v="1"/>
    <x v="0"/>
    <s v="N"/>
    <n v="1"/>
    <x v="2"/>
    <n v="18.5"/>
    <n v="0"/>
    <n v="0.5"/>
    <n v="2.8"/>
    <n v="6"/>
    <n v="0.3"/>
    <n v="0"/>
    <n v="30.72"/>
    <n v="186"/>
    <n v="145"/>
    <x v="13"/>
    <x v="27"/>
  </r>
  <r>
    <n v="2"/>
    <d v="2020-01-15T14:01:28"/>
    <d v="2020-01-15T15:02:30"/>
    <x v="0"/>
    <n v="1"/>
    <s v="January"/>
    <n v="15"/>
    <x v="1"/>
    <x v="1"/>
    <n v="61"/>
    <n v="18.52"/>
    <n v="2"/>
    <x v="4"/>
    <s v="N"/>
    <n v="1"/>
    <x v="2"/>
    <n v="52"/>
    <n v="0"/>
    <n v="0.5"/>
    <n v="0.02"/>
    <n v="6"/>
    <n v="0.3"/>
    <n v="0"/>
    <n v="61.44"/>
    <n v="132"/>
    <n v="48"/>
    <x v="26"/>
    <x v="50"/>
  </r>
  <r>
    <n v="2"/>
    <d v="2020-01-28T14:51:57"/>
    <d v="2020-01-28T15:28:51"/>
    <x v="0"/>
    <n v="1"/>
    <s v="January"/>
    <n v="28"/>
    <x v="6"/>
    <x v="0"/>
    <n v="37"/>
    <n v="15.08"/>
    <n v="3"/>
    <x v="1"/>
    <s v="N"/>
    <n v="1"/>
    <x v="2"/>
    <n v="61.5"/>
    <n v="0"/>
    <n v="0"/>
    <n v="15.36"/>
    <n v="15"/>
    <n v="0.3"/>
    <n v="0"/>
    <n v="92.16"/>
    <n v="164"/>
    <n v="1"/>
    <x v="57"/>
    <x v="1"/>
  </r>
  <r>
    <n v="2"/>
    <d v="2020-01-12T10:00:39"/>
    <d v="2020-01-12T10:11:26"/>
    <x v="0"/>
    <n v="1"/>
    <s v="January"/>
    <n v="12"/>
    <x v="5"/>
    <x v="1"/>
    <n v="11"/>
    <n v="2.17"/>
    <n v="1"/>
    <x v="0"/>
    <s v="N"/>
    <n v="1"/>
    <x v="2"/>
    <n v="9.5"/>
    <n v="0"/>
    <n v="0.5"/>
    <n v="2.56"/>
    <n v="0"/>
    <n v="0.3"/>
    <n v="0"/>
    <n v="15.36"/>
    <n v="113"/>
    <n v="231"/>
    <x v="9"/>
    <x v="58"/>
  </r>
  <r>
    <n v="2"/>
    <d v="2020-01-12T11:28:21"/>
    <d v="2020-01-12T11:39:13"/>
    <x v="0"/>
    <n v="1"/>
    <s v="January"/>
    <n v="12"/>
    <x v="5"/>
    <x v="1"/>
    <n v="11"/>
    <n v="1.92"/>
    <n v="1"/>
    <x v="0"/>
    <s v="N"/>
    <n v="1"/>
    <x v="2"/>
    <n v="9.5"/>
    <n v="0"/>
    <n v="0.5"/>
    <n v="2.56"/>
    <n v="0"/>
    <n v="0.3"/>
    <n v="0"/>
    <n v="15.36"/>
    <n v="125"/>
    <n v="186"/>
    <x v="3"/>
    <x v="29"/>
  </r>
  <r>
    <n v="2"/>
    <d v="2020-01-12T16:23:59"/>
    <d v="2020-01-12T16:36:14"/>
    <x v="0"/>
    <n v="1"/>
    <s v="January"/>
    <n v="12"/>
    <x v="5"/>
    <x v="5"/>
    <n v="12"/>
    <n v="1.44"/>
    <n v="1"/>
    <x v="0"/>
    <s v="N"/>
    <n v="1"/>
    <x v="2"/>
    <n v="9.5"/>
    <n v="0"/>
    <n v="0.5"/>
    <n v="2.56"/>
    <n v="0"/>
    <n v="0.3"/>
    <n v="0"/>
    <n v="15.36"/>
    <n v="43"/>
    <n v="236"/>
    <x v="33"/>
    <x v="19"/>
  </r>
  <r>
    <n v="2"/>
    <d v="2020-01-12T17:24:25"/>
    <d v="2020-01-12T17:38:04"/>
    <x v="0"/>
    <n v="1"/>
    <s v="January"/>
    <n v="12"/>
    <x v="5"/>
    <x v="5"/>
    <n v="14"/>
    <n v="1.27"/>
    <n v="1"/>
    <x v="0"/>
    <s v="N"/>
    <n v="1"/>
    <x v="2"/>
    <n v="9.5"/>
    <n v="0"/>
    <n v="0.5"/>
    <n v="2.56"/>
    <n v="0"/>
    <n v="0.3"/>
    <n v="0"/>
    <n v="15.36"/>
    <n v="234"/>
    <n v="144"/>
    <x v="37"/>
    <x v="57"/>
  </r>
  <r>
    <n v="2"/>
    <d v="2020-01-12T17:50:35"/>
    <d v="2020-01-12T18:04:12"/>
    <x v="0"/>
    <n v="1"/>
    <s v="January"/>
    <n v="12"/>
    <x v="5"/>
    <x v="1"/>
    <n v="14"/>
    <n v="1.54"/>
    <n v="1"/>
    <x v="0"/>
    <s v="N"/>
    <n v="1"/>
    <x v="2"/>
    <n v="9.5"/>
    <n v="0"/>
    <n v="0.5"/>
    <n v="2.56"/>
    <n v="0"/>
    <n v="0.3"/>
    <n v="0"/>
    <n v="15.36"/>
    <n v="230"/>
    <n v="90"/>
    <x v="12"/>
    <x v="41"/>
  </r>
  <r>
    <n v="2"/>
    <d v="2020-01-12T18:21:41"/>
    <d v="2020-01-12T18:33:54"/>
    <x v="0"/>
    <n v="1"/>
    <s v="January"/>
    <n v="12"/>
    <x v="5"/>
    <x v="1"/>
    <n v="12"/>
    <n v="1.42"/>
    <n v="1"/>
    <x v="0"/>
    <s v="N"/>
    <n v="1"/>
    <x v="2"/>
    <n v="9.5"/>
    <n v="0"/>
    <n v="0.5"/>
    <n v="2.56"/>
    <n v="0"/>
    <n v="0.3"/>
    <n v="0"/>
    <n v="15.36"/>
    <n v="186"/>
    <n v="161"/>
    <x v="13"/>
    <x v="45"/>
  </r>
  <r>
    <n v="2"/>
    <d v="2020-01-13T09:42:01"/>
    <d v="2020-01-13T09:54:22"/>
    <x v="0"/>
    <n v="1"/>
    <s v="January"/>
    <n v="13"/>
    <x v="4"/>
    <x v="3"/>
    <n v="12"/>
    <n v="1.76"/>
    <n v="1"/>
    <x v="0"/>
    <s v="N"/>
    <n v="1"/>
    <x v="2"/>
    <n v="9.5"/>
    <n v="0"/>
    <n v="0.5"/>
    <n v="2.56"/>
    <n v="0"/>
    <n v="0.3"/>
    <n v="0"/>
    <n v="15.36"/>
    <n v="231"/>
    <n v="88"/>
    <x v="40"/>
    <x v="62"/>
  </r>
  <r>
    <n v="2"/>
    <d v="2020-01-13T12:49:46"/>
    <d v="2020-01-13T13:01:12"/>
    <x v="0"/>
    <n v="1"/>
    <s v="January"/>
    <n v="13"/>
    <x v="4"/>
    <x v="0"/>
    <n v="11"/>
    <n v="1.72"/>
    <n v="1"/>
    <x v="0"/>
    <s v="N"/>
    <n v="1"/>
    <x v="2"/>
    <n v="9.5"/>
    <n v="0"/>
    <n v="0.5"/>
    <n v="2.56"/>
    <n v="0"/>
    <n v="0.3"/>
    <n v="0"/>
    <n v="15.36"/>
    <n v="230"/>
    <n v="237"/>
    <x v="12"/>
    <x v="18"/>
  </r>
  <r>
    <n v="2"/>
    <d v="2020-01-13T14:37:19"/>
    <d v="2020-01-13T14:48:45"/>
    <x v="0"/>
    <n v="1"/>
    <s v="January"/>
    <n v="13"/>
    <x v="4"/>
    <x v="1"/>
    <n v="11"/>
    <n v="2.0099999999999998"/>
    <n v="1"/>
    <x v="0"/>
    <s v="N"/>
    <n v="1"/>
    <x v="2"/>
    <n v="9.5"/>
    <n v="0"/>
    <n v="0.5"/>
    <n v="2.56"/>
    <n v="0"/>
    <n v="0.3"/>
    <n v="0"/>
    <n v="15.36"/>
    <n v="230"/>
    <n v="158"/>
    <x v="12"/>
    <x v="7"/>
  </r>
  <r>
    <n v="2"/>
    <d v="2020-01-23T15:02:14"/>
    <d v="2020-01-23T15:16:09"/>
    <x v="0"/>
    <n v="1"/>
    <s v="January"/>
    <n v="23"/>
    <x v="2"/>
    <x v="1"/>
    <n v="14"/>
    <n v="1.58"/>
    <n v="1"/>
    <x v="0"/>
    <s v="N"/>
    <n v="1"/>
    <x v="2"/>
    <n v="9.5"/>
    <n v="0"/>
    <n v="0.5"/>
    <n v="2.56"/>
    <n v="0"/>
    <n v="0.3"/>
    <n v="0"/>
    <n v="15.36"/>
    <n v="162"/>
    <n v="164"/>
    <x v="8"/>
    <x v="24"/>
  </r>
  <r>
    <n v="2"/>
    <d v="2020-01-14T09:30:46"/>
    <d v="2020-01-14T09:42:45"/>
    <x v="0"/>
    <n v="1"/>
    <s v="January"/>
    <n v="14"/>
    <x v="6"/>
    <x v="1"/>
    <n v="12"/>
    <n v="1.34"/>
    <n v="1"/>
    <x v="0"/>
    <s v="N"/>
    <n v="1"/>
    <x v="2"/>
    <n v="9.5"/>
    <n v="0"/>
    <n v="0.5"/>
    <n v="2.56"/>
    <n v="0"/>
    <n v="0.3"/>
    <n v="0"/>
    <n v="15.36"/>
    <n v="246"/>
    <n v="249"/>
    <x v="58"/>
    <x v="49"/>
  </r>
  <r>
    <n v="2"/>
    <d v="2020-01-24T15:51:27"/>
    <d v="2020-01-24T16:02:57"/>
    <x v="0"/>
    <n v="1"/>
    <s v="January"/>
    <n v="24"/>
    <x v="0"/>
    <x v="0"/>
    <n v="12"/>
    <n v="1.87"/>
    <n v="1"/>
    <x v="0"/>
    <s v="N"/>
    <n v="1"/>
    <x v="2"/>
    <n v="9.5"/>
    <n v="0"/>
    <n v="0.5"/>
    <n v="2.56"/>
    <n v="0"/>
    <n v="0.3"/>
    <n v="0"/>
    <n v="15.36"/>
    <n v="237"/>
    <n v="75"/>
    <x v="38"/>
    <x v="2"/>
  </r>
  <r>
    <n v="2"/>
    <d v="2020-01-14T13:56:40"/>
    <d v="2020-01-14T14:10:32"/>
    <x v="0"/>
    <n v="1"/>
    <s v="January"/>
    <n v="14"/>
    <x v="6"/>
    <x v="1"/>
    <n v="14"/>
    <n v="0.97"/>
    <n v="1"/>
    <x v="0"/>
    <s v="N"/>
    <n v="1"/>
    <x v="2"/>
    <n v="9.5"/>
    <n v="0"/>
    <n v="0.5"/>
    <n v="2.56"/>
    <n v="0"/>
    <n v="0.3"/>
    <n v="0"/>
    <n v="15.36"/>
    <n v="186"/>
    <n v="246"/>
    <x v="13"/>
    <x v="28"/>
  </r>
  <r>
    <n v="2"/>
    <d v="2020-01-01T07:48:42"/>
    <d v="2020-01-01T08:00:58"/>
    <x v="0"/>
    <n v="1"/>
    <s v="January"/>
    <n v="1"/>
    <x v="1"/>
    <x v="3"/>
    <n v="12"/>
    <n v="1.69"/>
    <n v="1"/>
    <x v="0"/>
    <s v="N"/>
    <n v="1"/>
    <x v="2"/>
    <n v="9.5"/>
    <n v="0"/>
    <n v="0.5"/>
    <n v="2.56"/>
    <n v="0"/>
    <n v="0.3"/>
    <n v="0"/>
    <n v="15.36"/>
    <n v="233"/>
    <n v="48"/>
    <x v="46"/>
    <x v="50"/>
  </r>
  <r>
    <n v="2"/>
    <d v="2020-01-15T08:24:20"/>
    <d v="2020-01-15T08:37:14"/>
    <x v="0"/>
    <n v="1"/>
    <s v="January"/>
    <n v="15"/>
    <x v="1"/>
    <x v="1"/>
    <n v="13"/>
    <n v="1.71"/>
    <n v="1"/>
    <x v="0"/>
    <s v="N"/>
    <n v="1"/>
    <x v="2"/>
    <n v="9.5"/>
    <n v="0"/>
    <n v="0.5"/>
    <n v="2.56"/>
    <n v="0"/>
    <n v="0.3"/>
    <n v="0"/>
    <n v="15.36"/>
    <n v="230"/>
    <n v="162"/>
    <x v="12"/>
    <x v="15"/>
  </r>
  <r>
    <n v="2"/>
    <d v="2020-01-02T06:25:20"/>
    <d v="2020-01-02T06:34:00"/>
    <x v="0"/>
    <n v="1"/>
    <s v="January"/>
    <n v="2"/>
    <x v="2"/>
    <x v="0"/>
    <n v="9"/>
    <n v="2.4900000000000002"/>
    <n v="1"/>
    <x v="0"/>
    <s v="N"/>
    <n v="1"/>
    <x v="2"/>
    <n v="9.5"/>
    <n v="0"/>
    <n v="0.5"/>
    <n v="2.56"/>
    <n v="0"/>
    <n v="0.3"/>
    <n v="0"/>
    <n v="15.36"/>
    <n v="239"/>
    <n v="100"/>
    <x v="52"/>
    <x v="14"/>
  </r>
  <r>
    <n v="2"/>
    <d v="2020-01-02T08:12:19"/>
    <d v="2020-01-02T08:23:38"/>
    <x v="0"/>
    <n v="1"/>
    <s v="January"/>
    <n v="2"/>
    <x v="2"/>
    <x v="1"/>
    <n v="11"/>
    <n v="2.13"/>
    <n v="1"/>
    <x v="0"/>
    <s v="N"/>
    <n v="1"/>
    <x v="2"/>
    <n v="9.5"/>
    <n v="0"/>
    <n v="0.5"/>
    <n v="2.56"/>
    <n v="0"/>
    <n v="0.3"/>
    <n v="0"/>
    <n v="15.36"/>
    <n v="79"/>
    <n v="233"/>
    <x v="14"/>
    <x v="37"/>
  </r>
  <r>
    <n v="2"/>
    <d v="2020-01-02T11:10:01"/>
    <d v="2020-01-02T11:21:59"/>
    <x v="0"/>
    <n v="1"/>
    <s v="January"/>
    <n v="2"/>
    <x v="2"/>
    <x v="3"/>
    <n v="12"/>
    <n v="1.68"/>
    <n v="1"/>
    <x v="0"/>
    <s v="N"/>
    <n v="1"/>
    <x v="2"/>
    <n v="9.5"/>
    <n v="0"/>
    <n v="0.5"/>
    <n v="2.56"/>
    <n v="0"/>
    <n v="0.3"/>
    <n v="0"/>
    <n v="15.36"/>
    <n v="75"/>
    <n v="263"/>
    <x v="0"/>
    <x v="11"/>
  </r>
  <r>
    <n v="2"/>
    <d v="2020-01-02T15:22:23"/>
    <d v="2020-01-02T15:34:33"/>
    <x v="0"/>
    <n v="1"/>
    <s v="January"/>
    <n v="2"/>
    <x v="2"/>
    <x v="1"/>
    <n v="12"/>
    <n v="1.65"/>
    <n v="1"/>
    <x v="0"/>
    <s v="N"/>
    <n v="1"/>
    <x v="2"/>
    <n v="9.5"/>
    <n v="0"/>
    <n v="0.5"/>
    <n v="2.56"/>
    <n v="0"/>
    <n v="0.3"/>
    <n v="0"/>
    <n v="15.36"/>
    <n v="90"/>
    <n v="79"/>
    <x v="45"/>
    <x v="63"/>
  </r>
  <r>
    <n v="2"/>
    <d v="2020-01-16T08:05:31"/>
    <d v="2020-01-16T08:19:13"/>
    <x v="0"/>
    <n v="1"/>
    <s v="January"/>
    <n v="16"/>
    <x v="2"/>
    <x v="1"/>
    <n v="14"/>
    <n v="1.04"/>
    <n v="1"/>
    <x v="0"/>
    <s v="N"/>
    <n v="1"/>
    <x v="2"/>
    <n v="9.5"/>
    <n v="0"/>
    <n v="0.5"/>
    <n v="2.56"/>
    <n v="0"/>
    <n v="0.3"/>
    <n v="0"/>
    <n v="15.36"/>
    <n v="186"/>
    <n v="246"/>
    <x v="13"/>
    <x v="28"/>
  </r>
  <r>
    <n v="2"/>
    <d v="2020-01-16T12:30:10"/>
    <d v="2020-01-16T12:42:25"/>
    <x v="0"/>
    <n v="1"/>
    <s v="January"/>
    <n v="16"/>
    <x v="2"/>
    <x v="1"/>
    <n v="12"/>
    <n v="1.43"/>
    <n v="1"/>
    <x v="0"/>
    <s v="N"/>
    <n v="1"/>
    <x v="2"/>
    <n v="9.5"/>
    <n v="0"/>
    <n v="0.5"/>
    <n v="2.56"/>
    <n v="0"/>
    <n v="0.3"/>
    <n v="0"/>
    <n v="15.36"/>
    <n v="234"/>
    <n v="170"/>
    <x v="37"/>
    <x v="61"/>
  </r>
  <r>
    <n v="2"/>
    <d v="2020-01-25T09:14:58"/>
    <d v="2020-01-25T09:26:29"/>
    <x v="0"/>
    <n v="1"/>
    <s v="January"/>
    <n v="25"/>
    <x v="3"/>
    <x v="4"/>
    <n v="12"/>
    <n v="1.76"/>
    <n v="1"/>
    <x v="0"/>
    <s v="N"/>
    <n v="1"/>
    <x v="2"/>
    <n v="9.5"/>
    <n v="0"/>
    <n v="0.5"/>
    <n v="2.56"/>
    <n v="0"/>
    <n v="0.3"/>
    <n v="0"/>
    <n v="15.36"/>
    <n v="163"/>
    <n v="246"/>
    <x v="6"/>
    <x v="28"/>
  </r>
  <r>
    <n v="2"/>
    <d v="2020-01-25T14:52:39"/>
    <d v="2020-01-25T15:05:32"/>
    <x v="0"/>
    <n v="1"/>
    <s v="January"/>
    <n v="25"/>
    <x v="3"/>
    <x v="3"/>
    <n v="13"/>
    <n v="1.29"/>
    <n v="1"/>
    <x v="0"/>
    <s v="N"/>
    <n v="1"/>
    <x v="2"/>
    <n v="9.5"/>
    <n v="0"/>
    <n v="0.5"/>
    <n v="2.56"/>
    <n v="0"/>
    <n v="0.3"/>
    <n v="0"/>
    <n v="15.36"/>
    <n v="48"/>
    <n v="246"/>
    <x v="18"/>
    <x v="28"/>
  </r>
  <r>
    <n v="2"/>
    <d v="2020-01-25T16:09:06"/>
    <d v="2020-01-25T16:21:27"/>
    <x v="0"/>
    <n v="1"/>
    <s v="January"/>
    <n v="25"/>
    <x v="3"/>
    <x v="1"/>
    <n v="12"/>
    <n v="1.66"/>
    <n v="1"/>
    <x v="0"/>
    <s v="N"/>
    <n v="1"/>
    <x v="2"/>
    <n v="9.5"/>
    <n v="0"/>
    <n v="0.5"/>
    <n v="2.56"/>
    <n v="0"/>
    <n v="0.3"/>
    <n v="0"/>
    <n v="15.36"/>
    <n v="43"/>
    <n v="161"/>
    <x v="33"/>
    <x v="45"/>
  </r>
  <r>
    <n v="2"/>
    <d v="2020-01-03T10:14:15"/>
    <d v="2020-01-03T10:25:44"/>
    <x v="0"/>
    <n v="1"/>
    <s v="January"/>
    <n v="3"/>
    <x v="0"/>
    <x v="1"/>
    <n v="11"/>
    <n v="1.91"/>
    <n v="1"/>
    <x v="0"/>
    <s v="N"/>
    <n v="1"/>
    <x v="2"/>
    <n v="9.5"/>
    <n v="0"/>
    <n v="0.5"/>
    <n v="2.56"/>
    <n v="0"/>
    <n v="0.3"/>
    <n v="0"/>
    <n v="15.36"/>
    <n v="142"/>
    <n v="162"/>
    <x v="5"/>
    <x v="15"/>
  </r>
  <r>
    <n v="2"/>
    <d v="2020-01-16T15:05:06"/>
    <d v="2020-01-16T15:17:56"/>
    <x v="0"/>
    <n v="1"/>
    <s v="January"/>
    <n v="16"/>
    <x v="2"/>
    <x v="1"/>
    <n v="13"/>
    <n v="1.33"/>
    <n v="1"/>
    <x v="0"/>
    <s v="N"/>
    <n v="1"/>
    <x v="2"/>
    <n v="9.5"/>
    <n v="0"/>
    <n v="0.5"/>
    <n v="2.56"/>
    <n v="0"/>
    <n v="0.3"/>
    <n v="0"/>
    <n v="15.36"/>
    <n v="161"/>
    <n v="237"/>
    <x v="1"/>
    <x v="18"/>
  </r>
  <r>
    <n v="2"/>
    <d v="2020-01-26T15:45:00"/>
    <d v="2020-01-26T15:57:10"/>
    <x v="0"/>
    <n v="1"/>
    <s v="January"/>
    <n v="26"/>
    <x v="5"/>
    <x v="3"/>
    <n v="12"/>
    <n v="1.75"/>
    <n v="1"/>
    <x v="0"/>
    <s v="N"/>
    <n v="1"/>
    <x v="2"/>
    <n v="9.5"/>
    <n v="0"/>
    <n v="0.5"/>
    <n v="2.56"/>
    <n v="0"/>
    <n v="0.3"/>
    <n v="0"/>
    <n v="15.36"/>
    <n v="246"/>
    <n v="234"/>
    <x v="58"/>
    <x v="13"/>
  </r>
  <r>
    <n v="2"/>
    <d v="2020-01-04T09:21:06"/>
    <d v="2020-01-04T09:32:43"/>
    <x v="0"/>
    <n v="1"/>
    <s v="January"/>
    <n v="4"/>
    <x v="3"/>
    <x v="1"/>
    <n v="12"/>
    <n v="1.8"/>
    <n v="1"/>
    <x v="0"/>
    <s v="N"/>
    <n v="1"/>
    <x v="2"/>
    <n v="9.5"/>
    <n v="0"/>
    <n v="0.5"/>
    <n v="2.56"/>
    <n v="0"/>
    <n v="0.3"/>
    <n v="0"/>
    <n v="15.36"/>
    <n v="113"/>
    <n v="209"/>
    <x v="9"/>
    <x v="59"/>
  </r>
  <r>
    <n v="2"/>
    <d v="2020-01-04T14:10:49"/>
    <d v="2020-01-04T14:21:01"/>
    <x v="0"/>
    <n v="1"/>
    <s v="January"/>
    <n v="4"/>
    <x v="3"/>
    <x v="1"/>
    <n v="10"/>
    <n v="2.2200000000000002"/>
    <n v="1"/>
    <x v="0"/>
    <s v="N"/>
    <n v="1"/>
    <x v="2"/>
    <n v="9.5"/>
    <n v="0"/>
    <n v="0.5"/>
    <n v="2.56"/>
    <n v="0"/>
    <n v="0.3"/>
    <n v="0"/>
    <n v="15.36"/>
    <n v="79"/>
    <n v="231"/>
    <x v="14"/>
    <x v="58"/>
  </r>
  <r>
    <n v="2"/>
    <d v="2020-01-17T13:09:42"/>
    <d v="2020-01-17T13:22:42"/>
    <x v="0"/>
    <n v="1"/>
    <s v="January"/>
    <n v="17"/>
    <x v="0"/>
    <x v="1"/>
    <n v="13"/>
    <n v="1.71"/>
    <n v="1"/>
    <x v="0"/>
    <s v="N"/>
    <n v="1"/>
    <x v="2"/>
    <n v="9.5"/>
    <n v="0"/>
    <n v="0.5"/>
    <n v="2.56"/>
    <n v="0"/>
    <n v="0.3"/>
    <n v="0"/>
    <n v="15.36"/>
    <n v="142"/>
    <n v="238"/>
    <x v="5"/>
    <x v="64"/>
  </r>
  <r>
    <n v="2"/>
    <d v="2020-01-27T09:19:47"/>
    <d v="2020-01-27T09:32:47"/>
    <x v="0"/>
    <n v="1"/>
    <s v="January"/>
    <n v="27"/>
    <x v="4"/>
    <x v="1"/>
    <n v="13"/>
    <n v="1.53"/>
    <n v="1"/>
    <x v="0"/>
    <s v="N"/>
    <n v="1"/>
    <x v="2"/>
    <n v="9.5"/>
    <n v="0"/>
    <n v="0.5"/>
    <n v="2.56"/>
    <n v="0"/>
    <n v="0.3"/>
    <n v="0"/>
    <n v="15.36"/>
    <n v="162"/>
    <n v="234"/>
    <x v="8"/>
    <x v="13"/>
  </r>
  <r>
    <n v="2"/>
    <d v="2020-01-18T09:14:50"/>
    <d v="2020-01-18T09:28:40"/>
    <x v="0"/>
    <n v="1"/>
    <s v="January"/>
    <n v="18"/>
    <x v="3"/>
    <x v="1"/>
    <n v="14"/>
    <n v="3.01"/>
    <n v="1"/>
    <x v="0"/>
    <s v="N"/>
    <n v="1"/>
    <x v="2"/>
    <n v="12"/>
    <n v="0"/>
    <n v="0.5"/>
    <n v="2.56"/>
    <n v="0"/>
    <n v="0.3"/>
    <n v="0"/>
    <n v="15.36"/>
    <n v="75"/>
    <n v="42"/>
    <x v="0"/>
    <x v="54"/>
  </r>
  <r>
    <n v="2"/>
    <d v="2020-01-05T11:39:41"/>
    <d v="2020-01-05T11:48:34"/>
    <x v="0"/>
    <n v="1"/>
    <s v="January"/>
    <n v="5"/>
    <x v="5"/>
    <x v="1"/>
    <n v="9"/>
    <n v="2.74"/>
    <n v="1"/>
    <x v="0"/>
    <s v="N"/>
    <n v="1"/>
    <x v="2"/>
    <n v="9.5"/>
    <n v="0"/>
    <n v="0.5"/>
    <n v="2.56"/>
    <n v="0"/>
    <n v="0.3"/>
    <n v="0"/>
    <n v="15.36"/>
    <n v="68"/>
    <n v="231"/>
    <x v="16"/>
    <x v="58"/>
  </r>
  <r>
    <n v="2"/>
    <d v="2020-01-06T08:27:04"/>
    <d v="2020-01-06T08:38:49"/>
    <x v="0"/>
    <n v="1"/>
    <s v="January"/>
    <n v="6"/>
    <x v="4"/>
    <x v="1"/>
    <n v="12"/>
    <n v="1.9"/>
    <n v="1"/>
    <x v="0"/>
    <s v="N"/>
    <n v="1"/>
    <x v="2"/>
    <n v="9.5"/>
    <n v="0"/>
    <n v="0.5"/>
    <n v="2.56"/>
    <n v="0"/>
    <n v="0.3"/>
    <n v="0"/>
    <n v="15.36"/>
    <n v="143"/>
    <n v="141"/>
    <x v="41"/>
    <x v="12"/>
  </r>
  <r>
    <n v="2"/>
    <d v="2020-01-18T12:08:08"/>
    <d v="2020-01-18T12:18:49"/>
    <x v="0"/>
    <n v="1"/>
    <s v="January"/>
    <n v="18"/>
    <x v="3"/>
    <x v="0"/>
    <n v="11"/>
    <n v="1.99"/>
    <n v="1"/>
    <x v="0"/>
    <s v="N"/>
    <n v="1"/>
    <x v="2"/>
    <n v="9.5"/>
    <n v="0"/>
    <n v="0.5"/>
    <n v="2.56"/>
    <n v="0"/>
    <n v="0.3"/>
    <n v="0"/>
    <n v="15.36"/>
    <n v="107"/>
    <n v="148"/>
    <x v="10"/>
    <x v="9"/>
  </r>
  <r>
    <n v="2"/>
    <d v="2020-01-18T14:11:20"/>
    <d v="2020-01-18T14:22:20"/>
    <x v="0"/>
    <n v="1"/>
    <s v="January"/>
    <n v="18"/>
    <x v="3"/>
    <x v="1"/>
    <n v="11"/>
    <n v="2.23"/>
    <n v="1"/>
    <x v="0"/>
    <s v="N"/>
    <n v="1"/>
    <x v="2"/>
    <n v="9.5"/>
    <n v="0"/>
    <n v="0.5"/>
    <n v="2.56"/>
    <n v="0"/>
    <n v="0.3"/>
    <n v="0"/>
    <n v="15.36"/>
    <n v="229"/>
    <n v="263"/>
    <x v="11"/>
    <x v="11"/>
  </r>
  <r>
    <n v="2"/>
    <d v="2020-01-06T12:14:57"/>
    <d v="2020-01-06T12:28:08"/>
    <x v="0"/>
    <n v="1"/>
    <s v="January"/>
    <n v="6"/>
    <x v="4"/>
    <x v="0"/>
    <n v="13"/>
    <n v="1.33"/>
    <n v="1"/>
    <x v="0"/>
    <s v="N"/>
    <n v="1"/>
    <x v="2"/>
    <n v="9.5"/>
    <n v="0"/>
    <n v="0.5"/>
    <n v="2.56"/>
    <n v="0"/>
    <n v="0.3"/>
    <n v="0"/>
    <n v="15.36"/>
    <n v="186"/>
    <n v="161"/>
    <x v="13"/>
    <x v="45"/>
  </r>
  <r>
    <n v="2"/>
    <d v="2020-01-28T09:44:39"/>
    <d v="2020-01-28T09:57:23"/>
    <x v="0"/>
    <n v="1"/>
    <s v="January"/>
    <n v="28"/>
    <x v="6"/>
    <x v="1"/>
    <n v="13"/>
    <n v="1.67"/>
    <n v="1"/>
    <x v="0"/>
    <s v="N"/>
    <n v="1"/>
    <x v="2"/>
    <n v="9.5"/>
    <n v="0"/>
    <n v="0.5"/>
    <n v="2.56"/>
    <n v="0"/>
    <n v="0.3"/>
    <n v="0"/>
    <n v="15.36"/>
    <n v="148"/>
    <n v="231"/>
    <x v="15"/>
    <x v="58"/>
  </r>
  <r>
    <n v="2"/>
    <d v="2020-01-28T15:10:14"/>
    <d v="2020-01-28T15:20:33"/>
    <x v="0"/>
    <n v="1"/>
    <s v="January"/>
    <n v="28"/>
    <x v="6"/>
    <x v="1"/>
    <n v="10"/>
    <n v="2.34"/>
    <n v="1"/>
    <x v="0"/>
    <s v="N"/>
    <n v="1"/>
    <x v="2"/>
    <n v="9.5"/>
    <n v="0"/>
    <n v="0.5"/>
    <n v="2.56"/>
    <n v="0"/>
    <n v="0.3"/>
    <n v="0"/>
    <n v="15.36"/>
    <n v="43"/>
    <n v="142"/>
    <x v="33"/>
    <x v="0"/>
  </r>
  <r>
    <n v="2"/>
    <d v="2020-01-28T15:55:07"/>
    <d v="2020-01-28T16:07:11"/>
    <x v="0"/>
    <n v="1"/>
    <s v="January"/>
    <n v="28"/>
    <x v="6"/>
    <x v="1"/>
    <n v="12"/>
    <n v="1.63"/>
    <n v="1"/>
    <x v="0"/>
    <s v="N"/>
    <n v="1"/>
    <x v="2"/>
    <n v="9.5"/>
    <n v="0"/>
    <n v="0.5"/>
    <n v="2.56"/>
    <n v="0"/>
    <n v="0.3"/>
    <n v="0"/>
    <n v="15.36"/>
    <n v="246"/>
    <n v="230"/>
    <x v="58"/>
    <x v="3"/>
  </r>
  <r>
    <n v="2"/>
    <d v="2020-01-19T09:21:19"/>
    <d v="2020-01-19T09:29:47"/>
    <x v="0"/>
    <n v="1"/>
    <s v="January"/>
    <n v="19"/>
    <x v="5"/>
    <x v="1"/>
    <n v="8"/>
    <n v="2.4900000000000002"/>
    <n v="1"/>
    <x v="0"/>
    <s v="N"/>
    <n v="1"/>
    <x v="2"/>
    <n v="9.5"/>
    <n v="0"/>
    <n v="0.5"/>
    <n v="2.56"/>
    <n v="0"/>
    <n v="0.3"/>
    <n v="0"/>
    <n v="15.36"/>
    <n v="170"/>
    <n v="231"/>
    <x v="7"/>
    <x v="58"/>
  </r>
  <r>
    <n v="2"/>
    <d v="2020-01-19T13:59:47"/>
    <d v="2020-01-19T14:10:27"/>
    <x v="0"/>
    <n v="1"/>
    <s v="January"/>
    <n v="19"/>
    <x v="5"/>
    <x v="0"/>
    <n v="11"/>
    <n v="2.1"/>
    <n v="1"/>
    <x v="0"/>
    <s v="N"/>
    <n v="1"/>
    <x v="2"/>
    <n v="9.5"/>
    <n v="0"/>
    <n v="0.5"/>
    <n v="2.56"/>
    <n v="0"/>
    <n v="0.3"/>
    <n v="0"/>
    <n v="15.36"/>
    <n v="263"/>
    <n v="229"/>
    <x v="17"/>
    <x v="33"/>
  </r>
  <r>
    <n v="2"/>
    <d v="2020-01-19T17:13:11"/>
    <d v="2020-01-19T17:25:38"/>
    <x v="0"/>
    <n v="1"/>
    <s v="January"/>
    <n v="19"/>
    <x v="5"/>
    <x v="1"/>
    <n v="12"/>
    <n v="1.4"/>
    <n v="1"/>
    <x v="0"/>
    <s v="N"/>
    <n v="1"/>
    <x v="2"/>
    <n v="9.5"/>
    <n v="0"/>
    <n v="0.5"/>
    <n v="2.56"/>
    <n v="0"/>
    <n v="0.3"/>
    <n v="0"/>
    <n v="15.36"/>
    <n v="141"/>
    <n v="48"/>
    <x v="55"/>
    <x v="50"/>
  </r>
  <r>
    <n v="2"/>
    <d v="2020-01-07T14:46:00"/>
    <d v="2020-01-07T14:57:43"/>
    <x v="0"/>
    <n v="1"/>
    <s v="January"/>
    <n v="7"/>
    <x v="6"/>
    <x v="1"/>
    <n v="12"/>
    <n v="1.62"/>
    <n v="1"/>
    <x v="0"/>
    <s v="N"/>
    <n v="1"/>
    <x v="2"/>
    <n v="9.5"/>
    <n v="0"/>
    <n v="0.5"/>
    <n v="2.56"/>
    <n v="0"/>
    <n v="0.3"/>
    <n v="0"/>
    <n v="15.36"/>
    <n v="238"/>
    <n v="236"/>
    <x v="59"/>
    <x v="19"/>
  </r>
  <r>
    <n v="2"/>
    <d v="2020-01-07T15:16:34"/>
    <d v="2020-01-07T15:27:23"/>
    <x v="0"/>
    <n v="1"/>
    <s v="January"/>
    <n v="7"/>
    <x v="6"/>
    <x v="0"/>
    <n v="11"/>
    <n v="1.78"/>
    <n v="1"/>
    <x v="0"/>
    <s v="N"/>
    <n v="1"/>
    <x v="2"/>
    <n v="9.5"/>
    <n v="0"/>
    <n v="0.5"/>
    <n v="2.56"/>
    <n v="0"/>
    <n v="0.3"/>
    <n v="0"/>
    <n v="15.36"/>
    <n v="161"/>
    <n v="107"/>
    <x v="1"/>
    <x v="4"/>
  </r>
  <r>
    <n v="2"/>
    <d v="2020-01-29T08:51:07"/>
    <d v="2020-01-29T09:04:34"/>
    <x v="0"/>
    <n v="1"/>
    <s v="January"/>
    <n v="29"/>
    <x v="1"/>
    <x v="1"/>
    <n v="13"/>
    <n v="1.24"/>
    <n v="1"/>
    <x v="0"/>
    <s v="N"/>
    <n v="1"/>
    <x v="2"/>
    <n v="9.5"/>
    <n v="0"/>
    <n v="0.5"/>
    <n v="2.56"/>
    <n v="0"/>
    <n v="0.3"/>
    <n v="0"/>
    <n v="15.36"/>
    <n v="143"/>
    <n v="163"/>
    <x v="41"/>
    <x v="31"/>
  </r>
  <r>
    <n v="2"/>
    <d v="2020-01-29T12:35:06"/>
    <d v="2020-01-29T12:47:56"/>
    <x v="0"/>
    <n v="1"/>
    <s v="January"/>
    <n v="29"/>
    <x v="1"/>
    <x v="1"/>
    <n v="13"/>
    <n v="1.48"/>
    <n v="1"/>
    <x v="0"/>
    <s v="N"/>
    <n v="1"/>
    <x v="2"/>
    <n v="9.5"/>
    <n v="0"/>
    <n v="0.5"/>
    <n v="2.56"/>
    <n v="0"/>
    <n v="0.3"/>
    <n v="0"/>
    <n v="15.36"/>
    <n v="166"/>
    <n v="238"/>
    <x v="51"/>
    <x v="64"/>
  </r>
  <r>
    <n v="2"/>
    <d v="2020-01-29T12:27:09"/>
    <d v="2020-01-29T12:38:00"/>
    <x v="0"/>
    <n v="1"/>
    <s v="January"/>
    <n v="29"/>
    <x v="1"/>
    <x v="1"/>
    <n v="11"/>
    <n v="2.14"/>
    <n v="1"/>
    <x v="0"/>
    <s v="N"/>
    <n v="1"/>
    <x v="2"/>
    <n v="9.5"/>
    <n v="0"/>
    <n v="0.5"/>
    <n v="2.56"/>
    <n v="0"/>
    <n v="0.3"/>
    <n v="0"/>
    <n v="15.36"/>
    <n v="231"/>
    <n v="234"/>
    <x v="40"/>
    <x v="13"/>
  </r>
  <r>
    <n v="2"/>
    <d v="2020-01-20T08:13:05"/>
    <d v="2020-01-20T08:22:57"/>
    <x v="0"/>
    <n v="1"/>
    <s v="January"/>
    <n v="20"/>
    <x v="4"/>
    <x v="1"/>
    <n v="10"/>
    <n v="2.21"/>
    <n v="1"/>
    <x v="0"/>
    <s v="N"/>
    <n v="1"/>
    <x v="2"/>
    <n v="9.5"/>
    <n v="0"/>
    <n v="0.5"/>
    <n v="2.56"/>
    <n v="0"/>
    <n v="0.3"/>
    <n v="0"/>
    <n v="15.36"/>
    <n v="230"/>
    <n v="107"/>
    <x v="12"/>
    <x v="4"/>
  </r>
  <r>
    <n v="2"/>
    <d v="2020-01-20T10:23:56"/>
    <d v="2020-01-20T10:36:33"/>
    <x v="0"/>
    <n v="1"/>
    <s v="January"/>
    <n v="20"/>
    <x v="4"/>
    <x v="1"/>
    <n v="13"/>
    <n v="1.5"/>
    <n v="1"/>
    <x v="0"/>
    <s v="N"/>
    <n v="1"/>
    <x v="2"/>
    <n v="9.5"/>
    <n v="0"/>
    <n v="0.5"/>
    <n v="2.56"/>
    <n v="0"/>
    <n v="0.3"/>
    <n v="0"/>
    <n v="15.36"/>
    <n v="50"/>
    <n v="161"/>
    <x v="49"/>
    <x v="45"/>
  </r>
  <r>
    <n v="2"/>
    <d v="2020-01-20T12:43:35"/>
    <d v="2020-01-20T12:54:02"/>
    <x v="0"/>
    <n v="1"/>
    <s v="January"/>
    <n v="20"/>
    <x v="4"/>
    <x v="1"/>
    <n v="10"/>
    <n v="1.83"/>
    <n v="1"/>
    <x v="0"/>
    <s v="N"/>
    <n v="1"/>
    <x v="2"/>
    <n v="9.5"/>
    <n v="0"/>
    <n v="0.5"/>
    <n v="2.56"/>
    <n v="0"/>
    <n v="0.3"/>
    <n v="0"/>
    <n v="15.36"/>
    <n v="79"/>
    <n v="234"/>
    <x v="14"/>
    <x v="13"/>
  </r>
  <r>
    <n v="2"/>
    <d v="2020-01-20T17:14:50"/>
    <d v="2020-01-20T17:27:25"/>
    <x v="0"/>
    <n v="1"/>
    <s v="January"/>
    <n v="20"/>
    <x v="4"/>
    <x v="1"/>
    <n v="13"/>
    <n v="1.96"/>
    <n v="1"/>
    <x v="0"/>
    <s v="N"/>
    <n v="1"/>
    <x v="2"/>
    <n v="9.5"/>
    <n v="0"/>
    <n v="0.5"/>
    <n v="2.56"/>
    <n v="0"/>
    <n v="0.3"/>
    <n v="0"/>
    <n v="15.36"/>
    <n v="50"/>
    <n v="233"/>
    <x v="49"/>
    <x v="37"/>
  </r>
  <r>
    <n v="2"/>
    <d v="2020-01-08T09:20:27"/>
    <d v="2020-01-08T09:34:17"/>
    <x v="0"/>
    <n v="1"/>
    <s v="January"/>
    <n v="8"/>
    <x v="1"/>
    <x v="0"/>
    <n v="14"/>
    <n v="0.8"/>
    <n v="1"/>
    <x v="0"/>
    <s v="N"/>
    <n v="1"/>
    <x v="2"/>
    <n v="9.5"/>
    <n v="0"/>
    <n v="0.5"/>
    <n v="2.56"/>
    <n v="0"/>
    <n v="0.3"/>
    <n v="0"/>
    <n v="15.36"/>
    <n v="186"/>
    <n v="170"/>
    <x v="13"/>
    <x v="61"/>
  </r>
  <r>
    <n v="2"/>
    <d v="2020-01-08T10:39:08"/>
    <d v="2020-01-08T10:50:06"/>
    <x v="0"/>
    <n v="1"/>
    <s v="January"/>
    <n v="8"/>
    <x v="1"/>
    <x v="1"/>
    <n v="11"/>
    <n v="2.0499999999999998"/>
    <n v="1"/>
    <x v="0"/>
    <s v="N"/>
    <n v="1"/>
    <x v="2"/>
    <n v="9.5"/>
    <n v="0"/>
    <n v="0.5"/>
    <n v="2.56"/>
    <n v="0"/>
    <n v="0.3"/>
    <n v="0"/>
    <n v="15.36"/>
    <n v="107"/>
    <n v="246"/>
    <x v="10"/>
    <x v="28"/>
  </r>
  <r>
    <n v="2"/>
    <d v="2020-01-08T13:43:54"/>
    <d v="2020-01-08T13:52:23"/>
    <x v="0"/>
    <n v="1"/>
    <s v="January"/>
    <n v="8"/>
    <x v="1"/>
    <x v="1"/>
    <n v="8"/>
    <n v="2.37"/>
    <n v="1"/>
    <x v="0"/>
    <s v="N"/>
    <n v="1"/>
    <x v="2"/>
    <n v="9.5"/>
    <n v="0"/>
    <n v="0.5"/>
    <n v="2.56"/>
    <n v="0"/>
    <n v="0.3"/>
    <n v="0"/>
    <n v="15.36"/>
    <n v="229"/>
    <n v="145"/>
    <x v="11"/>
    <x v="27"/>
  </r>
  <r>
    <n v="2"/>
    <d v="2020-01-21T13:40:14"/>
    <d v="2020-01-21T13:54:10"/>
    <x v="0"/>
    <n v="1"/>
    <s v="January"/>
    <n v="21"/>
    <x v="6"/>
    <x v="1"/>
    <n v="14"/>
    <n v="1.0900000000000001"/>
    <n v="1"/>
    <x v="0"/>
    <s v="N"/>
    <n v="1"/>
    <x v="2"/>
    <n v="9.5"/>
    <n v="0"/>
    <n v="0.5"/>
    <n v="2.56"/>
    <n v="0"/>
    <n v="0.3"/>
    <n v="0"/>
    <n v="15.36"/>
    <n v="164"/>
    <n v="161"/>
    <x v="57"/>
    <x v="45"/>
  </r>
  <r>
    <n v="2"/>
    <d v="2020-01-21T15:45:55"/>
    <d v="2020-01-21T15:57:01"/>
    <x v="0"/>
    <n v="1"/>
    <s v="January"/>
    <n v="21"/>
    <x v="6"/>
    <x v="1"/>
    <n v="11"/>
    <n v="1.96"/>
    <n v="1"/>
    <x v="0"/>
    <s v="N"/>
    <n v="1"/>
    <x v="2"/>
    <n v="9.5"/>
    <n v="0"/>
    <n v="0.5"/>
    <n v="2.56"/>
    <n v="0"/>
    <n v="0.3"/>
    <n v="0"/>
    <n v="15.36"/>
    <n v="107"/>
    <n v="161"/>
    <x v="10"/>
    <x v="45"/>
  </r>
  <r>
    <n v="2"/>
    <d v="2020-01-30T06:35:12"/>
    <d v="2020-01-30T06:44:41"/>
    <x v="0"/>
    <n v="1"/>
    <s v="January"/>
    <n v="30"/>
    <x v="2"/>
    <x v="0"/>
    <n v="9"/>
    <n v="2.34"/>
    <n v="1"/>
    <x v="0"/>
    <s v="N"/>
    <n v="1"/>
    <x v="2"/>
    <n v="9.5"/>
    <n v="0"/>
    <n v="0.5"/>
    <n v="2.56"/>
    <n v="0"/>
    <n v="0.3"/>
    <n v="0"/>
    <n v="15.36"/>
    <n v="224"/>
    <n v="162"/>
    <x v="60"/>
    <x v="15"/>
  </r>
  <r>
    <n v="2"/>
    <d v="2020-01-30T06:04:12"/>
    <d v="2020-01-30T06:13:51"/>
    <x v="0"/>
    <n v="1"/>
    <s v="January"/>
    <n v="30"/>
    <x v="2"/>
    <x v="1"/>
    <n v="10"/>
    <n v="2.3199999999999998"/>
    <n v="1"/>
    <x v="0"/>
    <s v="N"/>
    <n v="1"/>
    <x v="2"/>
    <n v="9.5"/>
    <n v="0"/>
    <n v="0.5"/>
    <n v="2.56"/>
    <n v="0"/>
    <n v="0.3"/>
    <n v="0"/>
    <n v="15.36"/>
    <n v="79"/>
    <n v="87"/>
    <x v="14"/>
    <x v="40"/>
  </r>
  <r>
    <n v="2"/>
    <d v="2020-01-22T09:30:20"/>
    <d v="2020-01-22T09:43:53"/>
    <x v="0"/>
    <n v="1"/>
    <s v="January"/>
    <n v="22"/>
    <x v="1"/>
    <x v="0"/>
    <n v="14"/>
    <n v="0.97"/>
    <n v="1"/>
    <x v="0"/>
    <s v="N"/>
    <n v="1"/>
    <x v="2"/>
    <n v="9.5"/>
    <n v="0"/>
    <n v="0.5"/>
    <n v="2.56"/>
    <n v="0"/>
    <n v="0.3"/>
    <n v="0"/>
    <n v="15.36"/>
    <n v="170"/>
    <n v="161"/>
    <x v="7"/>
    <x v="45"/>
  </r>
  <r>
    <n v="2"/>
    <d v="2020-01-30T13:08:48"/>
    <d v="2020-01-30T13:22:30"/>
    <x v="0"/>
    <n v="1"/>
    <s v="January"/>
    <n v="30"/>
    <x v="2"/>
    <x v="1"/>
    <n v="14"/>
    <n v="1.36"/>
    <n v="1"/>
    <x v="0"/>
    <s v="N"/>
    <n v="1"/>
    <x v="2"/>
    <n v="9.5"/>
    <n v="0"/>
    <n v="0.5"/>
    <n v="2.56"/>
    <n v="0"/>
    <n v="0.3"/>
    <n v="0"/>
    <n v="15.36"/>
    <n v="233"/>
    <n v="100"/>
    <x v="46"/>
    <x v="14"/>
  </r>
  <r>
    <n v="2"/>
    <d v="2020-01-09T15:27:10"/>
    <d v="2020-01-09T15:37:22"/>
    <x v="0"/>
    <n v="1"/>
    <s v="January"/>
    <n v="9"/>
    <x v="2"/>
    <x v="1"/>
    <n v="10"/>
    <n v="1.95"/>
    <n v="1"/>
    <x v="0"/>
    <s v="N"/>
    <n v="1"/>
    <x v="2"/>
    <n v="9.5"/>
    <n v="0"/>
    <n v="0.5"/>
    <n v="2.56"/>
    <n v="0"/>
    <n v="0.3"/>
    <n v="0"/>
    <n v="15.36"/>
    <n v="236"/>
    <n v="74"/>
    <x v="25"/>
    <x v="56"/>
  </r>
  <r>
    <n v="2"/>
    <d v="2020-01-22T14:21:48"/>
    <d v="2020-01-22T14:35:04"/>
    <x v="0"/>
    <n v="1"/>
    <s v="January"/>
    <n v="22"/>
    <x v="1"/>
    <x v="0"/>
    <n v="13"/>
    <n v="1.1200000000000001"/>
    <n v="1"/>
    <x v="0"/>
    <s v="N"/>
    <n v="1"/>
    <x v="2"/>
    <n v="9.5"/>
    <n v="0"/>
    <n v="0.5"/>
    <n v="2.56"/>
    <n v="0"/>
    <n v="0.3"/>
    <n v="0"/>
    <n v="15.36"/>
    <n v="186"/>
    <n v="170"/>
    <x v="13"/>
    <x v="61"/>
  </r>
  <r>
    <n v="2"/>
    <d v="2020-01-10T07:47:56"/>
    <d v="2020-01-10T07:59:20"/>
    <x v="0"/>
    <n v="1"/>
    <s v="January"/>
    <n v="10"/>
    <x v="0"/>
    <x v="1"/>
    <n v="11"/>
    <n v="1.87"/>
    <n v="1"/>
    <x v="0"/>
    <s v="N"/>
    <n v="1"/>
    <x v="2"/>
    <n v="9.5"/>
    <n v="0"/>
    <n v="0.5"/>
    <n v="2.56"/>
    <n v="0"/>
    <n v="0.3"/>
    <n v="0"/>
    <n v="15.36"/>
    <n v="249"/>
    <n v="107"/>
    <x v="44"/>
    <x v="4"/>
  </r>
  <r>
    <n v="2"/>
    <d v="2020-01-10T07:33:14"/>
    <d v="2020-01-10T07:42:35"/>
    <x v="0"/>
    <n v="1"/>
    <s v="January"/>
    <n v="10"/>
    <x v="0"/>
    <x v="1"/>
    <n v="9"/>
    <n v="2.16"/>
    <n v="1"/>
    <x v="0"/>
    <s v="N"/>
    <n v="1"/>
    <x v="2"/>
    <n v="9.5"/>
    <n v="0"/>
    <n v="0.5"/>
    <n v="2.56"/>
    <n v="0"/>
    <n v="0.3"/>
    <n v="0"/>
    <n v="15.36"/>
    <n v="236"/>
    <n v="162"/>
    <x v="25"/>
    <x v="15"/>
  </r>
  <r>
    <n v="2"/>
    <d v="2020-01-10T10:15:56"/>
    <d v="2020-01-10T10:27:13"/>
    <x v="0"/>
    <n v="1"/>
    <s v="January"/>
    <n v="10"/>
    <x v="0"/>
    <x v="0"/>
    <n v="11"/>
    <n v="2.04"/>
    <n v="1"/>
    <x v="0"/>
    <s v="N"/>
    <n v="1"/>
    <x v="2"/>
    <n v="9.5"/>
    <n v="0"/>
    <n v="0.5"/>
    <n v="2.56"/>
    <n v="0"/>
    <n v="0.3"/>
    <n v="0"/>
    <n v="15.36"/>
    <n v="236"/>
    <n v="239"/>
    <x v="25"/>
    <x v="65"/>
  </r>
  <r>
    <n v="2"/>
    <d v="2020-01-31T07:39:20"/>
    <d v="2020-01-31T07:51:08"/>
    <x v="0"/>
    <n v="1"/>
    <s v="January"/>
    <n v="31"/>
    <x v="0"/>
    <x v="1"/>
    <n v="12"/>
    <n v="1.84"/>
    <n v="1"/>
    <x v="0"/>
    <s v="N"/>
    <n v="1"/>
    <x v="2"/>
    <n v="9.5"/>
    <n v="0"/>
    <n v="0.5"/>
    <n v="2.56"/>
    <n v="0"/>
    <n v="0.3"/>
    <n v="0"/>
    <n v="15.36"/>
    <n v="143"/>
    <n v="164"/>
    <x v="41"/>
    <x v="24"/>
  </r>
  <r>
    <n v="2"/>
    <d v="2020-01-31T15:39:45"/>
    <d v="2020-01-31T15:51:13"/>
    <x v="0"/>
    <n v="1"/>
    <s v="January"/>
    <n v="31"/>
    <x v="0"/>
    <x v="1"/>
    <n v="11"/>
    <n v="1.75"/>
    <n v="1"/>
    <x v="0"/>
    <s v="N"/>
    <n v="1"/>
    <x v="2"/>
    <n v="9.5"/>
    <n v="0"/>
    <n v="0.5"/>
    <n v="2.56"/>
    <n v="0"/>
    <n v="0.3"/>
    <n v="0"/>
    <n v="15.36"/>
    <n v="144"/>
    <n v="170"/>
    <x v="61"/>
    <x v="61"/>
  </r>
  <r>
    <n v="2"/>
    <d v="2020-01-11T11:04:19"/>
    <d v="2020-01-11T11:16:25"/>
    <x v="0"/>
    <n v="1"/>
    <s v="January"/>
    <n v="11"/>
    <x v="3"/>
    <x v="4"/>
    <n v="12"/>
    <n v="1.47"/>
    <n v="1"/>
    <x v="0"/>
    <s v="N"/>
    <n v="1"/>
    <x v="2"/>
    <n v="9.5"/>
    <n v="0"/>
    <n v="0.5"/>
    <n v="2.56"/>
    <n v="0"/>
    <n v="0.3"/>
    <n v="0"/>
    <n v="15.36"/>
    <n v="186"/>
    <n v="163"/>
    <x v="13"/>
    <x v="31"/>
  </r>
  <r>
    <n v="2"/>
    <d v="2020-01-11T13:37:33"/>
    <d v="2020-01-11T13:48:14"/>
    <x v="0"/>
    <n v="1"/>
    <s v="January"/>
    <n v="11"/>
    <x v="3"/>
    <x v="1"/>
    <n v="11"/>
    <n v="2.1"/>
    <n v="1"/>
    <x v="0"/>
    <s v="N"/>
    <n v="1"/>
    <x v="2"/>
    <n v="9.5"/>
    <n v="0"/>
    <n v="0.5"/>
    <n v="2.56"/>
    <n v="0"/>
    <n v="0.3"/>
    <n v="0"/>
    <n v="15.36"/>
    <n v="48"/>
    <n v="246"/>
    <x v="18"/>
    <x v="28"/>
  </r>
  <r>
    <n v="2"/>
    <d v="2020-01-11T18:48:14"/>
    <d v="2020-01-11T19:01:57"/>
    <x v="0"/>
    <n v="1"/>
    <s v="January"/>
    <n v="11"/>
    <x v="3"/>
    <x v="4"/>
    <n v="14"/>
    <n v="1.0900000000000001"/>
    <n v="1"/>
    <x v="0"/>
    <s v="N"/>
    <n v="1"/>
    <x v="2"/>
    <n v="9.5"/>
    <n v="0"/>
    <n v="0.5"/>
    <n v="2.56"/>
    <n v="0"/>
    <n v="0.3"/>
    <n v="0"/>
    <n v="15.36"/>
    <n v="170"/>
    <n v="107"/>
    <x v="7"/>
    <x v="4"/>
  </r>
  <r>
    <n v="2"/>
    <d v="2020-01-12T12:05:57"/>
    <d v="2020-01-12T12:16:12"/>
    <x v="0"/>
    <n v="1"/>
    <s v="January"/>
    <n v="12"/>
    <x v="5"/>
    <x v="1"/>
    <n v="10"/>
    <n v="2.2599999999999998"/>
    <n v="1"/>
    <x v="0"/>
    <s v="N"/>
    <n v="1"/>
    <x v="2"/>
    <n v="9.5"/>
    <n v="0"/>
    <n v="0.5"/>
    <n v="2.56"/>
    <n v="0"/>
    <n v="0.3"/>
    <n v="0"/>
    <n v="15.36"/>
    <n v="249"/>
    <n v="230"/>
    <x v="44"/>
    <x v="3"/>
  </r>
  <r>
    <n v="2"/>
    <d v="2020-01-12T14:11:36"/>
    <d v="2020-01-12T14:23:45"/>
    <x v="0"/>
    <n v="1"/>
    <s v="January"/>
    <n v="12"/>
    <x v="5"/>
    <x v="1"/>
    <n v="12"/>
    <n v="1.69"/>
    <n v="1"/>
    <x v="0"/>
    <s v="N"/>
    <n v="1"/>
    <x v="2"/>
    <n v="9.5"/>
    <n v="0"/>
    <n v="0.5"/>
    <n v="2.56"/>
    <n v="0"/>
    <n v="0.3"/>
    <n v="0"/>
    <n v="15.36"/>
    <n v="161"/>
    <n v="186"/>
    <x v="1"/>
    <x v="29"/>
  </r>
  <r>
    <n v="2"/>
    <d v="2020-01-13T14:01:50"/>
    <d v="2020-01-13T14:15:44"/>
    <x v="0"/>
    <n v="1"/>
    <s v="January"/>
    <n v="13"/>
    <x v="4"/>
    <x v="1"/>
    <n v="14"/>
    <n v="0.9"/>
    <n v="1"/>
    <x v="0"/>
    <s v="N"/>
    <n v="1"/>
    <x v="2"/>
    <n v="9.5"/>
    <n v="0"/>
    <n v="0.5"/>
    <n v="2.56"/>
    <n v="0"/>
    <n v="0.3"/>
    <n v="0"/>
    <n v="15.36"/>
    <n v="186"/>
    <n v="246"/>
    <x v="13"/>
    <x v="28"/>
  </r>
  <r>
    <n v="2"/>
    <d v="2020-01-23T12:19:24"/>
    <d v="2020-01-23T12:32:33"/>
    <x v="0"/>
    <n v="1"/>
    <s v="January"/>
    <n v="23"/>
    <x v="2"/>
    <x v="0"/>
    <n v="13"/>
    <n v="1.6"/>
    <n v="1"/>
    <x v="0"/>
    <s v="N"/>
    <n v="1"/>
    <x v="2"/>
    <n v="9.5"/>
    <n v="0"/>
    <n v="0.5"/>
    <n v="2.56"/>
    <n v="0"/>
    <n v="0.3"/>
    <n v="0"/>
    <n v="15.36"/>
    <n v="113"/>
    <n v="231"/>
    <x v="9"/>
    <x v="58"/>
  </r>
  <r>
    <n v="2"/>
    <d v="2020-01-23T14:53:04"/>
    <d v="2020-01-23T15:05:59"/>
    <x v="0"/>
    <n v="1"/>
    <s v="January"/>
    <n v="23"/>
    <x v="2"/>
    <x v="2"/>
    <n v="13"/>
    <n v="1.54"/>
    <n v="1"/>
    <x v="0"/>
    <s v="N"/>
    <n v="1"/>
    <x v="2"/>
    <n v="9.5"/>
    <n v="0"/>
    <n v="0.5"/>
    <n v="2.56"/>
    <n v="0"/>
    <n v="0.3"/>
    <n v="0"/>
    <n v="15.36"/>
    <n v="236"/>
    <n v="239"/>
    <x v="25"/>
    <x v="65"/>
  </r>
  <r>
    <n v="2"/>
    <d v="2020-01-14T08:58:45"/>
    <d v="2020-01-14T09:12:46"/>
    <x v="0"/>
    <n v="1"/>
    <s v="January"/>
    <n v="14"/>
    <x v="6"/>
    <x v="1"/>
    <n v="14"/>
    <n v="0.72"/>
    <n v="1"/>
    <x v="0"/>
    <s v="N"/>
    <n v="1"/>
    <x v="2"/>
    <n v="9.5"/>
    <n v="0"/>
    <n v="0.5"/>
    <n v="2.56"/>
    <n v="0"/>
    <n v="0.3"/>
    <n v="0"/>
    <n v="15.36"/>
    <n v="186"/>
    <n v="234"/>
    <x v="13"/>
    <x v="13"/>
  </r>
  <r>
    <n v="2"/>
    <d v="2020-01-24T07:10:02"/>
    <d v="2020-01-24T07:20:56"/>
    <x v="0"/>
    <n v="1"/>
    <s v="January"/>
    <n v="24"/>
    <x v="0"/>
    <x v="1"/>
    <n v="11"/>
    <n v="1.99"/>
    <n v="1"/>
    <x v="0"/>
    <s v="N"/>
    <n v="1"/>
    <x v="2"/>
    <n v="9.5"/>
    <n v="0"/>
    <n v="0.5"/>
    <n v="2.56"/>
    <n v="0"/>
    <n v="0.3"/>
    <n v="0"/>
    <n v="15.36"/>
    <n v="141"/>
    <n v="161"/>
    <x v="55"/>
    <x v="45"/>
  </r>
  <r>
    <n v="2"/>
    <d v="2020-01-24T08:50:19"/>
    <d v="2020-01-24T08:59:59"/>
    <x v="0"/>
    <n v="1"/>
    <s v="January"/>
    <n v="24"/>
    <x v="0"/>
    <x v="1"/>
    <n v="10"/>
    <n v="2.02"/>
    <n v="1"/>
    <x v="0"/>
    <s v="N"/>
    <n v="1"/>
    <x v="2"/>
    <n v="9.5"/>
    <n v="0"/>
    <n v="0.5"/>
    <n v="2.56"/>
    <n v="0"/>
    <n v="0.3"/>
    <n v="0"/>
    <n v="15.36"/>
    <n v="236"/>
    <n v="74"/>
    <x v="25"/>
    <x v="56"/>
  </r>
  <r>
    <n v="2"/>
    <d v="2020-01-24T09:34:25"/>
    <d v="2020-01-24T09:47:45"/>
    <x v="0"/>
    <n v="1"/>
    <s v="January"/>
    <n v="24"/>
    <x v="0"/>
    <x v="3"/>
    <n v="13"/>
    <n v="1.67"/>
    <n v="1"/>
    <x v="0"/>
    <s v="N"/>
    <n v="1"/>
    <x v="2"/>
    <n v="9.5"/>
    <n v="0"/>
    <n v="0.5"/>
    <n v="2.56"/>
    <n v="0"/>
    <n v="0.3"/>
    <n v="0"/>
    <n v="15.36"/>
    <n v="234"/>
    <n v="144"/>
    <x v="37"/>
    <x v="57"/>
  </r>
  <r>
    <n v="2"/>
    <d v="2020-01-24T09:06:31"/>
    <d v="2020-01-24T09:19:25"/>
    <x v="0"/>
    <n v="1"/>
    <s v="January"/>
    <n v="24"/>
    <x v="0"/>
    <x v="0"/>
    <n v="13"/>
    <n v="1.51"/>
    <n v="1"/>
    <x v="0"/>
    <s v="N"/>
    <n v="1"/>
    <x v="2"/>
    <n v="9.5"/>
    <n v="0"/>
    <n v="0.5"/>
    <n v="2.56"/>
    <n v="0"/>
    <n v="0.3"/>
    <n v="0"/>
    <n v="15.36"/>
    <n v="162"/>
    <n v="107"/>
    <x v="8"/>
    <x v="4"/>
  </r>
  <r>
    <n v="2"/>
    <d v="2020-01-24T13:30:15"/>
    <d v="2020-01-24T13:42:26"/>
    <x v="0"/>
    <n v="1"/>
    <s v="January"/>
    <n v="24"/>
    <x v="0"/>
    <x v="1"/>
    <n v="12"/>
    <n v="1.55"/>
    <n v="1"/>
    <x v="0"/>
    <s v="N"/>
    <n v="1"/>
    <x v="2"/>
    <n v="9.5"/>
    <n v="0"/>
    <n v="0.5"/>
    <n v="2.56"/>
    <n v="0"/>
    <n v="0.3"/>
    <n v="0"/>
    <n v="15.36"/>
    <n v="164"/>
    <n v="107"/>
    <x v="57"/>
    <x v="4"/>
  </r>
  <r>
    <n v="2"/>
    <d v="2020-01-01T14:14:47"/>
    <d v="2020-01-01T14:27:13"/>
    <x v="0"/>
    <n v="1"/>
    <s v="January"/>
    <n v="1"/>
    <x v="1"/>
    <x v="1"/>
    <n v="12"/>
    <n v="1.76"/>
    <n v="1"/>
    <x v="0"/>
    <s v="N"/>
    <n v="1"/>
    <x v="2"/>
    <n v="9.5"/>
    <n v="0"/>
    <n v="0.5"/>
    <n v="2.56"/>
    <n v="0"/>
    <n v="0.3"/>
    <n v="0"/>
    <n v="15.36"/>
    <n v="100"/>
    <n v="161"/>
    <x v="22"/>
    <x v="45"/>
  </r>
  <r>
    <n v="2"/>
    <d v="2020-01-01T15:03:36"/>
    <d v="2020-01-01T15:14:49"/>
    <x v="0"/>
    <n v="1"/>
    <s v="January"/>
    <n v="1"/>
    <x v="1"/>
    <x v="0"/>
    <n v="11"/>
    <n v="1.8"/>
    <n v="1"/>
    <x v="0"/>
    <s v="N"/>
    <n v="1"/>
    <x v="2"/>
    <n v="9.5"/>
    <n v="0"/>
    <n v="0.5"/>
    <n v="2.56"/>
    <n v="0"/>
    <n v="0.3"/>
    <n v="0"/>
    <n v="15.36"/>
    <n v="161"/>
    <n v="239"/>
    <x v="1"/>
    <x v="65"/>
  </r>
  <r>
    <n v="2"/>
    <d v="2020-01-15T15:17:31"/>
    <d v="2020-01-15T15:29:40"/>
    <x v="0"/>
    <n v="1"/>
    <s v="January"/>
    <n v="15"/>
    <x v="1"/>
    <x v="1"/>
    <n v="12"/>
    <n v="1.67"/>
    <n v="1"/>
    <x v="0"/>
    <s v="N"/>
    <n v="1"/>
    <x v="2"/>
    <n v="9.5"/>
    <n v="0"/>
    <n v="0.5"/>
    <n v="2.56"/>
    <n v="0"/>
    <n v="0.3"/>
    <n v="0"/>
    <n v="15.36"/>
    <n v="237"/>
    <n v="239"/>
    <x v="38"/>
    <x v="65"/>
  </r>
  <r>
    <n v="2"/>
    <d v="2020-01-02T09:29:19"/>
    <d v="2020-01-02T09:40:25"/>
    <x v="0"/>
    <n v="1"/>
    <s v="January"/>
    <n v="2"/>
    <x v="2"/>
    <x v="5"/>
    <n v="11"/>
    <n v="2"/>
    <n v="1"/>
    <x v="0"/>
    <s v="N"/>
    <n v="1"/>
    <x v="2"/>
    <n v="9.5"/>
    <n v="0"/>
    <n v="0.5"/>
    <n v="2.56"/>
    <n v="0"/>
    <n v="0.3"/>
    <n v="0"/>
    <n v="15.36"/>
    <n v="236"/>
    <n v="162"/>
    <x v="25"/>
    <x v="15"/>
  </r>
  <r>
    <n v="2"/>
    <d v="2020-01-02T11:41:09"/>
    <d v="2020-01-02T11:54:55"/>
    <x v="0"/>
    <n v="1"/>
    <s v="January"/>
    <n v="2"/>
    <x v="2"/>
    <x v="0"/>
    <n v="14"/>
    <n v="1.0900000000000001"/>
    <n v="1"/>
    <x v="0"/>
    <s v="N"/>
    <n v="1"/>
    <x v="2"/>
    <n v="9.5"/>
    <n v="0"/>
    <n v="0.5"/>
    <n v="2.56"/>
    <n v="0"/>
    <n v="0.3"/>
    <n v="0"/>
    <n v="15.36"/>
    <n v="162"/>
    <n v="48"/>
    <x v="8"/>
    <x v="50"/>
  </r>
  <r>
    <n v="2"/>
    <d v="2020-01-02T12:40:32"/>
    <d v="2020-01-02T12:54:24"/>
    <x v="0"/>
    <n v="1"/>
    <s v="January"/>
    <n v="2"/>
    <x v="2"/>
    <x v="0"/>
    <n v="14"/>
    <n v="1.48"/>
    <n v="1"/>
    <x v="0"/>
    <s v="N"/>
    <n v="1"/>
    <x v="2"/>
    <n v="9.5"/>
    <n v="0"/>
    <n v="0.5"/>
    <n v="2.56"/>
    <n v="0"/>
    <n v="0.3"/>
    <n v="0"/>
    <n v="15.36"/>
    <n v="161"/>
    <n v="186"/>
    <x v="1"/>
    <x v="29"/>
  </r>
  <r>
    <n v="2"/>
    <d v="2020-01-02T14:50:36"/>
    <d v="2020-01-02T15:00:48"/>
    <x v="0"/>
    <n v="1"/>
    <s v="January"/>
    <n v="2"/>
    <x v="2"/>
    <x v="1"/>
    <n v="10"/>
    <n v="1.98"/>
    <n v="1"/>
    <x v="0"/>
    <s v="N"/>
    <n v="1"/>
    <x v="2"/>
    <n v="9.5"/>
    <n v="0"/>
    <n v="0.5"/>
    <n v="2.56"/>
    <n v="0"/>
    <n v="0.3"/>
    <n v="0"/>
    <n v="15.36"/>
    <n v="50"/>
    <n v="68"/>
    <x v="49"/>
    <x v="10"/>
  </r>
  <r>
    <n v="2"/>
    <d v="2020-01-16T11:21:52"/>
    <d v="2020-01-16T11:34:48"/>
    <x v="0"/>
    <n v="1"/>
    <s v="January"/>
    <n v="16"/>
    <x v="2"/>
    <x v="1"/>
    <n v="13"/>
    <n v="1.18"/>
    <n v="1"/>
    <x v="0"/>
    <s v="N"/>
    <n v="1"/>
    <x v="2"/>
    <n v="9.5"/>
    <n v="0"/>
    <n v="0.5"/>
    <n v="2.56"/>
    <n v="0"/>
    <n v="0.3"/>
    <n v="0"/>
    <n v="15.36"/>
    <n v="162"/>
    <n v="164"/>
    <x v="8"/>
    <x v="24"/>
  </r>
  <r>
    <n v="2"/>
    <d v="2020-01-25T08:51:06"/>
    <d v="2020-01-25T09:02:59"/>
    <x v="0"/>
    <n v="1"/>
    <s v="January"/>
    <n v="25"/>
    <x v="3"/>
    <x v="0"/>
    <n v="12"/>
    <n v="1.64"/>
    <n v="1"/>
    <x v="0"/>
    <s v="N"/>
    <n v="1"/>
    <x v="2"/>
    <n v="9.5"/>
    <n v="0"/>
    <n v="0.5"/>
    <n v="2.56"/>
    <n v="0"/>
    <n v="0.3"/>
    <n v="0"/>
    <n v="15.36"/>
    <n v="48"/>
    <n v="164"/>
    <x v="18"/>
    <x v="24"/>
  </r>
  <r>
    <n v="2"/>
    <d v="2020-01-25T12:21:14"/>
    <d v="2020-01-25T12:33:35"/>
    <x v="0"/>
    <n v="1"/>
    <s v="January"/>
    <n v="25"/>
    <x v="3"/>
    <x v="0"/>
    <n v="12"/>
    <n v="1.64"/>
    <n v="1"/>
    <x v="0"/>
    <s v="N"/>
    <n v="1"/>
    <x v="2"/>
    <n v="9.5"/>
    <n v="0"/>
    <n v="0.5"/>
    <n v="2.56"/>
    <n v="0"/>
    <n v="0.3"/>
    <n v="0"/>
    <n v="15.36"/>
    <n v="246"/>
    <n v="230"/>
    <x v="58"/>
    <x v="3"/>
  </r>
  <r>
    <n v="2"/>
    <d v="2020-01-03T08:59:34"/>
    <d v="2020-01-03T09:09:44"/>
    <x v="0"/>
    <n v="1"/>
    <s v="January"/>
    <n v="3"/>
    <x v="0"/>
    <x v="0"/>
    <n v="10"/>
    <n v="1.85"/>
    <n v="1"/>
    <x v="0"/>
    <s v="N"/>
    <n v="1"/>
    <x v="2"/>
    <n v="9.5"/>
    <n v="0"/>
    <n v="0.5"/>
    <n v="2.56"/>
    <n v="0"/>
    <n v="0.3"/>
    <n v="0"/>
    <n v="15.36"/>
    <n v="143"/>
    <n v="237"/>
    <x v="41"/>
    <x v="18"/>
  </r>
  <r>
    <n v="2"/>
    <d v="2020-01-03T11:34:05"/>
    <d v="2020-01-03T11:47:04"/>
    <x v="0"/>
    <n v="1"/>
    <s v="January"/>
    <n v="3"/>
    <x v="0"/>
    <x v="1"/>
    <n v="13"/>
    <n v="1.86"/>
    <n v="1"/>
    <x v="0"/>
    <s v="N"/>
    <n v="1"/>
    <x v="2"/>
    <n v="9.5"/>
    <n v="0"/>
    <n v="0.5"/>
    <n v="2.56"/>
    <n v="0"/>
    <n v="0.3"/>
    <n v="0"/>
    <n v="15.36"/>
    <n v="239"/>
    <n v="237"/>
    <x v="52"/>
    <x v="18"/>
  </r>
  <r>
    <n v="2"/>
    <d v="2020-01-03T15:08:40"/>
    <d v="2020-01-03T15:21:25"/>
    <x v="0"/>
    <n v="1"/>
    <s v="January"/>
    <n v="3"/>
    <x v="0"/>
    <x v="1"/>
    <n v="13"/>
    <n v="1.25"/>
    <n v="1"/>
    <x v="0"/>
    <s v="N"/>
    <n v="1"/>
    <x v="2"/>
    <n v="9.5"/>
    <n v="0"/>
    <n v="0.5"/>
    <n v="2.56"/>
    <n v="0"/>
    <n v="0.3"/>
    <n v="0"/>
    <n v="15.36"/>
    <n v="164"/>
    <n v="246"/>
    <x v="57"/>
    <x v="28"/>
  </r>
  <r>
    <n v="2"/>
    <d v="2020-01-16T15:13:47"/>
    <d v="2020-01-16T15:25:34"/>
    <x v="0"/>
    <n v="1"/>
    <s v="January"/>
    <n v="16"/>
    <x v="2"/>
    <x v="3"/>
    <n v="12"/>
    <n v="1.45"/>
    <n v="1"/>
    <x v="0"/>
    <s v="N"/>
    <n v="1"/>
    <x v="2"/>
    <n v="9.5"/>
    <n v="0"/>
    <n v="0.5"/>
    <n v="2.56"/>
    <n v="0"/>
    <n v="0.3"/>
    <n v="0"/>
    <n v="15.36"/>
    <n v="236"/>
    <n v="142"/>
    <x v="25"/>
    <x v="0"/>
  </r>
  <r>
    <n v="2"/>
    <d v="2020-01-26T08:50:50"/>
    <d v="2020-01-26T09:00:33"/>
    <x v="0"/>
    <n v="1"/>
    <s v="January"/>
    <n v="26"/>
    <x v="5"/>
    <x v="1"/>
    <n v="10"/>
    <n v="2.33"/>
    <n v="1"/>
    <x v="0"/>
    <s v="N"/>
    <n v="1"/>
    <x v="2"/>
    <n v="9.5"/>
    <n v="0"/>
    <n v="0.5"/>
    <n v="2.56"/>
    <n v="0"/>
    <n v="0.3"/>
    <n v="0"/>
    <n v="15.36"/>
    <n v="137"/>
    <n v="144"/>
    <x v="62"/>
    <x v="57"/>
  </r>
  <r>
    <n v="2"/>
    <d v="2020-01-26T10:59:33"/>
    <d v="2020-01-26T11:10:39"/>
    <x v="0"/>
    <n v="1"/>
    <s v="January"/>
    <n v="26"/>
    <x v="5"/>
    <x v="0"/>
    <n v="11"/>
    <n v="1.79"/>
    <n v="1"/>
    <x v="0"/>
    <s v="N"/>
    <n v="1"/>
    <x v="2"/>
    <n v="9.5"/>
    <n v="0"/>
    <n v="0.5"/>
    <n v="2.56"/>
    <n v="0"/>
    <n v="0.3"/>
    <n v="0"/>
    <n v="15.36"/>
    <n v="246"/>
    <n v="249"/>
    <x v="58"/>
    <x v="49"/>
  </r>
  <r>
    <n v="2"/>
    <d v="2020-01-26T13:58:04"/>
    <d v="2020-01-26T14:10:30"/>
    <x v="0"/>
    <n v="1"/>
    <s v="January"/>
    <n v="26"/>
    <x v="5"/>
    <x v="1"/>
    <n v="12"/>
    <n v="1.36"/>
    <n v="1"/>
    <x v="0"/>
    <s v="N"/>
    <n v="1"/>
    <x v="2"/>
    <n v="9.5"/>
    <n v="0"/>
    <n v="0.5"/>
    <n v="2.56"/>
    <n v="0"/>
    <n v="0.3"/>
    <n v="0"/>
    <n v="15.36"/>
    <n v="79"/>
    <n v="234"/>
    <x v="14"/>
    <x v="13"/>
  </r>
  <r>
    <n v="2"/>
    <d v="2020-01-04T13:54:20"/>
    <d v="2020-01-04T14:05:29"/>
    <x v="0"/>
    <n v="1"/>
    <s v="January"/>
    <n v="4"/>
    <x v="3"/>
    <x v="1"/>
    <n v="11"/>
    <n v="2.0499999999999998"/>
    <n v="1"/>
    <x v="0"/>
    <s v="N"/>
    <n v="1"/>
    <x v="2"/>
    <n v="9.5"/>
    <n v="0"/>
    <n v="0.5"/>
    <n v="2.56"/>
    <n v="0"/>
    <n v="0.3"/>
    <n v="0"/>
    <n v="15.36"/>
    <n v="141"/>
    <n v="238"/>
    <x v="55"/>
    <x v="64"/>
  </r>
  <r>
    <n v="2"/>
    <d v="2020-01-17T09:15:03"/>
    <d v="2020-01-17T09:26:42"/>
    <x v="0"/>
    <n v="1"/>
    <s v="January"/>
    <n v="17"/>
    <x v="0"/>
    <x v="1"/>
    <n v="12"/>
    <n v="1.81"/>
    <n v="1"/>
    <x v="0"/>
    <s v="N"/>
    <n v="1"/>
    <x v="2"/>
    <n v="9.5"/>
    <n v="0"/>
    <n v="0.5"/>
    <n v="2.56"/>
    <n v="0"/>
    <n v="0.3"/>
    <n v="0"/>
    <n v="15.36"/>
    <n v="100"/>
    <n v="142"/>
    <x v="22"/>
    <x v="0"/>
  </r>
  <r>
    <n v="2"/>
    <d v="2020-01-26T17:15:58"/>
    <d v="2020-01-26T17:28:19"/>
    <x v="0"/>
    <n v="1"/>
    <s v="January"/>
    <n v="26"/>
    <x v="5"/>
    <x v="1"/>
    <n v="12"/>
    <n v="2.0499999999999998"/>
    <n v="1"/>
    <x v="0"/>
    <s v="N"/>
    <n v="1"/>
    <x v="2"/>
    <n v="9.5"/>
    <n v="0"/>
    <n v="0.5"/>
    <n v="2.56"/>
    <n v="0"/>
    <n v="0.3"/>
    <n v="0"/>
    <n v="15.36"/>
    <n v="142"/>
    <n v="229"/>
    <x v="5"/>
    <x v="33"/>
  </r>
  <r>
    <n v="2"/>
    <d v="2020-01-04T15:46:07"/>
    <d v="2020-01-04T15:56:39"/>
    <x v="0"/>
    <n v="1"/>
    <s v="January"/>
    <n v="4"/>
    <x v="3"/>
    <x v="1"/>
    <n v="11"/>
    <n v="1.97"/>
    <n v="1"/>
    <x v="0"/>
    <s v="N"/>
    <n v="1"/>
    <x v="2"/>
    <n v="9.5"/>
    <n v="0"/>
    <n v="0.5"/>
    <n v="2.56"/>
    <n v="0"/>
    <n v="0.3"/>
    <n v="0"/>
    <n v="15.36"/>
    <n v="239"/>
    <n v="141"/>
    <x v="52"/>
    <x v="12"/>
  </r>
  <r>
    <n v="2"/>
    <d v="2020-01-05T15:10:12"/>
    <d v="2020-01-05T15:21:48"/>
    <x v="0"/>
    <n v="1"/>
    <s v="January"/>
    <n v="5"/>
    <x v="5"/>
    <x v="1"/>
    <n v="12"/>
    <n v="1.75"/>
    <n v="1"/>
    <x v="0"/>
    <s v="N"/>
    <n v="1"/>
    <x v="2"/>
    <n v="9.5"/>
    <n v="0"/>
    <n v="0.5"/>
    <n v="2.56"/>
    <n v="0"/>
    <n v="0.3"/>
    <n v="0"/>
    <n v="15.36"/>
    <n v="90"/>
    <n v="237"/>
    <x v="45"/>
    <x v="18"/>
  </r>
  <r>
    <n v="2"/>
    <d v="2020-01-27T13:37:27"/>
    <d v="2020-01-27T13:50:03"/>
    <x v="0"/>
    <n v="1"/>
    <s v="January"/>
    <n v="27"/>
    <x v="4"/>
    <x v="1"/>
    <n v="13"/>
    <n v="1.95"/>
    <n v="1"/>
    <x v="0"/>
    <s v="N"/>
    <n v="1"/>
    <x v="2"/>
    <n v="9.5"/>
    <n v="0"/>
    <n v="0.5"/>
    <n v="2.56"/>
    <n v="0"/>
    <n v="0.3"/>
    <n v="0"/>
    <n v="15.36"/>
    <n v="233"/>
    <n v="140"/>
    <x v="46"/>
    <x v="47"/>
  </r>
  <r>
    <n v="2"/>
    <d v="2020-01-18T12:29:18"/>
    <d v="2020-01-18T12:39:11"/>
    <x v="0"/>
    <n v="1"/>
    <s v="January"/>
    <n v="18"/>
    <x v="3"/>
    <x v="1"/>
    <n v="10"/>
    <n v="2.37"/>
    <n v="1"/>
    <x v="0"/>
    <s v="N"/>
    <n v="1"/>
    <x v="2"/>
    <n v="9.5"/>
    <n v="0"/>
    <n v="0.5"/>
    <n v="2.56"/>
    <n v="0"/>
    <n v="0.3"/>
    <n v="0"/>
    <n v="15.36"/>
    <n v="263"/>
    <n v="162"/>
    <x v="17"/>
    <x v="15"/>
  </r>
  <r>
    <n v="2"/>
    <d v="2020-01-18T13:25:03"/>
    <d v="2020-01-18T13:37:33"/>
    <x v="0"/>
    <n v="1"/>
    <s v="January"/>
    <n v="18"/>
    <x v="3"/>
    <x v="1"/>
    <n v="12"/>
    <n v="1.45"/>
    <n v="1"/>
    <x v="0"/>
    <s v="N"/>
    <n v="1"/>
    <x v="2"/>
    <n v="9.5"/>
    <n v="0"/>
    <n v="0.5"/>
    <n v="2.56"/>
    <n v="0"/>
    <n v="0.3"/>
    <n v="0"/>
    <n v="15.36"/>
    <n v="90"/>
    <n v="161"/>
    <x v="45"/>
    <x v="45"/>
  </r>
  <r>
    <n v="2"/>
    <d v="2020-01-18T15:43:34"/>
    <d v="2020-01-18T15:53:46"/>
    <x v="0"/>
    <n v="1"/>
    <s v="January"/>
    <n v="18"/>
    <x v="3"/>
    <x v="1"/>
    <n v="10"/>
    <n v="2.19"/>
    <n v="1"/>
    <x v="0"/>
    <s v="N"/>
    <n v="1"/>
    <x v="2"/>
    <n v="9.5"/>
    <n v="0"/>
    <n v="0.5"/>
    <n v="2.56"/>
    <n v="0"/>
    <n v="0.3"/>
    <n v="0"/>
    <n v="15.36"/>
    <n v="107"/>
    <n v="246"/>
    <x v="10"/>
    <x v="28"/>
  </r>
  <r>
    <n v="2"/>
    <d v="2020-01-06T12:12:21"/>
    <d v="2020-01-06T12:23:49"/>
    <x v="0"/>
    <n v="1"/>
    <s v="January"/>
    <n v="6"/>
    <x v="4"/>
    <x v="1"/>
    <n v="11"/>
    <n v="1.51"/>
    <n v="1"/>
    <x v="0"/>
    <s v="N"/>
    <n v="1"/>
    <x v="2"/>
    <n v="9.5"/>
    <n v="0"/>
    <n v="0.5"/>
    <n v="2.56"/>
    <n v="0"/>
    <n v="0.3"/>
    <n v="0"/>
    <n v="15.36"/>
    <n v="236"/>
    <n v="238"/>
    <x v="25"/>
    <x v="64"/>
  </r>
  <r>
    <n v="2"/>
    <d v="2020-01-28T10:01:31"/>
    <d v="2020-01-28T10:12:47"/>
    <x v="0"/>
    <n v="1"/>
    <s v="January"/>
    <n v="28"/>
    <x v="6"/>
    <x v="1"/>
    <n v="11"/>
    <n v="1.96"/>
    <n v="1"/>
    <x v="0"/>
    <s v="N"/>
    <n v="1"/>
    <x v="2"/>
    <n v="9.5"/>
    <n v="0"/>
    <n v="0.5"/>
    <n v="2.56"/>
    <n v="0"/>
    <n v="0.3"/>
    <n v="0"/>
    <n v="15.36"/>
    <n v="43"/>
    <n v="68"/>
    <x v="33"/>
    <x v="10"/>
  </r>
  <r>
    <n v="2"/>
    <d v="2020-01-28T11:21:38"/>
    <d v="2020-01-28T11:34:45"/>
    <x v="0"/>
    <n v="1"/>
    <s v="January"/>
    <n v="28"/>
    <x v="6"/>
    <x v="1"/>
    <n v="13"/>
    <n v="1.17"/>
    <n v="1"/>
    <x v="0"/>
    <s v="N"/>
    <n v="1"/>
    <x v="2"/>
    <n v="9.5"/>
    <n v="0"/>
    <n v="0.5"/>
    <n v="2.56"/>
    <n v="0"/>
    <n v="0.3"/>
    <n v="0"/>
    <n v="15.36"/>
    <n v="229"/>
    <n v="142"/>
    <x v="11"/>
    <x v="0"/>
  </r>
  <r>
    <n v="2"/>
    <d v="2020-01-28T14:10:10"/>
    <d v="2020-01-28T14:23:13"/>
    <x v="0"/>
    <n v="1"/>
    <s v="January"/>
    <n v="28"/>
    <x v="6"/>
    <x v="1"/>
    <n v="13"/>
    <n v="1.21"/>
    <n v="1"/>
    <x v="0"/>
    <s v="N"/>
    <n v="1"/>
    <x v="2"/>
    <n v="9.5"/>
    <n v="0"/>
    <n v="0.5"/>
    <n v="2.56"/>
    <n v="0"/>
    <n v="0.3"/>
    <n v="0"/>
    <n v="15.36"/>
    <n v="161"/>
    <n v="234"/>
    <x v="1"/>
    <x v="13"/>
  </r>
  <r>
    <n v="2"/>
    <d v="2020-01-19T18:40:55"/>
    <d v="2020-01-19T18:51:41"/>
    <x v="0"/>
    <n v="1"/>
    <s v="January"/>
    <n v="19"/>
    <x v="5"/>
    <x v="3"/>
    <n v="11"/>
    <n v="2.17"/>
    <n v="1"/>
    <x v="0"/>
    <s v="N"/>
    <n v="1"/>
    <x v="2"/>
    <n v="9.5"/>
    <n v="0"/>
    <n v="0.5"/>
    <n v="2.56"/>
    <n v="0"/>
    <n v="0.3"/>
    <n v="0"/>
    <n v="15.36"/>
    <n v="186"/>
    <n v="237"/>
    <x v="13"/>
    <x v="18"/>
  </r>
  <r>
    <n v="2"/>
    <d v="2020-01-19T19:33:39"/>
    <d v="2020-01-19T19:44:09"/>
    <x v="0"/>
    <n v="1"/>
    <s v="January"/>
    <n v="19"/>
    <x v="5"/>
    <x v="0"/>
    <n v="10"/>
    <n v="2.0499999999999998"/>
    <n v="1"/>
    <x v="0"/>
    <s v="N"/>
    <n v="1"/>
    <x v="2"/>
    <n v="9.5"/>
    <n v="0"/>
    <n v="0.5"/>
    <n v="2.56"/>
    <n v="0"/>
    <n v="0.3"/>
    <n v="0"/>
    <n v="15.36"/>
    <n v="261"/>
    <n v="249"/>
    <x v="54"/>
    <x v="49"/>
  </r>
  <r>
    <n v="2"/>
    <d v="2020-01-07T15:38:23"/>
    <d v="2020-01-07T15:50:23"/>
    <x v="0"/>
    <n v="1"/>
    <s v="January"/>
    <n v="7"/>
    <x v="6"/>
    <x v="1"/>
    <n v="12"/>
    <n v="1.88"/>
    <n v="1"/>
    <x v="0"/>
    <s v="N"/>
    <n v="1"/>
    <x v="2"/>
    <n v="9.5"/>
    <n v="0"/>
    <n v="0.5"/>
    <n v="2.56"/>
    <n v="0"/>
    <n v="0.3"/>
    <n v="0"/>
    <n v="15.36"/>
    <n v="164"/>
    <n v="237"/>
    <x v="57"/>
    <x v="18"/>
  </r>
  <r>
    <n v="2"/>
    <d v="2020-01-07T15:08:51"/>
    <d v="2020-01-07T15:20:39"/>
    <x v="0"/>
    <n v="1"/>
    <s v="January"/>
    <n v="7"/>
    <x v="6"/>
    <x v="0"/>
    <n v="12"/>
    <n v="1.68"/>
    <n v="1"/>
    <x v="0"/>
    <s v="N"/>
    <n v="1"/>
    <x v="2"/>
    <n v="9.5"/>
    <n v="0"/>
    <n v="0.5"/>
    <n v="2.56"/>
    <n v="0"/>
    <n v="0.3"/>
    <n v="0"/>
    <n v="15.36"/>
    <n v="170"/>
    <n v="237"/>
    <x v="7"/>
    <x v="18"/>
  </r>
  <r>
    <n v="2"/>
    <d v="2020-01-29T11:03:25"/>
    <d v="2020-01-29T11:14:43"/>
    <x v="0"/>
    <n v="1"/>
    <s v="January"/>
    <n v="29"/>
    <x v="1"/>
    <x v="1"/>
    <n v="11"/>
    <n v="2.06"/>
    <n v="1"/>
    <x v="0"/>
    <s v="N"/>
    <n v="1"/>
    <x v="2"/>
    <n v="9.5"/>
    <n v="0"/>
    <n v="0.5"/>
    <n v="2.56"/>
    <n v="0"/>
    <n v="0.3"/>
    <n v="0"/>
    <n v="15.36"/>
    <n v="137"/>
    <n v="113"/>
    <x v="62"/>
    <x v="66"/>
  </r>
  <r>
    <n v="2"/>
    <d v="2020-01-20T09:12:59"/>
    <d v="2020-01-20T09:22:41"/>
    <x v="0"/>
    <n v="1"/>
    <s v="January"/>
    <n v="20"/>
    <x v="4"/>
    <x v="1"/>
    <n v="10"/>
    <n v="2.41"/>
    <n v="1"/>
    <x v="0"/>
    <s v="N"/>
    <n v="1"/>
    <x v="2"/>
    <n v="9.5"/>
    <n v="0"/>
    <n v="0.5"/>
    <n v="2.56"/>
    <n v="0"/>
    <n v="0.3"/>
    <n v="0"/>
    <n v="15.36"/>
    <n v="263"/>
    <n v="162"/>
    <x v="17"/>
    <x v="15"/>
  </r>
  <r>
    <n v="2"/>
    <d v="2020-01-08T09:54:48"/>
    <d v="2020-01-08T10:06:22"/>
    <x v="0"/>
    <n v="1"/>
    <s v="January"/>
    <n v="8"/>
    <x v="1"/>
    <x v="1"/>
    <n v="12"/>
    <n v="1.79"/>
    <n v="1"/>
    <x v="0"/>
    <s v="N"/>
    <n v="1"/>
    <x v="2"/>
    <n v="9.5"/>
    <n v="0"/>
    <n v="0.5"/>
    <n v="2.56"/>
    <n v="0"/>
    <n v="0.3"/>
    <n v="0"/>
    <n v="15.36"/>
    <n v="239"/>
    <n v="236"/>
    <x v="52"/>
    <x v="19"/>
  </r>
  <r>
    <n v="2"/>
    <d v="2020-01-08T09:22:51"/>
    <d v="2020-01-08T09:34:28"/>
    <x v="0"/>
    <n v="1"/>
    <s v="January"/>
    <n v="8"/>
    <x v="1"/>
    <x v="1"/>
    <n v="12"/>
    <n v="1.68"/>
    <n v="1"/>
    <x v="0"/>
    <s v="N"/>
    <n v="1"/>
    <x v="2"/>
    <n v="9.5"/>
    <n v="0"/>
    <n v="0.5"/>
    <n v="2.56"/>
    <n v="0"/>
    <n v="0.3"/>
    <n v="0"/>
    <n v="15.36"/>
    <n v="262"/>
    <n v="162"/>
    <x v="28"/>
    <x v="15"/>
  </r>
  <r>
    <n v="2"/>
    <d v="2020-01-21T08:35:11"/>
    <d v="2020-01-21T08:48:56"/>
    <x v="0"/>
    <n v="1"/>
    <s v="January"/>
    <n v="21"/>
    <x v="6"/>
    <x v="1"/>
    <n v="14"/>
    <n v="1.22"/>
    <n v="1"/>
    <x v="0"/>
    <s v="N"/>
    <n v="1"/>
    <x v="2"/>
    <n v="9.5"/>
    <n v="0"/>
    <n v="0.5"/>
    <n v="2.56"/>
    <n v="0"/>
    <n v="0.3"/>
    <n v="0"/>
    <n v="15.36"/>
    <n v="233"/>
    <n v="100"/>
    <x v="46"/>
    <x v="14"/>
  </r>
  <r>
    <n v="2"/>
    <d v="2020-01-21T08:48:29"/>
    <d v="2020-01-21T09:02:13"/>
    <x v="0"/>
    <n v="1"/>
    <s v="January"/>
    <n v="21"/>
    <x v="6"/>
    <x v="1"/>
    <n v="14"/>
    <n v="1.34"/>
    <n v="1"/>
    <x v="0"/>
    <s v="N"/>
    <n v="1"/>
    <x v="2"/>
    <n v="9.5"/>
    <n v="0"/>
    <n v="0.5"/>
    <n v="2.56"/>
    <n v="0"/>
    <n v="0.3"/>
    <n v="0"/>
    <n v="15.36"/>
    <n v="236"/>
    <n v="162"/>
    <x v="25"/>
    <x v="15"/>
  </r>
  <r>
    <n v="2"/>
    <d v="2020-01-21T14:21:47"/>
    <d v="2020-01-21T14:34:52"/>
    <x v="0"/>
    <n v="1"/>
    <s v="January"/>
    <n v="21"/>
    <x v="6"/>
    <x v="1"/>
    <n v="13"/>
    <n v="1.65"/>
    <n v="1"/>
    <x v="0"/>
    <s v="N"/>
    <n v="1"/>
    <x v="2"/>
    <n v="9.5"/>
    <n v="0"/>
    <n v="0.5"/>
    <n v="2.56"/>
    <n v="0"/>
    <n v="0.3"/>
    <n v="0"/>
    <n v="15.36"/>
    <n v="237"/>
    <n v="229"/>
    <x v="38"/>
    <x v="33"/>
  </r>
  <r>
    <n v="2"/>
    <d v="2020-01-09T09:02:14"/>
    <d v="2020-01-09T09:16:39"/>
    <x v="0"/>
    <n v="1"/>
    <s v="January"/>
    <n v="9"/>
    <x v="2"/>
    <x v="1"/>
    <n v="14"/>
    <n v="0.97"/>
    <n v="1"/>
    <x v="0"/>
    <s v="N"/>
    <n v="1"/>
    <x v="2"/>
    <n v="9.5"/>
    <n v="0"/>
    <n v="0.5"/>
    <n v="2.56"/>
    <n v="0"/>
    <n v="0.3"/>
    <n v="0"/>
    <n v="15.36"/>
    <n v="237"/>
    <n v="170"/>
    <x v="38"/>
    <x v="61"/>
  </r>
  <r>
    <n v="2"/>
    <d v="2020-01-30T10:32:03"/>
    <d v="2020-01-30T10:45:26"/>
    <x v="0"/>
    <n v="1"/>
    <s v="January"/>
    <n v="30"/>
    <x v="2"/>
    <x v="0"/>
    <n v="13"/>
    <n v="1.41"/>
    <n v="1"/>
    <x v="0"/>
    <s v="N"/>
    <n v="1"/>
    <x v="2"/>
    <n v="9.5"/>
    <n v="0"/>
    <n v="0.5"/>
    <n v="2.56"/>
    <n v="0"/>
    <n v="0.3"/>
    <n v="0"/>
    <n v="15.36"/>
    <n v="233"/>
    <n v="140"/>
    <x v="46"/>
    <x v="47"/>
  </r>
  <r>
    <n v="2"/>
    <d v="2020-01-30T14:21:22"/>
    <d v="2020-01-30T14:34:19"/>
    <x v="0"/>
    <n v="1"/>
    <s v="January"/>
    <n v="30"/>
    <x v="2"/>
    <x v="1"/>
    <n v="13"/>
    <n v="1.7"/>
    <n v="1"/>
    <x v="0"/>
    <s v="N"/>
    <n v="1"/>
    <x v="2"/>
    <n v="9.5"/>
    <n v="0"/>
    <n v="0.5"/>
    <n v="2.56"/>
    <n v="0"/>
    <n v="0.3"/>
    <n v="0"/>
    <n v="15.36"/>
    <n v="114"/>
    <n v="234"/>
    <x v="35"/>
    <x v="13"/>
  </r>
  <r>
    <n v="2"/>
    <d v="2020-01-09T11:21:26"/>
    <d v="2020-01-09T11:33:37"/>
    <x v="0"/>
    <n v="1"/>
    <s v="January"/>
    <n v="9"/>
    <x v="2"/>
    <x v="0"/>
    <n v="12"/>
    <n v="1.5"/>
    <n v="1"/>
    <x v="0"/>
    <s v="N"/>
    <n v="1"/>
    <x v="2"/>
    <n v="9.5"/>
    <n v="0"/>
    <n v="0.5"/>
    <n v="2.56"/>
    <n v="0"/>
    <n v="0.3"/>
    <n v="0"/>
    <n v="15.36"/>
    <n v="48"/>
    <n v="142"/>
    <x v="18"/>
    <x v="0"/>
  </r>
  <r>
    <n v="2"/>
    <d v="2020-01-10T09:41:06"/>
    <d v="2020-01-10T09:50:35"/>
    <x v="0"/>
    <n v="1"/>
    <s v="January"/>
    <n v="10"/>
    <x v="0"/>
    <x v="1"/>
    <n v="9"/>
    <n v="2.0099999999999998"/>
    <n v="1"/>
    <x v="0"/>
    <s v="N"/>
    <n v="1"/>
    <x v="2"/>
    <n v="9.5"/>
    <n v="0"/>
    <n v="0.5"/>
    <n v="2.56"/>
    <n v="0"/>
    <n v="0.3"/>
    <n v="0"/>
    <n v="15.36"/>
    <n v="50"/>
    <n v="239"/>
    <x v="49"/>
    <x v="65"/>
  </r>
  <r>
    <n v="2"/>
    <d v="2020-01-31T08:11:29"/>
    <d v="2020-01-31T08:23:55"/>
    <x v="0"/>
    <n v="1"/>
    <s v="January"/>
    <n v="31"/>
    <x v="0"/>
    <x v="1"/>
    <n v="12"/>
    <n v="1.62"/>
    <n v="1"/>
    <x v="0"/>
    <s v="N"/>
    <n v="1"/>
    <x v="2"/>
    <n v="9.5"/>
    <n v="0"/>
    <n v="0.5"/>
    <n v="2.56"/>
    <n v="0"/>
    <n v="0.3"/>
    <n v="0"/>
    <n v="15.36"/>
    <n v="170"/>
    <n v="68"/>
    <x v="7"/>
    <x v="10"/>
  </r>
  <r>
    <n v="2"/>
    <d v="2020-01-31T14:59:13"/>
    <d v="2020-01-31T15:09:57"/>
    <x v="0"/>
    <n v="1"/>
    <s v="January"/>
    <n v="31"/>
    <x v="0"/>
    <x v="5"/>
    <n v="11"/>
    <n v="1.76"/>
    <n v="1"/>
    <x v="0"/>
    <s v="N"/>
    <n v="1"/>
    <x v="2"/>
    <n v="9.5"/>
    <n v="0"/>
    <n v="0.5"/>
    <n v="2.56"/>
    <n v="0"/>
    <n v="0.3"/>
    <n v="0"/>
    <n v="15.36"/>
    <n v="166"/>
    <n v="239"/>
    <x v="51"/>
    <x v="65"/>
  </r>
  <r>
    <n v="2"/>
    <d v="2020-01-11T09:51:01"/>
    <d v="2020-01-11T10:02:02"/>
    <x v="0"/>
    <n v="1"/>
    <s v="January"/>
    <n v="11"/>
    <x v="3"/>
    <x v="1"/>
    <n v="11"/>
    <n v="2.1"/>
    <n v="1"/>
    <x v="0"/>
    <s v="N"/>
    <n v="1"/>
    <x v="2"/>
    <n v="9.5"/>
    <n v="0"/>
    <n v="0.5"/>
    <n v="2.56"/>
    <n v="0"/>
    <n v="0.3"/>
    <n v="0"/>
    <n v="15.36"/>
    <n v="229"/>
    <n v="236"/>
    <x v="11"/>
    <x v="19"/>
  </r>
  <r>
    <n v="2"/>
    <d v="2020-01-11T10:26:17"/>
    <d v="2020-01-11T10:36:19"/>
    <x v="0"/>
    <n v="1"/>
    <s v="January"/>
    <n v="11"/>
    <x v="3"/>
    <x v="1"/>
    <n v="10"/>
    <n v="2"/>
    <n v="1"/>
    <x v="0"/>
    <s v="N"/>
    <n v="1"/>
    <x v="2"/>
    <n v="9.5"/>
    <n v="0"/>
    <n v="0.5"/>
    <n v="2.56"/>
    <n v="0"/>
    <n v="0.3"/>
    <n v="0"/>
    <n v="15.36"/>
    <n v="143"/>
    <n v="68"/>
    <x v="41"/>
    <x v="10"/>
  </r>
  <r>
    <n v="2"/>
    <d v="2020-01-11T17:43:26"/>
    <d v="2020-01-11T17:55:42"/>
    <x v="0"/>
    <n v="1"/>
    <s v="January"/>
    <n v="11"/>
    <x v="3"/>
    <x v="1"/>
    <n v="12"/>
    <n v="1.66"/>
    <n v="1"/>
    <x v="0"/>
    <s v="N"/>
    <n v="1"/>
    <x v="2"/>
    <n v="9.5"/>
    <n v="0"/>
    <n v="0.5"/>
    <n v="2.56"/>
    <n v="0"/>
    <n v="0.3"/>
    <n v="0"/>
    <n v="15.36"/>
    <n v="161"/>
    <n v="142"/>
    <x v="1"/>
    <x v="0"/>
  </r>
  <r>
    <n v="2"/>
    <d v="2020-01-12T06:45:10"/>
    <d v="2020-01-12T06:54:51"/>
    <x v="0"/>
    <n v="1"/>
    <s v="January"/>
    <n v="12"/>
    <x v="5"/>
    <x v="2"/>
    <n v="10"/>
    <n v="2.31"/>
    <n v="1"/>
    <x v="0"/>
    <s v="N"/>
    <n v="1"/>
    <x v="2"/>
    <n v="9.5"/>
    <n v="0"/>
    <n v="0.5"/>
    <n v="2.56"/>
    <n v="0"/>
    <n v="0.3"/>
    <n v="0"/>
    <n v="15.36"/>
    <n v="246"/>
    <n v="249"/>
    <x v="58"/>
    <x v="49"/>
  </r>
  <r>
    <n v="2"/>
    <d v="2020-01-12T10:21:16"/>
    <d v="2020-01-12T10:31:29"/>
    <x v="0"/>
    <n v="1"/>
    <s v="January"/>
    <n v="12"/>
    <x v="5"/>
    <x v="1"/>
    <n v="10"/>
    <n v="2"/>
    <n v="1"/>
    <x v="0"/>
    <s v="N"/>
    <n v="1"/>
    <x v="2"/>
    <n v="9.5"/>
    <n v="0"/>
    <n v="0.5"/>
    <n v="2.56"/>
    <n v="0"/>
    <n v="0.3"/>
    <n v="0"/>
    <n v="15.36"/>
    <n v="143"/>
    <n v="151"/>
    <x v="41"/>
    <x v="67"/>
  </r>
  <r>
    <n v="2"/>
    <d v="2020-01-12T16:05:42"/>
    <d v="2020-01-12T16:18:40"/>
    <x v="0"/>
    <n v="1"/>
    <s v="January"/>
    <n v="12"/>
    <x v="5"/>
    <x v="1"/>
    <n v="13"/>
    <n v="1.65"/>
    <n v="1"/>
    <x v="0"/>
    <s v="N"/>
    <n v="1"/>
    <x v="2"/>
    <n v="9.5"/>
    <n v="0"/>
    <n v="0.5"/>
    <n v="2.56"/>
    <n v="0"/>
    <n v="0.3"/>
    <n v="0"/>
    <n v="15.36"/>
    <n v="211"/>
    <n v="87"/>
    <x v="31"/>
    <x v="40"/>
  </r>
  <r>
    <n v="2"/>
    <d v="2020-01-13T09:41:00"/>
    <d v="2020-01-13T09:53:20"/>
    <x v="0"/>
    <n v="1"/>
    <s v="January"/>
    <n v="13"/>
    <x v="4"/>
    <x v="1"/>
    <n v="12"/>
    <n v="1.67"/>
    <n v="1"/>
    <x v="0"/>
    <s v="N"/>
    <n v="1"/>
    <x v="2"/>
    <n v="9.5"/>
    <n v="0"/>
    <n v="0.5"/>
    <n v="2.56"/>
    <n v="0"/>
    <n v="0.3"/>
    <n v="0"/>
    <n v="15.36"/>
    <n v="79"/>
    <n v="90"/>
    <x v="14"/>
    <x v="41"/>
  </r>
  <r>
    <n v="2"/>
    <d v="2020-01-13T13:07:31"/>
    <d v="2020-01-13T13:21:14"/>
    <x v="0"/>
    <n v="1"/>
    <s v="January"/>
    <n v="13"/>
    <x v="4"/>
    <x v="0"/>
    <n v="14"/>
    <n v="1.08"/>
    <n v="1"/>
    <x v="0"/>
    <s v="N"/>
    <n v="1"/>
    <x v="2"/>
    <n v="9.5"/>
    <n v="0"/>
    <n v="0.5"/>
    <n v="2.56"/>
    <n v="0"/>
    <n v="0.3"/>
    <n v="0"/>
    <n v="15.36"/>
    <n v="161"/>
    <n v="237"/>
    <x v="1"/>
    <x v="18"/>
  </r>
  <r>
    <n v="2"/>
    <d v="2020-01-13T15:04:06"/>
    <d v="2020-01-13T15:13:39"/>
    <x v="0"/>
    <n v="1"/>
    <s v="January"/>
    <n v="13"/>
    <x v="4"/>
    <x v="1"/>
    <n v="10"/>
    <n v="2.27"/>
    <n v="1"/>
    <x v="0"/>
    <s v="N"/>
    <n v="1"/>
    <x v="2"/>
    <n v="9.5"/>
    <n v="0"/>
    <n v="0.5"/>
    <n v="2.56"/>
    <n v="0"/>
    <n v="0.3"/>
    <n v="0"/>
    <n v="15.36"/>
    <n v="262"/>
    <n v="229"/>
    <x v="28"/>
    <x v="33"/>
  </r>
  <r>
    <n v="2"/>
    <d v="2020-01-14T07:51:33"/>
    <d v="2020-01-14T08:04:48"/>
    <x v="0"/>
    <n v="1"/>
    <s v="January"/>
    <n v="14"/>
    <x v="6"/>
    <x v="2"/>
    <n v="13"/>
    <n v="1.61"/>
    <n v="1"/>
    <x v="0"/>
    <s v="N"/>
    <n v="1"/>
    <x v="2"/>
    <n v="9.5"/>
    <n v="0"/>
    <n v="0.5"/>
    <n v="2.56"/>
    <n v="0"/>
    <n v="0.3"/>
    <n v="0"/>
    <n v="15.36"/>
    <n v="238"/>
    <n v="75"/>
    <x v="59"/>
    <x v="2"/>
  </r>
  <r>
    <n v="2"/>
    <d v="2020-01-14T08:08:39"/>
    <d v="2020-01-14T08:21:15"/>
    <x v="0"/>
    <n v="1"/>
    <s v="January"/>
    <n v="14"/>
    <x v="6"/>
    <x v="1"/>
    <n v="13"/>
    <n v="1.35"/>
    <n v="1"/>
    <x v="0"/>
    <s v="N"/>
    <n v="1"/>
    <x v="2"/>
    <n v="9.5"/>
    <n v="0"/>
    <n v="0.5"/>
    <n v="2.56"/>
    <n v="0"/>
    <n v="0.3"/>
    <n v="0"/>
    <n v="15.36"/>
    <n v="230"/>
    <n v="246"/>
    <x v="12"/>
    <x v="28"/>
  </r>
  <r>
    <n v="2"/>
    <d v="2020-01-14T09:53:11"/>
    <d v="2020-01-14T10:07:31"/>
    <x v="0"/>
    <n v="1"/>
    <s v="January"/>
    <n v="14"/>
    <x v="6"/>
    <x v="1"/>
    <n v="14"/>
    <n v="0.91"/>
    <n v="1"/>
    <x v="0"/>
    <s v="N"/>
    <n v="1"/>
    <x v="2"/>
    <n v="9.5"/>
    <n v="0"/>
    <n v="0.5"/>
    <n v="2.56"/>
    <n v="0"/>
    <n v="0.3"/>
    <n v="0"/>
    <n v="15.36"/>
    <n v="161"/>
    <n v="163"/>
    <x v="1"/>
    <x v="31"/>
  </r>
  <r>
    <n v="2"/>
    <d v="2020-01-24T08:16:43"/>
    <d v="2020-01-24T08:28:02"/>
    <x v="0"/>
    <n v="1"/>
    <s v="January"/>
    <n v="24"/>
    <x v="0"/>
    <x v="1"/>
    <n v="11"/>
    <n v="1.82"/>
    <n v="1"/>
    <x v="0"/>
    <s v="N"/>
    <n v="1"/>
    <x v="2"/>
    <n v="9.5"/>
    <n v="0"/>
    <n v="0.5"/>
    <n v="2.56"/>
    <n v="0"/>
    <n v="0.3"/>
    <n v="0"/>
    <n v="15.36"/>
    <n v="75"/>
    <n v="43"/>
    <x v="0"/>
    <x v="38"/>
  </r>
  <r>
    <n v="2"/>
    <d v="2020-01-24T09:43:52"/>
    <d v="2020-01-24T09:56:15"/>
    <x v="0"/>
    <n v="1"/>
    <s v="January"/>
    <n v="24"/>
    <x v="0"/>
    <x v="1"/>
    <n v="12"/>
    <n v="1.69"/>
    <n v="1"/>
    <x v="0"/>
    <s v="N"/>
    <n v="1"/>
    <x v="2"/>
    <n v="9.5"/>
    <n v="0"/>
    <n v="0.5"/>
    <n v="2.56"/>
    <n v="0"/>
    <n v="0.3"/>
    <n v="0"/>
    <n v="15.36"/>
    <n v="162"/>
    <n v="236"/>
    <x v="8"/>
    <x v="19"/>
  </r>
  <r>
    <n v="2"/>
    <d v="2020-01-14T13:46:08"/>
    <d v="2020-01-14T13:59:14"/>
    <x v="0"/>
    <n v="1"/>
    <s v="January"/>
    <n v="14"/>
    <x v="6"/>
    <x v="1"/>
    <n v="13"/>
    <n v="1.51"/>
    <n v="1"/>
    <x v="0"/>
    <s v="N"/>
    <n v="1"/>
    <x v="2"/>
    <n v="9.5"/>
    <n v="0"/>
    <n v="0.5"/>
    <n v="2.56"/>
    <n v="0"/>
    <n v="0.3"/>
    <n v="0"/>
    <n v="15.36"/>
    <n v="163"/>
    <n v="48"/>
    <x v="6"/>
    <x v="50"/>
  </r>
  <r>
    <n v="2"/>
    <d v="2020-01-14T14:10:56"/>
    <d v="2020-01-14T14:23:07"/>
    <x v="0"/>
    <n v="1"/>
    <s v="January"/>
    <n v="14"/>
    <x v="6"/>
    <x v="1"/>
    <n v="12"/>
    <n v="1.41"/>
    <n v="1"/>
    <x v="0"/>
    <s v="N"/>
    <n v="1"/>
    <x v="2"/>
    <n v="9.5"/>
    <n v="0"/>
    <n v="0.5"/>
    <n v="2.56"/>
    <n v="0"/>
    <n v="0.3"/>
    <n v="0"/>
    <n v="15.36"/>
    <n v="262"/>
    <n v="237"/>
    <x v="28"/>
    <x v="18"/>
  </r>
  <r>
    <n v="2"/>
    <d v="2020-01-15T09:22:27"/>
    <d v="2020-01-15T09:36:35"/>
    <x v="0"/>
    <n v="1"/>
    <s v="January"/>
    <n v="15"/>
    <x v="1"/>
    <x v="1"/>
    <n v="14"/>
    <n v="1.31"/>
    <n v="1"/>
    <x v="0"/>
    <s v="N"/>
    <n v="1"/>
    <x v="2"/>
    <n v="9.5"/>
    <n v="0"/>
    <n v="0.5"/>
    <n v="2.56"/>
    <n v="0"/>
    <n v="0.3"/>
    <n v="0"/>
    <n v="15.36"/>
    <n v="141"/>
    <n v="161"/>
    <x v="55"/>
    <x v="45"/>
  </r>
  <r>
    <n v="2"/>
    <d v="2020-01-15T10:47:23"/>
    <d v="2020-01-15T10:59:41"/>
    <x v="0"/>
    <n v="1"/>
    <s v="January"/>
    <n v="15"/>
    <x v="1"/>
    <x v="1"/>
    <n v="12"/>
    <n v="1.72"/>
    <n v="1"/>
    <x v="0"/>
    <s v="N"/>
    <n v="1"/>
    <x v="2"/>
    <n v="9.5"/>
    <n v="0"/>
    <n v="0.5"/>
    <n v="2.56"/>
    <n v="0"/>
    <n v="0.3"/>
    <n v="0"/>
    <n v="15.36"/>
    <n v="170"/>
    <n v="144"/>
    <x v="7"/>
    <x v="57"/>
  </r>
  <r>
    <n v="2"/>
    <d v="2020-01-15T14:33:35"/>
    <d v="2020-01-15T14:45:54"/>
    <x v="0"/>
    <n v="1"/>
    <s v="January"/>
    <n v="15"/>
    <x v="1"/>
    <x v="1"/>
    <n v="12"/>
    <n v="1.45"/>
    <n v="1"/>
    <x v="0"/>
    <s v="N"/>
    <n v="1"/>
    <x v="2"/>
    <n v="9.5"/>
    <n v="0"/>
    <n v="0.5"/>
    <n v="2.56"/>
    <n v="0"/>
    <n v="0.3"/>
    <n v="0"/>
    <n v="15.36"/>
    <n v="68"/>
    <n v="186"/>
    <x v="16"/>
    <x v="29"/>
  </r>
  <r>
    <n v="2"/>
    <d v="2020-01-02T10:40:05"/>
    <d v="2020-01-02T10:50:17"/>
    <x v="0"/>
    <n v="1"/>
    <s v="January"/>
    <n v="2"/>
    <x v="2"/>
    <x v="0"/>
    <n v="10"/>
    <n v="2.16"/>
    <n v="1"/>
    <x v="0"/>
    <s v="N"/>
    <n v="1"/>
    <x v="2"/>
    <n v="9.5"/>
    <n v="0"/>
    <n v="0.5"/>
    <n v="2.56"/>
    <n v="0"/>
    <n v="0.3"/>
    <n v="0"/>
    <n v="15.36"/>
    <n v="236"/>
    <n v="161"/>
    <x v="25"/>
    <x v="45"/>
  </r>
  <r>
    <n v="2"/>
    <d v="2020-01-16T12:29:12"/>
    <d v="2020-01-16T12:40:55"/>
    <x v="0"/>
    <n v="1"/>
    <s v="January"/>
    <n v="16"/>
    <x v="2"/>
    <x v="2"/>
    <n v="12"/>
    <n v="1.86"/>
    <n v="1"/>
    <x v="0"/>
    <s v="N"/>
    <n v="1"/>
    <x v="2"/>
    <n v="9.5"/>
    <n v="0"/>
    <n v="0.5"/>
    <n v="2.56"/>
    <n v="0"/>
    <n v="0.3"/>
    <n v="0"/>
    <n v="15.36"/>
    <n v="142"/>
    <n v="238"/>
    <x v="5"/>
    <x v="64"/>
  </r>
  <r>
    <n v="2"/>
    <d v="2020-01-16T13:15:34"/>
    <d v="2020-01-16T13:29:28"/>
    <x v="0"/>
    <n v="1"/>
    <s v="January"/>
    <n v="16"/>
    <x v="2"/>
    <x v="1"/>
    <n v="14"/>
    <n v="0.98"/>
    <n v="1"/>
    <x v="0"/>
    <s v="N"/>
    <n v="1"/>
    <x v="2"/>
    <n v="9.5"/>
    <n v="0"/>
    <n v="0.5"/>
    <n v="2.56"/>
    <n v="0"/>
    <n v="0.3"/>
    <n v="0"/>
    <n v="15.36"/>
    <n v="231"/>
    <n v="87"/>
    <x v="40"/>
    <x v="40"/>
  </r>
  <r>
    <n v="2"/>
    <d v="2020-01-25T09:20:39"/>
    <d v="2020-01-25T09:31:44"/>
    <x v="0"/>
    <n v="1"/>
    <s v="January"/>
    <n v="25"/>
    <x v="3"/>
    <x v="0"/>
    <n v="11"/>
    <n v="1.66"/>
    <n v="1"/>
    <x v="0"/>
    <s v="N"/>
    <n v="1"/>
    <x v="2"/>
    <n v="9.5"/>
    <n v="0"/>
    <n v="0.5"/>
    <n v="2.56"/>
    <n v="0"/>
    <n v="0.3"/>
    <n v="0"/>
    <n v="15.36"/>
    <n v="249"/>
    <n v="148"/>
    <x v="44"/>
    <x v="9"/>
  </r>
  <r>
    <n v="2"/>
    <d v="2020-01-25T13:14:36"/>
    <d v="2020-01-25T13:28:38"/>
    <x v="0"/>
    <n v="1"/>
    <s v="January"/>
    <n v="25"/>
    <x v="3"/>
    <x v="1"/>
    <n v="14"/>
    <n v="0.87"/>
    <n v="1"/>
    <x v="0"/>
    <s v="N"/>
    <n v="1"/>
    <x v="2"/>
    <n v="9.5"/>
    <n v="0"/>
    <n v="0.5"/>
    <n v="2.56"/>
    <n v="0"/>
    <n v="0.3"/>
    <n v="0"/>
    <n v="15.36"/>
    <n v="231"/>
    <n v="45"/>
    <x v="40"/>
    <x v="68"/>
  </r>
  <r>
    <n v="2"/>
    <d v="2020-01-03T10:04:35"/>
    <d v="2020-01-03T10:16:58"/>
    <x v="0"/>
    <n v="1"/>
    <s v="January"/>
    <n v="3"/>
    <x v="0"/>
    <x v="1"/>
    <n v="12"/>
    <n v="1.52"/>
    <n v="1"/>
    <x v="0"/>
    <s v="N"/>
    <n v="1"/>
    <x v="2"/>
    <n v="9.5"/>
    <n v="0"/>
    <n v="0.5"/>
    <n v="2.56"/>
    <n v="0"/>
    <n v="0.3"/>
    <n v="0"/>
    <n v="15.36"/>
    <n v="68"/>
    <n v="113"/>
    <x v="16"/>
    <x v="66"/>
  </r>
  <r>
    <n v="2"/>
    <d v="2020-01-03T12:58:31"/>
    <d v="2020-01-03T13:08:00"/>
    <x v="0"/>
    <n v="1"/>
    <s v="January"/>
    <n v="3"/>
    <x v="0"/>
    <x v="1"/>
    <n v="9"/>
    <n v="2.4700000000000002"/>
    <n v="1"/>
    <x v="0"/>
    <s v="N"/>
    <n v="1"/>
    <x v="2"/>
    <n v="9.5"/>
    <n v="0"/>
    <n v="0.5"/>
    <n v="2.56"/>
    <n v="0"/>
    <n v="0.3"/>
    <n v="0"/>
    <n v="15.36"/>
    <n v="238"/>
    <n v="163"/>
    <x v="59"/>
    <x v="31"/>
  </r>
  <r>
    <n v="2"/>
    <d v="2020-01-26T10:00:12"/>
    <d v="2020-01-26T10:10:22"/>
    <x v="0"/>
    <n v="1"/>
    <s v="January"/>
    <n v="26"/>
    <x v="5"/>
    <x v="1"/>
    <n v="10"/>
    <n v="2.36"/>
    <n v="1"/>
    <x v="0"/>
    <s v="N"/>
    <n v="1"/>
    <x v="2"/>
    <n v="9.5"/>
    <n v="0"/>
    <n v="0.5"/>
    <n v="2.56"/>
    <n v="0"/>
    <n v="0.3"/>
    <n v="0"/>
    <n v="15.36"/>
    <n v="113"/>
    <n v="87"/>
    <x v="9"/>
    <x v="40"/>
  </r>
  <r>
    <n v="2"/>
    <d v="2020-01-26T13:30:07"/>
    <d v="2020-01-26T13:41:42"/>
    <x v="0"/>
    <n v="1"/>
    <s v="January"/>
    <n v="26"/>
    <x v="5"/>
    <x v="1"/>
    <n v="12"/>
    <n v="1.67"/>
    <n v="1"/>
    <x v="0"/>
    <s v="N"/>
    <n v="1"/>
    <x v="2"/>
    <n v="9.5"/>
    <n v="0"/>
    <n v="0.5"/>
    <n v="2.56"/>
    <n v="0"/>
    <n v="0.3"/>
    <n v="0"/>
    <n v="15.36"/>
    <n v="236"/>
    <n v="237"/>
    <x v="25"/>
    <x v="18"/>
  </r>
  <r>
    <n v="2"/>
    <d v="2020-01-04T10:53:38"/>
    <d v="2020-01-04T11:06:31"/>
    <x v="0"/>
    <n v="1"/>
    <s v="January"/>
    <n v="4"/>
    <x v="3"/>
    <x v="1"/>
    <n v="13"/>
    <n v="2.93"/>
    <n v="1"/>
    <x v="0"/>
    <s v="N"/>
    <n v="1"/>
    <x v="2"/>
    <n v="12"/>
    <n v="0"/>
    <n v="0.5"/>
    <n v="2.56"/>
    <n v="0"/>
    <n v="0.3"/>
    <n v="0"/>
    <n v="15.36"/>
    <n v="75"/>
    <n v="166"/>
    <x v="0"/>
    <x v="69"/>
  </r>
  <r>
    <n v="2"/>
    <d v="2020-01-04T12:47:48"/>
    <d v="2020-01-04T12:59:42"/>
    <x v="0"/>
    <n v="1"/>
    <s v="January"/>
    <n v="4"/>
    <x v="3"/>
    <x v="1"/>
    <n v="12"/>
    <n v="1.63"/>
    <n v="1"/>
    <x v="0"/>
    <s v="N"/>
    <n v="1"/>
    <x v="2"/>
    <n v="9.5"/>
    <n v="0"/>
    <n v="0.5"/>
    <n v="2.56"/>
    <n v="0"/>
    <n v="0.3"/>
    <n v="0"/>
    <n v="15.36"/>
    <n v="107"/>
    <n v="158"/>
    <x v="10"/>
    <x v="7"/>
  </r>
  <r>
    <n v="2"/>
    <d v="2020-01-04T12:39:49"/>
    <d v="2020-01-04T12:50:34"/>
    <x v="0"/>
    <n v="1"/>
    <s v="January"/>
    <n v="4"/>
    <x v="3"/>
    <x v="1"/>
    <n v="11"/>
    <n v="1.97"/>
    <n v="1"/>
    <x v="0"/>
    <s v="N"/>
    <n v="1"/>
    <x v="2"/>
    <n v="9.5"/>
    <n v="0"/>
    <n v="0.5"/>
    <n v="2.56"/>
    <n v="0"/>
    <n v="0.3"/>
    <n v="0"/>
    <n v="15.36"/>
    <n v="261"/>
    <n v="148"/>
    <x v="54"/>
    <x v="9"/>
  </r>
  <r>
    <n v="2"/>
    <d v="2020-01-17T10:33:32"/>
    <d v="2020-01-17T10:48:19"/>
    <x v="0"/>
    <n v="1"/>
    <s v="January"/>
    <n v="17"/>
    <x v="0"/>
    <x v="1"/>
    <n v="15"/>
    <n v="1.33"/>
    <n v="1"/>
    <x v="0"/>
    <s v="N"/>
    <n v="1"/>
    <x v="2"/>
    <n v="9.5"/>
    <n v="0"/>
    <n v="0.5"/>
    <n v="2.56"/>
    <n v="0"/>
    <n v="0.3"/>
    <n v="0"/>
    <n v="15.36"/>
    <n v="163"/>
    <n v="237"/>
    <x v="6"/>
    <x v="18"/>
  </r>
  <r>
    <n v="2"/>
    <d v="2020-01-17T12:02:49"/>
    <d v="2020-01-17T12:14:42"/>
    <x v="0"/>
    <n v="1"/>
    <s v="January"/>
    <n v="17"/>
    <x v="0"/>
    <x v="1"/>
    <n v="12"/>
    <n v="1.86"/>
    <n v="1"/>
    <x v="0"/>
    <s v="N"/>
    <n v="1"/>
    <x v="2"/>
    <n v="9.5"/>
    <n v="0"/>
    <n v="0.5"/>
    <n v="2.56"/>
    <n v="0"/>
    <n v="0.3"/>
    <n v="0"/>
    <n v="15.36"/>
    <n v="211"/>
    <n v="234"/>
    <x v="31"/>
    <x v="13"/>
  </r>
  <r>
    <n v="2"/>
    <d v="2020-01-17T13:38:32"/>
    <d v="2020-01-17T13:49:29"/>
    <x v="0"/>
    <n v="1"/>
    <s v="January"/>
    <n v="17"/>
    <x v="0"/>
    <x v="1"/>
    <n v="11"/>
    <n v="2.0299999999999998"/>
    <n v="1"/>
    <x v="0"/>
    <s v="N"/>
    <n v="1"/>
    <x v="2"/>
    <n v="9.5"/>
    <n v="0"/>
    <n v="0.5"/>
    <n v="2.56"/>
    <n v="0"/>
    <n v="0.3"/>
    <n v="0"/>
    <n v="15.36"/>
    <n v="211"/>
    <n v="90"/>
    <x v="31"/>
    <x v="41"/>
  </r>
  <r>
    <n v="2"/>
    <d v="2020-01-17T13:17:17"/>
    <d v="2020-01-17T13:28:46"/>
    <x v="0"/>
    <n v="1"/>
    <s v="January"/>
    <n v="17"/>
    <x v="0"/>
    <x v="1"/>
    <n v="11"/>
    <n v="2.0299999999999998"/>
    <n v="1"/>
    <x v="0"/>
    <s v="N"/>
    <n v="1"/>
    <x v="2"/>
    <n v="9.5"/>
    <n v="0"/>
    <n v="0.5"/>
    <n v="2.56"/>
    <n v="0"/>
    <n v="0.3"/>
    <n v="0"/>
    <n v="15.36"/>
    <n v="141"/>
    <n v="137"/>
    <x v="55"/>
    <x v="5"/>
  </r>
  <r>
    <n v="2"/>
    <d v="2020-01-26T16:41:00"/>
    <d v="2020-01-26T16:51:27"/>
    <x v="0"/>
    <n v="1"/>
    <s v="January"/>
    <n v="26"/>
    <x v="5"/>
    <x v="0"/>
    <n v="10"/>
    <n v="1.94"/>
    <n v="1"/>
    <x v="0"/>
    <s v="N"/>
    <n v="1"/>
    <x v="2"/>
    <n v="9.5"/>
    <n v="0"/>
    <n v="0.5"/>
    <n v="2.56"/>
    <n v="0"/>
    <n v="0.3"/>
    <n v="0"/>
    <n v="15.36"/>
    <n v="140"/>
    <n v="142"/>
    <x v="19"/>
    <x v="0"/>
  </r>
  <r>
    <n v="2"/>
    <d v="2020-01-26T18:29:06"/>
    <d v="2020-01-26T18:39:28"/>
    <x v="0"/>
    <n v="1"/>
    <s v="January"/>
    <n v="26"/>
    <x v="5"/>
    <x v="1"/>
    <n v="10"/>
    <n v="1.98"/>
    <n v="1"/>
    <x v="0"/>
    <s v="N"/>
    <n v="1"/>
    <x v="2"/>
    <n v="9.5"/>
    <n v="0"/>
    <n v="0.5"/>
    <n v="2.56"/>
    <n v="0"/>
    <n v="0.3"/>
    <n v="0"/>
    <n v="15.36"/>
    <n v="141"/>
    <n v="75"/>
    <x v="55"/>
    <x v="2"/>
  </r>
  <r>
    <n v="2"/>
    <d v="2020-01-26T19:25:02"/>
    <d v="2020-01-26T19:35:09"/>
    <x v="0"/>
    <n v="1"/>
    <s v="January"/>
    <n v="26"/>
    <x v="5"/>
    <x v="1"/>
    <n v="10"/>
    <n v="2.14"/>
    <n v="1"/>
    <x v="0"/>
    <s v="N"/>
    <n v="1"/>
    <x v="2"/>
    <n v="9.5"/>
    <n v="0"/>
    <n v="0.5"/>
    <n v="2.56"/>
    <n v="0"/>
    <n v="0.3"/>
    <n v="0"/>
    <n v="15.36"/>
    <n v="230"/>
    <n v="236"/>
    <x v="12"/>
    <x v="19"/>
  </r>
  <r>
    <n v="2"/>
    <d v="2020-01-27T10:47:36"/>
    <d v="2020-01-27T10:55:49"/>
    <x v="0"/>
    <n v="1"/>
    <s v="January"/>
    <n v="27"/>
    <x v="4"/>
    <x v="1"/>
    <n v="8"/>
    <n v="2.13"/>
    <n v="1"/>
    <x v="0"/>
    <s v="N"/>
    <n v="1"/>
    <x v="2"/>
    <n v="9.5"/>
    <n v="0"/>
    <n v="0.5"/>
    <n v="2.56"/>
    <n v="0"/>
    <n v="0.3"/>
    <n v="0"/>
    <n v="15.36"/>
    <n v="68"/>
    <n v="13"/>
    <x v="16"/>
    <x v="53"/>
  </r>
  <r>
    <n v="2"/>
    <d v="2020-01-27T10:17:32"/>
    <d v="2020-01-27T10:31:23"/>
    <x v="0"/>
    <n v="1"/>
    <s v="January"/>
    <n v="27"/>
    <x v="4"/>
    <x v="1"/>
    <n v="14"/>
    <n v="1.08"/>
    <n v="1"/>
    <x v="0"/>
    <s v="N"/>
    <n v="1"/>
    <x v="2"/>
    <n v="9.5"/>
    <n v="0"/>
    <n v="0.5"/>
    <n v="2.56"/>
    <n v="0"/>
    <n v="0.3"/>
    <n v="0"/>
    <n v="15.36"/>
    <n v="229"/>
    <n v="137"/>
    <x v="11"/>
    <x v="5"/>
  </r>
  <r>
    <n v="2"/>
    <d v="2020-01-27T11:39:35"/>
    <d v="2020-01-27T11:52:08"/>
    <x v="0"/>
    <n v="1"/>
    <s v="January"/>
    <n v="27"/>
    <x v="4"/>
    <x v="1"/>
    <n v="13"/>
    <n v="1.65"/>
    <n v="1"/>
    <x v="0"/>
    <s v="N"/>
    <n v="1"/>
    <x v="2"/>
    <n v="9.5"/>
    <n v="0"/>
    <n v="0.5"/>
    <n v="2.56"/>
    <n v="0"/>
    <n v="0.3"/>
    <n v="0"/>
    <n v="15.36"/>
    <n v="233"/>
    <n v="234"/>
    <x v="46"/>
    <x v="13"/>
  </r>
  <r>
    <n v="2"/>
    <d v="2020-01-05T11:27:40"/>
    <d v="2020-01-05T11:37:23"/>
    <x v="0"/>
    <n v="1"/>
    <s v="January"/>
    <n v="5"/>
    <x v="5"/>
    <x v="1"/>
    <n v="10"/>
    <n v="2.38"/>
    <n v="1"/>
    <x v="0"/>
    <s v="N"/>
    <n v="1"/>
    <x v="2"/>
    <n v="9.5"/>
    <n v="0"/>
    <n v="0.5"/>
    <n v="2.56"/>
    <n v="0"/>
    <n v="0.3"/>
    <n v="0"/>
    <n v="15.36"/>
    <n v="249"/>
    <n v="230"/>
    <x v="44"/>
    <x v="3"/>
  </r>
  <r>
    <n v="2"/>
    <d v="2020-01-28T07:44:28"/>
    <d v="2020-01-28T07:56:15"/>
    <x v="0"/>
    <n v="1"/>
    <s v="January"/>
    <n v="28"/>
    <x v="6"/>
    <x v="1"/>
    <n v="12"/>
    <n v="2.02"/>
    <n v="1"/>
    <x v="0"/>
    <s v="N"/>
    <n v="1"/>
    <x v="2"/>
    <n v="9.5"/>
    <n v="0"/>
    <n v="0.5"/>
    <n v="2.56"/>
    <n v="0"/>
    <n v="0.3"/>
    <n v="0"/>
    <n v="15.36"/>
    <n v="263"/>
    <n v="43"/>
    <x v="17"/>
    <x v="38"/>
  </r>
  <r>
    <n v="2"/>
    <d v="2020-01-18T14:15:01"/>
    <d v="2020-01-18T14:27:32"/>
    <x v="0"/>
    <n v="1"/>
    <s v="January"/>
    <n v="18"/>
    <x v="3"/>
    <x v="0"/>
    <n v="13"/>
    <n v="1.68"/>
    <n v="1"/>
    <x v="0"/>
    <s v="N"/>
    <n v="1"/>
    <x v="2"/>
    <n v="9.5"/>
    <n v="0"/>
    <n v="0.5"/>
    <n v="2.56"/>
    <n v="0"/>
    <n v="0.3"/>
    <n v="0"/>
    <n v="15.36"/>
    <n v="249"/>
    <n v="107"/>
    <x v="44"/>
    <x v="4"/>
  </r>
  <r>
    <n v="2"/>
    <d v="2020-01-18T15:06:27"/>
    <d v="2020-01-18T15:17:09"/>
    <x v="0"/>
    <n v="1"/>
    <s v="January"/>
    <n v="18"/>
    <x v="3"/>
    <x v="1"/>
    <n v="11"/>
    <n v="1.83"/>
    <n v="1"/>
    <x v="0"/>
    <s v="N"/>
    <n v="1"/>
    <x v="2"/>
    <n v="9.5"/>
    <n v="0"/>
    <n v="0.5"/>
    <n v="2.56"/>
    <n v="0"/>
    <n v="0.3"/>
    <n v="0"/>
    <n v="15.36"/>
    <n v="79"/>
    <n v="45"/>
    <x v="14"/>
    <x v="68"/>
  </r>
  <r>
    <n v="2"/>
    <d v="2020-01-18T16:22:28"/>
    <d v="2020-01-18T16:32:49"/>
    <x v="0"/>
    <n v="1"/>
    <s v="January"/>
    <n v="18"/>
    <x v="3"/>
    <x v="1"/>
    <n v="10"/>
    <n v="2.17"/>
    <n v="1"/>
    <x v="0"/>
    <s v="N"/>
    <n v="1"/>
    <x v="2"/>
    <n v="9.5"/>
    <n v="0"/>
    <n v="0.5"/>
    <n v="2.56"/>
    <n v="0"/>
    <n v="0.3"/>
    <n v="0"/>
    <n v="15.36"/>
    <n v="140"/>
    <n v="170"/>
    <x v="19"/>
    <x v="61"/>
  </r>
  <r>
    <n v="2"/>
    <d v="2020-01-28T11:39:43"/>
    <d v="2020-01-28T11:51:51"/>
    <x v="0"/>
    <n v="1"/>
    <s v="January"/>
    <n v="28"/>
    <x v="6"/>
    <x v="3"/>
    <n v="12"/>
    <n v="1.89"/>
    <n v="1"/>
    <x v="0"/>
    <s v="N"/>
    <n v="1"/>
    <x v="2"/>
    <n v="9.5"/>
    <n v="0"/>
    <n v="0.5"/>
    <n v="2.56"/>
    <n v="0"/>
    <n v="0.3"/>
    <n v="0"/>
    <n v="15.36"/>
    <n v="140"/>
    <n v="161"/>
    <x v="19"/>
    <x v="45"/>
  </r>
  <r>
    <n v="2"/>
    <d v="2020-01-28T14:35:41"/>
    <d v="2020-01-28T14:49:18"/>
    <x v="0"/>
    <n v="1"/>
    <s v="January"/>
    <n v="28"/>
    <x v="6"/>
    <x v="5"/>
    <n v="14"/>
    <n v="1.24"/>
    <n v="1"/>
    <x v="0"/>
    <s v="N"/>
    <n v="1"/>
    <x v="2"/>
    <n v="9.5"/>
    <n v="0"/>
    <n v="0.5"/>
    <n v="2.56"/>
    <n v="0"/>
    <n v="0.3"/>
    <n v="0"/>
    <n v="15.36"/>
    <n v="141"/>
    <n v="237"/>
    <x v="55"/>
    <x v="18"/>
  </r>
  <r>
    <n v="2"/>
    <d v="2020-01-19T13:56:06"/>
    <d v="2020-01-19T14:06:11"/>
    <x v="0"/>
    <n v="1"/>
    <s v="January"/>
    <n v="19"/>
    <x v="5"/>
    <x v="1"/>
    <n v="10"/>
    <n v="2.19"/>
    <n v="1"/>
    <x v="0"/>
    <s v="N"/>
    <n v="1"/>
    <x v="2"/>
    <n v="9.5"/>
    <n v="0"/>
    <n v="0.5"/>
    <n v="2.56"/>
    <n v="0"/>
    <n v="0.3"/>
    <n v="0"/>
    <n v="15.36"/>
    <n v="236"/>
    <n v="151"/>
    <x v="25"/>
    <x v="67"/>
  </r>
  <r>
    <n v="2"/>
    <d v="2020-01-07T09:44:48"/>
    <d v="2020-01-07T09:55:47"/>
    <x v="0"/>
    <n v="1"/>
    <s v="January"/>
    <n v="7"/>
    <x v="6"/>
    <x v="1"/>
    <n v="11"/>
    <n v="1.81"/>
    <n v="1"/>
    <x v="0"/>
    <s v="N"/>
    <n v="1"/>
    <x v="2"/>
    <n v="9.5"/>
    <n v="0"/>
    <n v="0.5"/>
    <n v="2.56"/>
    <n v="0"/>
    <n v="0.3"/>
    <n v="0"/>
    <n v="15.36"/>
    <n v="238"/>
    <n v="263"/>
    <x v="59"/>
    <x v="11"/>
  </r>
  <r>
    <n v="2"/>
    <d v="2020-01-07T14:00:47"/>
    <d v="2020-01-07T14:13:19"/>
    <x v="0"/>
    <n v="1"/>
    <s v="January"/>
    <n v="7"/>
    <x v="6"/>
    <x v="1"/>
    <n v="13"/>
    <n v="2.93"/>
    <n v="1"/>
    <x v="0"/>
    <s v="N"/>
    <n v="1"/>
    <x v="2"/>
    <n v="12"/>
    <n v="0"/>
    <n v="0.5"/>
    <n v="2.56"/>
    <n v="0"/>
    <n v="0.3"/>
    <n v="0"/>
    <n v="15.36"/>
    <n v="138"/>
    <n v="7"/>
    <x v="20"/>
    <x v="70"/>
  </r>
  <r>
    <n v="2"/>
    <d v="2020-01-07T14:43:03"/>
    <d v="2020-01-07T14:53:41"/>
    <x v="0"/>
    <n v="1"/>
    <s v="January"/>
    <n v="7"/>
    <x v="6"/>
    <x v="1"/>
    <n v="11"/>
    <n v="1.81"/>
    <n v="1"/>
    <x v="0"/>
    <s v="N"/>
    <n v="1"/>
    <x v="2"/>
    <n v="9.5"/>
    <n v="0"/>
    <n v="0.5"/>
    <n v="2.56"/>
    <n v="0"/>
    <n v="0.3"/>
    <n v="0"/>
    <n v="15.36"/>
    <n v="230"/>
    <n v="239"/>
    <x v="12"/>
    <x v="65"/>
  </r>
  <r>
    <n v="2"/>
    <d v="2020-01-20T10:21:01"/>
    <d v="2020-01-20T10:28:11"/>
    <x v="0"/>
    <n v="1"/>
    <s v="January"/>
    <n v="20"/>
    <x v="4"/>
    <x v="1"/>
    <n v="7"/>
    <n v="2.61"/>
    <n v="1"/>
    <x v="0"/>
    <s v="Y"/>
    <n v="1"/>
    <x v="2"/>
    <n v="9.5"/>
    <n v="0"/>
    <n v="0.5"/>
    <n v="2.56"/>
    <n v="0"/>
    <n v="0.3"/>
    <n v="0"/>
    <n v="15.36"/>
    <n v="262"/>
    <n v="170"/>
    <x v="28"/>
    <x v="61"/>
  </r>
  <r>
    <n v="2"/>
    <d v="2020-01-20T13:45:11"/>
    <d v="2020-01-20T13:55:50"/>
    <x v="0"/>
    <n v="1"/>
    <s v="January"/>
    <n v="20"/>
    <x v="4"/>
    <x v="1"/>
    <n v="11"/>
    <n v="1.72"/>
    <n v="1"/>
    <x v="0"/>
    <s v="N"/>
    <n v="1"/>
    <x v="2"/>
    <n v="9.5"/>
    <n v="0"/>
    <n v="0.5"/>
    <n v="2.56"/>
    <n v="0"/>
    <n v="0.3"/>
    <n v="0"/>
    <n v="15.36"/>
    <n v="162"/>
    <n v="140"/>
    <x v="8"/>
    <x v="47"/>
  </r>
  <r>
    <n v="2"/>
    <d v="2020-01-20T18:20:06"/>
    <d v="2020-01-20T18:27:50"/>
    <x v="0"/>
    <n v="1"/>
    <s v="January"/>
    <n v="20"/>
    <x v="4"/>
    <x v="1"/>
    <n v="8"/>
    <n v="2.57"/>
    <n v="1"/>
    <x v="0"/>
    <s v="N"/>
    <n v="1"/>
    <x v="2"/>
    <n v="9.5"/>
    <n v="0"/>
    <n v="0.5"/>
    <n v="2.56"/>
    <n v="0"/>
    <n v="0.3"/>
    <n v="0"/>
    <n v="15.36"/>
    <n v="50"/>
    <n v="238"/>
    <x v="49"/>
    <x v="64"/>
  </r>
  <r>
    <n v="2"/>
    <d v="2020-01-08T09:32:35"/>
    <d v="2020-01-08T09:46:35"/>
    <x v="0"/>
    <n v="1"/>
    <s v="January"/>
    <n v="8"/>
    <x v="1"/>
    <x v="1"/>
    <n v="14"/>
    <n v="1.19"/>
    <n v="1"/>
    <x v="0"/>
    <s v="N"/>
    <n v="1"/>
    <x v="2"/>
    <n v="9.5"/>
    <n v="0"/>
    <n v="0.5"/>
    <n v="2.56"/>
    <n v="0"/>
    <n v="0.3"/>
    <n v="0"/>
    <n v="15.36"/>
    <n v="162"/>
    <n v="170"/>
    <x v="8"/>
    <x v="61"/>
  </r>
  <r>
    <n v="2"/>
    <d v="2020-01-08T13:38:58"/>
    <d v="2020-01-08T13:51:29"/>
    <x v="0"/>
    <n v="1"/>
    <s v="January"/>
    <n v="8"/>
    <x v="1"/>
    <x v="0"/>
    <n v="13"/>
    <n v="1.87"/>
    <n v="1"/>
    <x v="0"/>
    <s v="N"/>
    <n v="1"/>
    <x v="2"/>
    <n v="9.5"/>
    <n v="0"/>
    <n v="0.5"/>
    <n v="2.56"/>
    <n v="0"/>
    <n v="0.3"/>
    <n v="0"/>
    <n v="15.36"/>
    <n v="239"/>
    <n v="230"/>
    <x v="52"/>
    <x v="3"/>
  </r>
  <r>
    <n v="1"/>
    <d v="2021-01-01T00:43:30"/>
    <d v="2021-01-01T01:11:06"/>
    <x v="1"/>
    <n v="1"/>
    <s v="January"/>
    <n v="1"/>
    <x v="0"/>
    <x v="1"/>
    <n v="28"/>
    <n v="14.7"/>
    <n v="1"/>
    <x v="0"/>
    <s v="N"/>
    <n v="1"/>
    <x v="2"/>
    <n v="42"/>
    <n v="0.5"/>
    <n v="0.5"/>
    <n v="8.65"/>
    <n v="0"/>
    <n v="0.3"/>
    <n v="0"/>
    <n v="51.95"/>
    <n v="132"/>
    <n v="165"/>
    <x v="26"/>
    <x v="71"/>
  </r>
  <r>
    <n v="2"/>
    <d v="2021-01-01T00:44:58"/>
    <d v="2021-01-01T01:07:41"/>
    <x v="1"/>
    <n v="1"/>
    <s v="January"/>
    <n v="1"/>
    <x v="0"/>
    <x v="0"/>
    <n v="23"/>
    <n v="5.85"/>
    <n v="1"/>
    <x v="0"/>
    <s v="N"/>
    <n v="1"/>
    <x v="2"/>
    <n v="21.5"/>
    <n v="0.5"/>
    <n v="0.5"/>
    <n v="5.0599999999999996"/>
    <n v="0"/>
    <n v="0.3"/>
    <n v="0"/>
    <n v="30.36"/>
    <n v="249"/>
    <n v="238"/>
    <x v="44"/>
    <x v="64"/>
  </r>
  <r>
    <n v="2"/>
    <d v="2021-01-01T00:47:46"/>
    <d v="2021-01-01T01:11:05"/>
    <x v="1"/>
    <n v="1"/>
    <s v="January"/>
    <n v="1"/>
    <x v="0"/>
    <x v="1"/>
    <n v="23"/>
    <n v="6.56"/>
    <n v="1"/>
    <x v="0"/>
    <s v="N"/>
    <n v="1"/>
    <x v="2"/>
    <n v="21.5"/>
    <n v="0.5"/>
    <n v="0.5"/>
    <n v="4"/>
    <n v="0"/>
    <n v="0.3"/>
    <n v="0"/>
    <n v="29.3"/>
    <n v="79"/>
    <n v="41"/>
    <x v="14"/>
    <x v="72"/>
  </r>
  <r>
    <n v="1"/>
    <d v="2021-01-01T00:50:44"/>
    <d v="2021-01-01T01:10:58"/>
    <x v="1"/>
    <n v="1"/>
    <s v="January"/>
    <n v="1"/>
    <x v="0"/>
    <x v="1"/>
    <n v="20"/>
    <n v="9.6"/>
    <n v="1"/>
    <x v="0"/>
    <s v="N"/>
    <n v="1"/>
    <x v="2"/>
    <n v="28"/>
    <n v="3"/>
    <n v="0.5"/>
    <n v="7.95"/>
    <n v="0"/>
    <n v="0.3"/>
    <n v="0"/>
    <n v="39.75"/>
    <n v="90"/>
    <n v="133"/>
    <x v="45"/>
    <x v="73"/>
  </r>
  <r>
    <n v="2"/>
    <d v="2021-01-01T00:19:18"/>
    <d v="2021-01-01T00:39:16"/>
    <x v="1"/>
    <n v="1"/>
    <s v="January"/>
    <n v="1"/>
    <x v="0"/>
    <x v="4"/>
    <n v="20"/>
    <n v="5.04"/>
    <n v="1"/>
    <x v="0"/>
    <s v="N"/>
    <n v="1"/>
    <x v="2"/>
    <n v="18.5"/>
    <n v="0.5"/>
    <n v="0.5"/>
    <n v="4"/>
    <n v="0"/>
    <n v="0.3"/>
    <n v="0"/>
    <n v="26.3"/>
    <n v="137"/>
    <n v="49"/>
    <x v="62"/>
    <x v="74"/>
  </r>
  <r>
    <n v="2"/>
    <d v="2021-01-01T00:48:28"/>
    <d v="2021-01-01T01:10:30"/>
    <x v="1"/>
    <n v="1"/>
    <s v="January"/>
    <n v="1"/>
    <x v="0"/>
    <x v="1"/>
    <n v="22"/>
    <n v="7.12"/>
    <n v="1"/>
    <x v="0"/>
    <s v="N"/>
    <n v="1"/>
    <x v="2"/>
    <n v="24"/>
    <n v="0.5"/>
    <n v="0.5"/>
    <n v="5.56"/>
    <n v="0"/>
    <n v="0.3"/>
    <n v="0"/>
    <n v="33.36"/>
    <n v="231"/>
    <n v="151"/>
    <x v="40"/>
    <x v="67"/>
  </r>
  <r>
    <n v="2"/>
    <d v="2021-01-01T00:59:24"/>
    <d v="2021-01-01T01:22:59"/>
    <x v="1"/>
    <n v="1"/>
    <s v="January"/>
    <n v="1"/>
    <x v="0"/>
    <x v="1"/>
    <n v="24"/>
    <n v="7.35"/>
    <n v="1"/>
    <x v="0"/>
    <s v="N"/>
    <n v="1"/>
    <x v="2"/>
    <n v="23"/>
    <n v="0.5"/>
    <n v="0.5"/>
    <n v="5.36"/>
    <n v="0"/>
    <n v="0.3"/>
    <n v="0"/>
    <n v="32.159999999999997"/>
    <n v="48"/>
    <n v="195"/>
    <x v="18"/>
    <x v="75"/>
  </r>
  <r>
    <n v="2"/>
    <d v="2021-01-01T00:55:27"/>
    <d v="2021-01-01T01:29:28"/>
    <x v="1"/>
    <n v="1"/>
    <s v="January"/>
    <n v="1"/>
    <x v="0"/>
    <x v="1"/>
    <n v="34"/>
    <n v="8.89"/>
    <n v="1"/>
    <x v="0"/>
    <s v="N"/>
    <n v="1"/>
    <x v="2"/>
    <n v="30"/>
    <n v="0.5"/>
    <n v="0.5"/>
    <n v="6.76"/>
    <n v="0"/>
    <n v="0.3"/>
    <n v="0"/>
    <n v="40.56"/>
    <n v="230"/>
    <n v="181"/>
    <x v="12"/>
    <x v="46"/>
  </r>
  <r>
    <n v="1"/>
    <d v="2021-01-01T00:22:56"/>
    <d v="2021-01-01T00:44:31"/>
    <x v="1"/>
    <n v="1"/>
    <s v="January"/>
    <n v="1"/>
    <x v="0"/>
    <x v="1"/>
    <n v="22"/>
    <n v="6.3"/>
    <n v="1"/>
    <x v="0"/>
    <s v="N"/>
    <n v="1"/>
    <x v="2"/>
    <n v="21"/>
    <n v="3"/>
    <n v="0.5"/>
    <n v="7.4"/>
    <n v="0"/>
    <n v="0.3"/>
    <n v="0"/>
    <n v="32.200000000000003"/>
    <n v="43"/>
    <n v="211"/>
    <x v="33"/>
    <x v="48"/>
  </r>
  <r>
    <n v="2"/>
    <d v="2021-01-01T00:32:52"/>
    <d v="2021-01-01T00:55:30"/>
    <x v="1"/>
    <n v="1"/>
    <s v="January"/>
    <n v="1"/>
    <x v="0"/>
    <x v="1"/>
    <n v="23"/>
    <n v="7.99"/>
    <n v="1"/>
    <x v="0"/>
    <s v="N"/>
    <n v="1"/>
    <x v="2"/>
    <n v="27"/>
    <n v="0.5"/>
    <n v="0.5"/>
    <n v="9.24"/>
    <n v="0"/>
    <n v="0.3"/>
    <n v="0"/>
    <n v="40.04"/>
    <n v="161"/>
    <n v="244"/>
    <x v="1"/>
    <x v="76"/>
  </r>
  <r>
    <n v="2"/>
    <d v="2021-01-01T00:09:14"/>
    <d v="2021-01-01T00:32:52"/>
    <x v="1"/>
    <n v="1"/>
    <s v="January"/>
    <n v="1"/>
    <x v="0"/>
    <x v="1"/>
    <n v="24"/>
    <n v="5.97"/>
    <n v="1"/>
    <x v="0"/>
    <s v="N"/>
    <n v="1"/>
    <x v="2"/>
    <n v="21.5"/>
    <n v="0.5"/>
    <n v="0.5"/>
    <n v="5.0599999999999996"/>
    <n v="0"/>
    <n v="0.3"/>
    <n v="0"/>
    <n v="30.36"/>
    <n v="45"/>
    <n v="61"/>
    <x v="63"/>
    <x v="77"/>
  </r>
  <r>
    <n v="2"/>
    <d v="2021-01-01T00:22:05"/>
    <d v="2021-01-01T00:53:34"/>
    <x v="1"/>
    <n v="1"/>
    <s v="January"/>
    <n v="1"/>
    <x v="0"/>
    <x v="1"/>
    <n v="31"/>
    <n v="20.260000000000002"/>
    <n v="1"/>
    <x v="0"/>
    <s v="N"/>
    <n v="1"/>
    <x v="2"/>
    <n v="55"/>
    <n v="0.5"/>
    <n v="0.5"/>
    <n v="16.89"/>
    <n v="0"/>
    <n v="0.3"/>
    <n v="0"/>
    <n v="73.19"/>
    <n v="132"/>
    <n v="181"/>
    <x v="26"/>
    <x v="46"/>
  </r>
  <r>
    <n v="2"/>
    <d v="2021-01-01T00:47:58"/>
    <d v="2021-01-01T01:12:16"/>
    <x v="1"/>
    <n v="1"/>
    <s v="January"/>
    <n v="1"/>
    <x v="0"/>
    <x v="3"/>
    <n v="24"/>
    <n v="7"/>
    <n v="1"/>
    <x v="0"/>
    <s v="N"/>
    <n v="1"/>
    <x v="2"/>
    <n v="23"/>
    <n v="0.5"/>
    <n v="0.5"/>
    <n v="8.0399999999999991"/>
    <n v="0"/>
    <n v="0.3"/>
    <n v="0"/>
    <n v="34.840000000000003"/>
    <n v="249"/>
    <n v="179"/>
    <x v="44"/>
    <x v="78"/>
  </r>
  <r>
    <n v="1"/>
    <d v="2021-01-01T00:49:47"/>
    <d v="2021-01-01T01:19:14"/>
    <x v="1"/>
    <n v="1"/>
    <s v="January"/>
    <n v="1"/>
    <x v="0"/>
    <x v="1"/>
    <n v="29"/>
    <n v="6.4"/>
    <n v="1"/>
    <x v="0"/>
    <s v="N"/>
    <n v="1"/>
    <x v="2"/>
    <n v="25.5"/>
    <n v="3"/>
    <n v="0.5"/>
    <n v="5.85"/>
    <n v="0"/>
    <n v="0.3"/>
    <n v="0"/>
    <n v="35.15"/>
    <n v="137"/>
    <n v="260"/>
    <x v="62"/>
    <x v="79"/>
  </r>
  <r>
    <n v="2"/>
    <d v="2021-01-01T00:40:06"/>
    <d v="2021-01-01T01:01:46"/>
    <x v="1"/>
    <n v="1"/>
    <s v="January"/>
    <n v="1"/>
    <x v="0"/>
    <x v="1"/>
    <n v="22"/>
    <n v="7.25"/>
    <n v="1"/>
    <x v="0"/>
    <s v="N"/>
    <n v="1"/>
    <x v="2"/>
    <n v="22"/>
    <n v="0.5"/>
    <n v="0.5"/>
    <n v="7.74"/>
    <n v="0"/>
    <n v="0.3"/>
    <n v="0"/>
    <n v="33.54"/>
    <n v="97"/>
    <n v="263"/>
    <x v="64"/>
    <x v="11"/>
  </r>
  <r>
    <n v="2"/>
    <d v="2021-01-01T00:27:18"/>
    <d v="2021-01-01T00:48:05"/>
    <x v="1"/>
    <n v="1"/>
    <s v="January"/>
    <n v="1"/>
    <x v="0"/>
    <x v="0"/>
    <n v="21"/>
    <n v="15.73"/>
    <n v="1"/>
    <x v="0"/>
    <s v="N"/>
    <n v="1"/>
    <x v="2"/>
    <n v="42.5"/>
    <n v="0.5"/>
    <n v="0.5"/>
    <n v="10.95"/>
    <n v="0"/>
    <n v="0.3"/>
    <n v="0"/>
    <n v="54.75"/>
    <n v="132"/>
    <n v="255"/>
    <x v="26"/>
    <x v="51"/>
  </r>
  <r>
    <n v="1"/>
    <d v="2021-01-01T00:23:37"/>
    <d v="2021-01-01T00:35:36"/>
    <x v="1"/>
    <n v="1"/>
    <s v="January"/>
    <n v="1"/>
    <x v="0"/>
    <x v="0"/>
    <n v="12"/>
    <n v="6.9"/>
    <n v="1"/>
    <x v="0"/>
    <s v="Y"/>
    <n v="1"/>
    <x v="2"/>
    <n v="20.5"/>
    <n v="3"/>
    <n v="0.5"/>
    <n v="4.8499999999999996"/>
    <n v="0"/>
    <n v="0.3"/>
    <n v="0"/>
    <n v="29.15"/>
    <n v="262"/>
    <n v="87"/>
    <x v="28"/>
    <x v="40"/>
  </r>
  <r>
    <n v="2"/>
    <d v="2021-01-01T00:41:38"/>
    <d v="2021-01-01T01:03:10"/>
    <x v="1"/>
    <n v="1"/>
    <s v="January"/>
    <n v="1"/>
    <x v="0"/>
    <x v="5"/>
    <n v="22"/>
    <n v="9.5"/>
    <n v="1"/>
    <x v="0"/>
    <s v="N"/>
    <n v="1"/>
    <x v="2"/>
    <n v="28"/>
    <n v="0.5"/>
    <n v="0.5"/>
    <n v="4.4400000000000004"/>
    <n v="0"/>
    <n v="0.3"/>
    <n v="0"/>
    <n v="36.24"/>
    <n v="209"/>
    <n v="166"/>
    <x v="65"/>
    <x v="69"/>
  </r>
  <r>
    <n v="1"/>
    <d v="2021-01-01T00:47:07"/>
    <d v="2021-01-01T00:59:51"/>
    <x v="1"/>
    <n v="1"/>
    <s v="January"/>
    <n v="1"/>
    <x v="0"/>
    <x v="1"/>
    <n v="13"/>
    <n v="6.2"/>
    <n v="1"/>
    <x v="0"/>
    <s v="N"/>
    <n v="1"/>
    <x v="2"/>
    <n v="19"/>
    <n v="3"/>
    <n v="0.5"/>
    <n v="4.55"/>
    <n v="0"/>
    <n v="0.3"/>
    <n v="0"/>
    <n v="27.35"/>
    <n v="87"/>
    <n v="141"/>
    <x v="2"/>
    <x v="12"/>
  </r>
  <r>
    <n v="2"/>
    <d v="2021-01-01T00:15:24"/>
    <d v="2021-01-01T00:26:24"/>
    <x v="1"/>
    <n v="1"/>
    <s v="January"/>
    <n v="1"/>
    <x v="0"/>
    <x v="1"/>
    <n v="11"/>
    <n v="7.54"/>
    <n v="1"/>
    <x v="0"/>
    <s v="N"/>
    <n v="1"/>
    <x v="2"/>
    <n v="21.5"/>
    <n v="0.5"/>
    <n v="0.5"/>
    <n v="7.23"/>
    <n v="6.12"/>
    <n v="0.3"/>
    <n v="0"/>
    <n v="36.15"/>
    <n v="138"/>
    <n v="75"/>
    <x v="20"/>
    <x v="2"/>
  </r>
  <r>
    <n v="1"/>
    <d v="2021-01-01T00:24:20"/>
    <d v="2021-01-01T00:58:16"/>
    <x v="1"/>
    <n v="1"/>
    <s v="January"/>
    <n v="1"/>
    <x v="0"/>
    <x v="1"/>
    <n v="34"/>
    <n v="11.1"/>
    <n v="1"/>
    <x v="0"/>
    <s v="N"/>
    <n v="1"/>
    <x v="2"/>
    <n v="35"/>
    <n v="3"/>
    <n v="0.5"/>
    <n v="7.75"/>
    <n v="0"/>
    <n v="0.3"/>
    <n v="0"/>
    <n v="46.55"/>
    <n v="230"/>
    <n v="17"/>
    <x v="12"/>
    <x v="80"/>
  </r>
  <r>
    <n v="2"/>
    <d v="2021-01-01T00:40:07"/>
    <d v="2021-01-01T01:04:04"/>
    <x v="1"/>
    <n v="1"/>
    <s v="January"/>
    <n v="1"/>
    <x v="0"/>
    <x v="1"/>
    <n v="24"/>
    <n v="12.08"/>
    <n v="1"/>
    <x v="0"/>
    <s v="N"/>
    <n v="1"/>
    <x v="2"/>
    <n v="34"/>
    <n v="0.5"/>
    <n v="0.5"/>
    <n v="7.56"/>
    <n v="0"/>
    <n v="0.3"/>
    <n v="0"/>
    <n v="45.36"/>
    <n v="162"/>
    <n v="242"/>
    <x v="8"/>
    <x v="81"/>
  </r>
  <r>
    <n v="2"/>
    <d v="2021-01-01T00:53:34"/>
    <d v="2021-01-01T01:12:48"/>
    <x v="1"/>
    <n v="1"/>
    <s v="January"/>
    <n v="1"/>
    <x v="0"/>
    <x v="1"/>
    <n v="19"/>
    <n v="8.2200000000000006"/>
    <n v="1"/>
    <x v="0"/>
    <s v="N"/>
    <n v="1"/>
    <x v="2"/>
    <n v="24.5"/>
    <n v="0.5"/>
    <n v="0.5"/>
    <n v="4"/>
    <n v="0"/>
    <n v="0.3"/>
    <n v="0"/>
    <n v="32.299999999999997"/>
    <n v="114"/>
    <n v="227"/>
    <x v="35"/>
    <x v="82"/>
  </r>
  <r>
    <n v="2"/>
    <d v="2021-01-01T00:27:48"/>
    <d v="2021-01-01T01:07:41"/>
    <x v="1"/>
    <n v="1"/>
    <s v="January"/>
    <n v="1"/>
    <x v="0"/>
    <x v="1"/>
    <n v="40"/>
    <n v="12.01"/>
    <n v="1"/>
    <x v="0"/>
    <s v="N"/>
    <n v="1"/>
    <x v="2"/>
    <n v="38"/>
    <n v="0.5"/>
    <n v="0.5"/>
    <n v="8.36"/>
    <n v="0"/>
    <n v="0.3"/>
    <n v="0"/>
    <n v="50.16"/>
    <n v="48"/>
    <n v="61"/>
    <x v="18"/>
    <x v="77"/>
  </r>
  <r>
    <n v="1"/>
    <d v="2021-01-01T00:23:38"/>
    <d v="2021-01-01T00:45:11"/>
    <x v="1"/>
    <n v="1"/>
    <s v="January"/>
    <n v="1"/>
    <x v="0"/>
    <x v="1"/>
    <n v="22"/>
    <n v="5.7"/>
    <n v="1"/>
    <x v="0"/>
    <s v="N"/>
    <n v="1"/>
    <x v="2"/>
    <n v="20.5"/>
    <n v="3"/>
    <n v="0.5"/>
    <n v="6.05"/>
    <n v="0"/>
    <n v="0.3"/>
    <n v="0"/>
    <n v="30.35"/>
    <n v="107"/>
    <n v="190"/>
    <x v="10"/>
    <x v="83"/>
  </r>
  <r>
    <n v="2"/>
    <d v="2021-01-01T00:41:02"/>
    <d v="2021-01-01T01:17:09"/>
    <x v="1"/>
    <n v="1"/>
    <s v="January"/>
    <n v="1"/>
    <x v="0"/>
    <x v="1"/>
    <n v="36"/>
    <n v="8.35"/>
    <n v="1"/>
    <x v="0"/>
    <s v="N"/>
    <n v="1"/>
    <x v="2"/>
    <n v="29.5"/>
    <n v="0.5"/>
    <n v="0.5"/>
    <n v="8.32"/>
    <n v="0"/>
    <n v="0.3"/>
    <n v="0"/>
    <n v="41.62"/>
    <n v="142"/>
    <n v="102"/>
    <x v="5"/>
    <x v="84"/>
  </r>
  <r>
    <n v="2"/>
    <d v="2021-01-01T00:16:22"/>
    <d v="2021-01-01T00:31:26"/>
    <x v="1"/>
    <n v="1"/>
    <s v="January"/>
    <n v="1"/>
    <x v="0"/>
    <x v="2"/>
    <n v="15"/>
    <n v="8"/>
    <n v="1"/>
    <x v="0"/>
    <s v="N"/>
    <n v="1"/>
    <x v="2"/>
    <n v="23.5"/>
    <n v="0.5"/>
    <n v="0.5"/>
    <n v="6.68"/>
    <n v="6.12"/>
    <n v="0.3"/>
    <n v="0"/>
    <n v="40.1"/>
    <n v="138"/>
    <n v="236"/>
    <x v="20"/>
    <x v="19"/>
  </r>
  <r>
    <n v="2"/>
    <d v="2021-01-01T00:34:26"/>
    <d v="2021-01-01T00:57:26"/>
    <x v="1"/>
    <n v="1"/>
    <s v="January"/>
    <n v="1"/>
    <x v="0"/>
    <x v="1"/>
    <n v="23"/>
    <n v="6.91"/>
    <n v="1"/>
    <x v="0"/>
    <s v="N"/>
    <n v="1"/>
    <x v="2"/>
    <n v="23.5"/>
    <n v="0.5"/>
    <n v="0.5"/>
    <n v="6.82"/>
    <n v="0"/>
    <n v="0.3"/>
    <n v="0"/>
    <n v="34.119999999999997"/>
    <n v="148"/>
    <n v="189"/>
    <x v="15"/>
    <x v="85"/>
  </r>
  <r>
    <n v="1"/>
    <d v="2021-01-01T00:14:05"/>
    <d v="2021-01-01T00:34:05"/>
    <x v="1"/>
    <n v="1"/>
    <s v="January"/>
    <n v="1"/>
    <x v="0"/>
    <x v="0"/>
    <n v="20"/>
    <n v="6.2"/>
    <n v="1"/>
    <x v="0"/>
    <s v="N"/>
    <n v="1"/>
    <x v="2"/>
    <n v="19.5"/>
    <n v="3"/>
    <n v="0.5"/>
    <n v="4.6500000000000004"/>
    <n v="0"/>
    <n v="0.3"/>
    <n v="0"/>
    <n v="27.95"/>
    <n v="88"/>
    <n v="239"/>
    <x v="66"/>
    <x v="65"/>
  </r>
  <r>
    <n v="2"/>
    <d v="2021-01-01T00:54:39"/>
    <d v="2021-01-01T01:14:45"/>
    <x v="1"/>
    <n v="1"/>
    <s v="January"/>
    <n v="1"/>
    <x v="0"/>
    <x v="2"/>
    <n v="20"/>
    <n v="4.97"/>
    <n v="1"/>
    <x v="0"/>
    <s v="N"/>
    <n v="1"/>
    <x v="2"/>
    <n v="18.5"/>
    <n v="0.5"/>
    <n v="0.5"/>
    <n v="5.58"/>
    <n v="0"/>
    <n v="0.3"/>
    <n v="0"/>
    <n v="27.88"/>
    <n v="263"/>
    <n v="246"/>
    <x v="17"/>
    <x v="28"/>
  </r>
  <r>
    <n v="1"/>
    <d v="2021-01-01T00:18:47"/>
    <d v="2021-01-01T00:38:01"/>
    <x v="1"/>
    <n v="1"/>
    <s v="January"/>
    <n v="1"/>
    <x v="0"/>
    <x v="3"/>
    <n v="19"/>
    <n v="16"/>
    <n v="1"/>
    <x v="0"/>
    <s v="N"/>
    <n v="1"/>
    <x v="2"/>
    <n v="42.5"/>
    <n v="0.5"/>
    <n v="0.5"/>
    <n v="4.08"/>
    <n v="6.12"/>
    <n v="0.3"/>
    <n v="0"/>
    <n v="54"/>
    <n v="70"/>
    <n v="200"/>
    <x v="67"/>
    <x v="86"/>
  </r>
  <r>
    <n v="2"/>
    <d v="2021-01-01T00:26:24"/>
    <d v="2021-01-01T00:55:56"/>
    <x v="1"/>
    <n v="1"/>
    <s v="January"/>
    <n v="1"/>
    <x v="0"/>
    <x v="1"/>
    <n v="30"/>
    <n v="7.86"/>
    <n v="1"/>
    <x v="0"/>
    <s v="N"/>
    <n v="1"/>
    <x v="2"/>
    <n v="27.5"/>
    <n v="0.5"/>
    <n v="0.5"/>
    <n v="2.5"/>
    <n v="0"/>
    <n v="0.3"/>
    <n v="0"/>
    <n v="33.799999999999997"/>
    <n v="79"/>
    <n v="166"/>
    <x v="14"/>
    <x v="69"/>
  </r>
  <r>
    <n v="2"/>
    <d v="2021-01-01T00:23:38"/>
    <d v="2021-01-01T00:46:27"/>
    <x v="1"/>
    <n v="1"/>
    <s v="January"/>
    <n v="1"/>
    <x v="0"/>
    <x v="1"/>
    <n v="23"/>
    <n v="7.43"/>
    <n v="1"/>
    <x v="0"/>
    <s v="N"/>
    <n v="1"/>
    <x v="2"/>
    <n v="24.5"/>
    <n v="0.5"/>
    <n v="0.5"/>
    <n v="7.08"/>
    <n v="0"/>
    <n v="0.3"/>
    <n v="0"/>
    <n v="35.380000000000003"/>
    <n v="161"/>
    <n v="65"/>
    <x v="1"/>
    <x v="87"/>
  </r>
  <r>
    <n v="2"/>
    <d v="2021-01-01T00:57:22"/>
    <d v="2021-01-01T01:14:59"/>
    <x v="1"/>
    <n v="1"/>
    <s v="January"/>
    <n v="1"/>
    <x v="0"/>
    <x v="1"/>
    <n v="18"/>
    <n v="5.39"/>
    <n v="1"/>
    <x v="0"/>
    <s v="N"/>
    <n v="1"/>
    <x v="2"/>
    <n v="19"/>
    <n v="0.5"/>
    <n v="0.5"/>
    <n v="6.84"/>
    <n v="0"/>
    <n v="0.3"/>
    <n v="0"/>
    <n v="29.64"/>
    <n v="87"/>
    <n v="100"/>
    <x v="2"/>
    <x v="14"/>
  </r>
  <r>
    <n v="2"/>
    <d v="2021-01-01T00:46:58"/>
    <d v="2021-01-01T01:01:55"/>
    <x v="1"/>
    <n v="1"/>
    <s v="January"/>
    <n v="1"/>
    <x v="0"/>
    <x v="1"/>
    <n v="15"/>
    <n v="6.7"/>
    <n v="1"/>
    <x v="0"/>
    <s v="N"/>
    <n v="1"/>
    <x v="2"/>
    <n v="20.5"/>
    <n v="0.5"/>
    <n v="0.5"/>
    <n v="4.8600000000000003"/>
    <n v="0"/>
    <n v="0.3"/>
    <n v="0"/>
    <n v="29.16"/>
    <n v="262"/>
    <n v="242"/>
    <x v="28"/>
    <x v="81"/>
  </r>
  <r>
    <n v="2"/>
    <d v="2021-01-01T00:41:21"/>
    <d v="2021-01-01T01:20:31"/>
    <x v="1"/>
    <n v="1"/>
    <s v="January"/>
    <n v="1"/>
    <x v="0"/>
    <x v="1"/>
    <n v="39"/>
    <n v="19.59"/>
    <n v="1"/>
    <x v="0"/>
    <s v="N"/>
    <n v="1"/>
    <x v="2"/>
    <n v="54.5"/>
    <n v="0.5"/>
    <n v="0.5"/>
    <n v="16.100000000000001"/>
    <n v="6.12"/>
    <n v="0.3"/>
    <n v="0"/>
    <n v="80.52"/>
    <n v="161"/>
    <n v="172"/>
    <x v="1"/>
    <x v="88"/>
  </r>
  <r>
    <n v="2"/>
    <d v="2021-01-01T00:16:34"/>
    <d v="2021-01-01T00:29:52"/>
    <x v="1"/>
    <n v="1"/>
    <s v="January"/>
    <n v="1"/>
    <x v="0"/>
    <x v="1"/>
    <n v="13"/>
    <n v="6.88"/>
    <n v="1"/>
    <x v="0"/>
    <s v="N"/>
    <n v="1"/>
    <x v="2"/>
    <n v="20.5"/>
    <n v="0.5"/>
    <n v="0.5"/>
    <n v="7.29"/>
    <n v="0"/>
    <n v="0.3"/>
    <n v="0"/>
    <n v="31.59"/>
    <n v="237"/>
    <n v="87"/>
    <x v="38"/>
    <x v="40"/>
  </r>
  <r>
    <n v="2"/>
    <d v="2021-01-01T00:13:11"/>
    <d v="2021-01-01T00:31:30"/>
    <x v="1"/>
    <n v="1"/>
    <s v="January"/>
    <n v="1"/>
    <x v="0"/>
    <x v="1"/>
    <n v="18"/>
    <n v="10.52"/>
    <n v="1"/>
    <x v="0"/>
    <s v="N"/>
    <n v="1"/>
    <x v="2"/>
    <n v="29.5"/>
    <n v="0.5"/>
    <n v="0.5"/>
    <n v="0.01"/>
    <n v="2.8"/>
    <n v="0.3"/>
    <n v="0"/>
    <n v="36.11"/>
    <n v="230"/>
    <n v="220"/>
    <x v="12"/>
    <x v="89"/>
  </r>
  <r>
    <n v="1"/>
    <d v="2021-01-01T00:39:56"/>
    <d v="2021-01-01T00:59:10"/>
    <x v="1"/>
    <n v="1"/>
    <s v="January"/>
    <n v="1"/>
    <x v="0"/>
    <x v="1"/>
    <n v="19"/>
    <n v="5.6"/>
    <n v="1"/>
    <x v="0"/>
    <s v="N"/>
    <n v="1"/>
    <x v="2"/>
    <n v="19.5"/>
    <n v="3"/>
    <n v="0.5"/>
    <n v="4.6500000000000004"/>
    <n v="0"/>
    <n v="0.3"/>
    <n v="0"/>
    <n v="27.95"/>
    <n v="125"/>
    <n v="238"/>
    <x v="3"/>
    <x v="64"/>
  </r>
  <r>
    <n v="2"/>
    <d v="2021-01-01T00:52:31"/>
    <d v="2021-01-01T01:14:23"/>
    <x v="1"/>
    <n v="1"/>
    <s v="January"/>
    <n v="1"/>
    <x v="0"/>
    <x v="1"/>
    <n v="22"/>
    <n v="6.81"/>
    <n v="1"/>
    <x v="0"/>
    <s v="N"/>
    <n v="1"/>
    <x v="2"/>
    <n v="23"/>
    <n v="0.5"/>
    <n v="0.5"/>
    <n v="5.36"/>
    <n v="0"/>
    <n v="0.3"/>
    <n v="0"/>
    <n v="32.159999999999997"/>
    <n v="238"/>
    <n v="249"/>
    <x v="59"/>
    <x v="49"/>
  </r>
  <r>
    <n v="1"/>
    <d v="2021-01-01T00:47:11"/>
    <d v="2021-01-01T01:18:03"/>
    <x v="1"/>
    <n v="1"/>
    <s v="January"/>
    <n v="1"/>
    <x v="0"/>
    <x v="1"/>
    <n v="31"/>
    <n v="12.4"/>
    <n v="1"/>
    <x v="0"/>
    <s v="N"/>
    <n v="1"/>
    <x v="2"/>
    <n v="37"/>
    <n v="3"/>
    <n v="0.5"/>
    <n v="8.15"/>
    <n v="0"/>
    <n v="0.3"/>
    <n v="0"/>
    <n v="48.95"/>
    <n v="230"/>
    <n v="257"/>
    <x v="12"/>
    <x v="35"/>
  </r>
  <r>
    <n v="2"/>
    <d v="2021-01-01T00:58:46"/>
    <d v="2021-01-01T01:26:29"/>
    <x v="1"/>
    <n v="1"/>
    <s v="January"/>
    <n v="1"/>
    <x v="0"/>
    <x v="0"/>
    <n v="28"/>
    <n v="7.83"/>
    <n v="1"/>
    <x v="0"/>
    <s v="N"/>
    <n v="1"/>
    <x v="2"/>
    <n v="26.5"/>
    <n v="0.5"/>
    <n v="0.5"/>
    <n v="6.06"/>
    <n v="0"/>
    <n v="0.3"/>
    <n v="0"/>
    <n v="36.36"/>
    <n v="90"/>
    <n v="36"/>
    <x v="45"/>
    <x v="90"/>
  </r>
  <r>
    <n v="2"/>
    <d v="2021-01-01T00:21:51"/>
    <d v="2021-01-01T00:54:12"/>
    <x v="1"/>
    <n v="1"/>
    <s v="January"/>
    <n v="1"/>
    <x v="0"/>
    <x v="1"/>
    <n v="32"/>
    <n v="9.61"/>
    <n v="1"/>
    <x v="0"/>
    <s v="N"/>
    <n v="1"/>
    <x v="2"/>
    <n v="31.5"/>
    <n v="0.5"/>
    <n v="0.5"/>
    <n v="10.59"/>
    <n v="0"/>
    <n v="0.3"/>
    <n v="0"/>
    <n v="45.89"/>
    <n v="230"/>
    <n v="181"/>
    <x v="12"/>
    <x v="46"/>
  </r>
  <r>
    <n v="2"/>
    <d v="2021-01-01T00:31:01"/>
    <d v="2021-01-01T00:48:10"/>
    <x v="1"/>
    <n v="1"/>
    <s v="January"/>
    <n v="1"/>
    <x v="0"/>
    <x v="1"/>
    <n v="17"/>
    <n v="9.84"/>
    <n v="1"/>
    <x v="0"/>
    <s v="N"/>
    <n v="1"/>
    <x v="2"/>
    <n v="28"/>
    <n v="0.5"/>
    <n v="0.5"/>
    <n v="6.36"/>
    <n v="0"/>
    <n v="0.3"/>
    <n v="0"/>
    <n v="38.159999999999997"/>
    <n v="236"/>
    <n v="220"/>
    <x v="25"/>
    <x v="89"/>
  </r>
  <r>
    <n v="2"/>
    <d v="2021-01-01T00:27:03"/>
    <d v="2021-01-01T00:50:00"/>
    <x v="1"/>
    <n v="1"/>
    <s v="January"/>
    <n v="1"/>
    <x v="0"/>
    <x v="1"/>
    <n v="23"/>
    <n v="7.28"/>
    <n v="1"/>
    <x v="0"/>
    <s v="N"/>
    <n v="1"/>
    <x v="2"/>
    <n v="24.5"/>
    <n v="0.5"/>
    <n v="0.5"/>
    <n v="5.66"/>
    <n v="0"/>
    <n v="0.3"/>
    <n v="0"/>
    <n v="33.96"/>
    <n v="230"/>
    <n v="261"/>
    <x v="12"/>
    <x v="60"/>
  </r>
  <r>
    <n v="2"/>
    <d v="2021-01-01T00:17:43"/>
    <d v="2021-01-01T00:30:55"/>
    <x v="1"/>
    <n v="1"/>
    <s v="January"/>
    <n v="1"/>
    <x v="0"/>
    <x v="1"/>
    <n v="13"/>
    <n v="6.33"/>
    <n v="1"/>
    <x v="0"/>
    <s v="N"/>
    <n v="1"/>
    <x v="2"/>
    <n v="19.5"/>
    <n v="0.5"/>
    <n v="0.5"/>
    <n v="4.16"/>
    <n v="0"/>
    <n v="0.3"/>
    <n v="0"/>
    <n v="24.96"/>
    <n v="138"/>
    <n v="28"/>
    <x v="20"/>
    <x v="91"/>
  </r>
  <r>
    <n v="2"/>
    <d v="2021-01-01T00:12:45"/>
    <d v="2021-01-01T01:03:20"/>
    <x v="1"/>
    <n v="1"/>
    <s v="January"/>
    <n v="1"/>
    <x v="0"/>
    <x v="1"/>
    <n v="51"/>
    <n v="23.26"/>
    <n v="1"/>
    <x v="0"/>
    <s v="N"/>
    <n v="1"/>
    <x v="2"/>
    <n v="65.5"/>
    <n v="0.5"/>
    <n v="0.5"/>
    <n v="13.86"/>
    <n v="0"/>
    <n v="0.3"/>
    <n v="0"/>
    <n v="83.16"/>
    <n v="161"/>
    <n v="210"/>
    <x v="1"/>
    <x v="92"/>
  </r>
  <r>
    <n v="2"/>
    <d v="2021-01-01T00:40:06"/>
    <d v="2021-01-01T01:06:35"/>
    <x v="1"/>
    <n v="1"/>
    <s v="January"/>
    <n v="1"/>
    <x v="0"/>
    <x v="0"/>
    <n v="26"/>
    <n v="4.72"/>
    <n v="1"/>
    <x v="0"/>
    <s v="N"/>
    <n v="1"/>
    <x v="2"/>
    <n v="20"/>
    <n v="0.5"/>
    <n v="0.5"/>
    <n v="4.26"/>
    <n v="0"/>
    <n v="0.3"/>
    <n v="0"/>
    <n v="25.56"/>
    <n v="244"/>
    <n v="42"/>
    <x v="68"/>
    <x v="54"/>
  </r>
  <r>
    <n v="2"/>
    <d v="2021-01-01T00:29:33"/>
    <d v="2021-01-01T00:57:06"/>
    <x v="1"/>
    <n v="1"/>
    <s v="January"/>
    <n v="1"/>
    <x v="0"/>
    <x v="0"/>
    <n v="28"/>
    <n v="8.9"/>
    <n v="1"/>
    <x v="0"/>
    <s v="N"/>
    <n v="1"/>
    <x v="2"/>
    <n v="29"/>
    <n v="0.5"/>
    <n v="0.5"/>
    <n v="9.84"/>
    <n v="0"/>
    <n v="0.3"/>
    <n v="0"/>
    <n v="42.64"/>
    <n v="230"/>
    <n v="95"/>
    <x v="12"/>
    <x v="93"/>
  </r>
  <r>
    <n v="2"/>
    <d v="2021-01-01T00:20:56"/>
    <d v="2021-01-01T00:51:27"/>
    <x v="1"/>
    <n v="1"/>
    <s v="January"/>
    <n v="1"/>
    <x v="0"/>
    <x v="1"/>
    <n v="31"/>
    <n v="4.33"/>
    <n v="1"/>
    <x v="0"/>
    <s v="N"/>
    <n v="1"/>
    <x v="2"/>
    <n v="22"/>
    <n v="0.5"/>
    <n v="0.5"/>
    <n v="5.16"/>
    <n v="0"/>
    <n v="0.3"/>
    <n v="0"/>
    <n v="30.96"/>
    <n v="161"/>
    <n v="24"/>
    <x v="1"/>
    <x v="94"/>
  </r>
  <r>
    <n v="1"/>
    <d v="2021-01-01T00:31:02"/>
    <d v="2021-01-01T01:01:45"/>
    <x v="1"/>
    <n v="1"/>
    <s v="January"/>
    <n v="1"/>
    <x v="0"/>
    <x v="0"/>
    <n v="31"/>
    <n v="6.7"/>
    <n v="1"/>
    <x v="0"/>
    <s v="N"/>
    <n v="1"/>
    <x v="2"/>
    <n v="24.5"/>
    <n v="3"/>
    <n v="0.5"/>
    <n v="5.65"/>
    <n v="0"/>
    <n v="0.3"/>
    <n v="0"/>
    <n v="33.950000000000003"/>
    <n v="100"/>
    <n v="260"/>
    <x v="22"/>
    <x v="79"/>
  </r>
  <r>
    <n v="2"/>
    <d v="2021-01-01T00:34:04"/>
    <d v="2021-01-01T00:48:31"/>
    <x v="1"/>
    <n v="1"/>
    <s v="January"/>
    <n v="1"/>
    <x v="0"/>
    <x v="1"/>
    <n v="14"/>
    <n v="5.52"/>
    <n v="1"/>
    <x v="0"/>
    <s v="N"/>
    <n v="1"/>
    <x v="2"/>
    <n v="18.5"/>
    <n v="0.5"/>
    <n v="0.5"/>
    <n v="4.46"/>
    <n v="0"/>
    <n v="0.3"/>
    <n v="0"/>
    <n v="26.76"/>
    <n v="170"/>
    <n v="13"/>
    <x v="7"/>
    <x v="53"/>
  </r>
  <r>
    <n v="1"/>
    <d v="2021-01-01T00:28:31"/>
    <d v="2021-01-01T00:48:37"/>
    <x v="1"/>
    <n v="1"/>
    <s v="January"/>
    <n v="1"/>
    <x v="0"/>
    <x v="1"/>
    <n v="20"/>
    <n v="14.5"/>
    <n v="1"/>
    <x v="0"/>
    <s v="N"/>
    <n v="1"/>
    <x v="2"/>
    <n v="39"/>
    <n v="0.5"/>
    <n v="0.5"/>
    <n v="8.0500000000000007"/>
    <n v="0"/>
    <n v="0.3"/>
    <n v="0"/>
    <n v="48.35"/>
    <n v="132"/>
    <n v="7"/>
    <x v="26"/>
    <x v="70"/>
  </r>
  <r>
    <n v="2"/>
    <d v="2021-01-01T00:09:12"/>
    <d v="2021-01-01T00:25:32"/>
    <x v="1"/>
    <n v="1"/>
    <s v="January"/>
    <n v="1"/>
    <x v="0"/>
    <x v="1"/>
    <n v="16"/>
    <n v="5.84"/>
    <n v="1"/>
    <x v="0"/>
    <s v="N"/>
    <n v="1"/>
    <x v="2"/>
    <n v="19.5"/>
    <n v="0.5"/>
    <n v="0.5"/>
    <n v="4"/>
    <n v="0"/>
    <n v="0.3"/>
    <n v="0"/>
    <n v="27.3"/>
    <n v="186"/>
    <n v="152"/>
    <x v="13"/>
    <x v="95"/>
  </r>
  <r>
    <n v="2"/>
    <d v="2021-01-01T01:08:48"/>
    <d v="2021-01-01T01:35:10"/>
    <x v="1"/>
    <n v="1"/>
    <s v="January"/>
    <n v="1"/>
    <x v="0"/>
    <x v="1"/>
    <n v="26"/>
    <n v="6.82"/>
    <n v="1"/>
    <x v="0"/>
    <s v="N"/>
    <n v="1"/>
    <x v="2"/>
    <n v="23"/>
    <n v="0.5"/>
    <n v="0.5"/>
    <n v="4"/>
    <n v="0"/>
    <n v="0.3"/>
    <n v="0"/>
    <n v="30.8"/>
    <n v="249"/>
    <n v="7"/>
    <x v="44"/>
    <x v="70"/>
  </r>
  <r>
    <n v="1"/>
    <d v="2021-01-01T01:09:17"/>
    <d v="2021-01-01T01:37:49"/>
    <x v="1"/>
    <n v="1"/>
    <s v="January"/>
    <n v="1"/>
    <x v="0"/>
    <x v="1"/>
    <n v="29"/>
    <n v="7.6"/>
    <n v="1"/>
    <x v="0"/>
    <s v="N"/>
    <n v="1"/>
    <x v="2"/>
    <n v="26"/>
    <n v="3"/>
    <n v="0.5"/>
    <n v="4"/>
    <n v="0"/>
    <n v="0.3"/>
    <n v="0"/>
    <n v="33.799999999999997"/>
    <n v="249"/>
    <n v="71"/>
    <x v="44"/>
    <x v="96"/>
  </r>
  <r>
    <n v="2"/>
    <d v="2021-01-01T01:25:42"/>
    <d v="2021-01-01T01:46:14"/>
    <x v="1"/>
    <n v="1"/>
    <s v="January"/>
    <n v="1"/>
    <x v="0"/>
    <x v="1"/>
    <n v="21"/>
    <n v="12.61"/>
    <n v="1"/>
    <x v="0"/>
    <s v="N"/>
    <n v="1"/>
    <x v="2"/>
    <n v="35"/>
    <n v="0.5"/>
    <n v="0.5"/>
    <n v="7.26"/>
    <n v="0"/>
    <n v="0.3"/>
    <n v="0"/>
    <n v="43.56"/>
    <n v="15"/>
    <n v="226"/>
    <x v="69"/>
    <x v="32"/>
  </r>
  <r>
    <n v="2"/>
    <d v="2021-01-01T01:48:20"/>
    <d v="2021-01-01T02:13:41"/>
    <x v="1"/>
    <n v="1"/>
    <s v="January"/>
    <n v="1"/>
    <x v="0"/>
    <x v="3"/>
    <n v="25"/>
    <n v="10.88"/>
    <n v="1"/>
    <x v="0"/>
    <s v="N"/>
    <n v="1"/>
    <x v="2"/>
    <n v="32.5"/>
    <n v="0.5"/>
    <n v="0.5"/>
    <n v="9.08"/>
    <n v="0"/>
    <n v="0.3"/>
    <n v="0"/>
    <n v="45.38"/>
    <n v="249"/>
    <n v="22"/>
    <x v="44"/>
    <x v="97"/>
  </r>
  <r>
    <n v="2"/>
    <d v="2021-01-01T01:22:08"/>
    <d v="2021-01-01T01:41:28"/>
    <x v="1"/>
    <n v="1"/>
    <s v="January"/>
    <n v="1"/>
    <x v="0"/>
    <x v="1"/>
    <n v="19"/>
    <n v="8.35"/>
    <n v="1"/>
    <x v="0"/>
    <s v="N"/>
    <n v="1"/>
    <x v="2"/>
    <n v="25.5"/>
    <n v="0.5"/>
    <n v="0.5"/>
    <n v="5.36"/>
    <n v="0"/>
    <n v="0.3"/>
    <n v="0"/>
    <n v="32.159999999999997"/>
    <n v="41"/>
    <n v="182"/>
    <x v="70"/>
    <x v="98"/>
  </r>
  <r>
    <n v="2"/>
    <d v="2021-01-01T01:23:31"/>
    <d v="2021-01-01T01:54:35"/>
    <x v="1"/>
    <n v="1"/>
    <s v="January"/>
    <n v="1"/>
    <x v="0"/>
    <x v="1"/>
    <n v="31"/>
    <n v="11.54"/>
    <n v="1"/>
    <x v="0"/>
    <s v="N"/>
    <n v="1"/>
    <x v="2"/>
    <n v="35"/>
    <n v="0.5"/>
    <n v="0.5"/>
    <n v="9.6999999999999993"/>
    <n v="0"/>
    <n v="0.3"/>
    <n v="0"/>
    <n v="48.5"/>
    <n v="249"/>
    <n v="123"/>
    <x v="44"/>
    <x v="99"/>
  </r>
  <r>
    <n v="2"/>
    <d v="2021-01-01T01:08:00"/>
    <d v="2021-01-01T01:23:18"/>
    <x v="1"/>
    <n v="1"/>
    <s v="January"/>
    <n v="1"/>
    <x v="0"/>
    <x v="1"/>
    <n v="15"/>
    <n v="8.1199999999999992"/>
    <n v="1"/>
    <x v="0"/>
    <s v="N"/>
    <n v="1"/>
    <x v="2"/>
    <n v="24.5"/>
    <n v="0.5"/>
    <n v="0.5"/>
    <n v="4"/>
    <n v="0"/>
    <n v="0.3"/>
    <n v="0"/>
    <n v="32.299999999999997"/>
    <n v="161"/>
    <n v="244"/>
    <x v="1"/>
    <x v="76"/>
  </r>
  <r>
    <n v="1"/>
    <d v="2021-01-01T01:18:40"/>
    <d v="2021-01-01T01:43:36"/>
    <x v="1"/>
    <n v="1"/>
    <s v="January"/>
    <n v="1"/>
    <x v="0"/>
    <x v="1"/>
    <n v="25"/>
    <n v="9.3000000000000007"/>
    <n v="1"/>
    <x v="0"/>
    <s v="N"/>
    <n v="1"/>
    <x v="2"/>
    <n v="28.5"/>
    <n v="3"/>
    <n v="0.5"/>
    <n v="8.0500000000000007"/>
    <n v="0"/>
    <n v="0.3"/>
    <n v="0"/>
    <n v="40.35"/>
    <n v="249"/>
    <n v="244"/>
    <x v="44"/>
    <x v="76"/>
  </r>
  <r>
    <n v="2"/>
    <d v="2021-01-01T01:28:58"/>
    <d v="2021-01-01T01:53:20"/>
    <x v="1"/>
    <n v="1"/>
    <s v="January"/>
    <n v="1"/>
    <x v="0"/>
    <x v="2"/>
    <n v="24"/>
    <n v="6.66"/>
    <n v="1"/>
    <x v="0"/>
    <s v="N"/>
    <n v="1"/>
    <x v="2"/>
    <n v="23.5"/>
    <n v="0.5"/>
    <n v="0.5"/>
    <n v="5.46"/>
    <n v="0"/>
    <n v="0.3"/>
    <n v="0"/>
    <n v="32.76"/>
    <n v="74"/>
    <n v="48"/>
    <x v="4"/>
    <x v="50"/>
  </r>
  <r>
    <n v="1"/>
    <d v="2021-01-01T01:32:43"/>
    <d v="2021-01-01T02:01:42"/>
    <x v="1"/>
    <n v="1"/>
    <s v="January"/>
    <n v="1"/>
    <x v="0"/>
    <x v="1"/>
    <n v="29"/>
    <n v="7.8"/>
    <n v="1"/>
    <x v="0"/>
    <s v="N"/>
    <n v="1"/>
    <x v="2"/>
    <n v="26.5"/>
    <n v="3"/>
    <n v="0.5"/>
    <n v="7.55"/>
    <n v="0"/>
    <n v="0.3"/>
    <n v="0"/>
    <n v="37.85"/>
    <n v="48"/>
    <n v="61"/>
    <x v="18"/>
    <x v="77"/>
  </r>
  <r>
    <n v="2"/>
    <d v="2021-01-01T01:31:57"/>
    <d v="2021-01-01T01:55:21"/>
    <x v="1"/>
    <n v="1"/>
    <s v="January"/>
    <n v="1"/>
    <x v="0"/>
    <x v="1"/>
    <n v="23"/>
    <n v="8"/>
    <n v="1"/>
    <x v="0"/>
    <s v="N"/>
    <n v="1"/>
    <x v="2"/>
    <n v="25.5"/>
    <n v="0.5"/>
    <n v="0.5"/>
    <n v="5.86"/>
    <n v="0"/>
    <n v="0.3"/>
    <n v="0"/>
    <n v="35.159999999999997"/>
    <n v="125"/>
    <n v="152"/>
    <x v="3"/>
    <x v="95"/>
  </r>
  <r>
    <n v="2"/>
    <d v="2021-01-01T01:06:32"/>
    <d v="2021-01-01T01:26:58"/>
    <x v="1"/>
    <n v="1"/>
    <s v="January"/>
    <n v="1"/>
    <x v="0"/>
    <x v="1"/>
    <n v="20"/>
    <n v="5.46"/>
    <n v="1"/>
    <x v="0"/>
    <s v="N"/>
    <n v="1"/>
    <x v="2"/>
    <n v="19.5"/>
    <n v="0.5"/>
    <n v="0.5"/>
    <n v="4.66"/>
    <n v="0"/>
    <n v="0.3"/>
    <n v="0"/>
    <n v="27.96"/>
    <n v="100"/>
    <n v="7"/>
    <x v="22"/>
    <x v="70"/>
  </r>
  <r>
    <n v="1"/>
    <d v="2021-01-01T01:23:06"/>
    <d v="2021-01-01T01:39:18"/>
    <x v="1"/>
    <n v="1"/>
    <s v="January"/>
    <n v="1"/>
    <x v="0"/>
    <x v="1"/>
    <n v="16"/>
    <n v="9.3000000000000007"/>
    <n v="1"/>
    <x v="0"/>
    <s v="N"/>
    <n v="1"/>
    <x v="2"/>
    <n v="27.5"/>
    <n v="3"/>
    <n v="0.5"/>
    <n v="0.01"/>
    <n v="0"/>
    <n v="0.3"/>
    <n v="0"/>
    <n v="31.31"/>
    <n v="263"/>
    <n v="220"/>
    <x v="17"/>
    <x v="89"/>
  </r>
  <r>
    <n v="2"/>
    <d v="2021-01-01T01:19:58"/>
    <d v="2021-01-01T01:37:13"/>
    <x v="1"/>
    <n v="1"/>
    <s v="January"/>
    <n v="1"/>
    <x v="0"/>
    <x v="2"/>
    <n v="17"/>
    <n v="6.2"/>
    <n v="1"/>
    <x v="0"/>
    <s v="N"/>
    <n v="1"/>
    <x v="2"/>
    <n v="19"/>
    <n v="0.5"/>
    <n v="0.5"/>
    <n v="6.84"/>
    <n v="0"/>
    <n v="0.3"/>
    <n v="0"/>
    <n v="29.64"/>
    <n v="234"/>
    <n v="24"/>
    <x v="37"/>
    <x v="94"/>
  </r>
  <r>
    <n v="2"/>
    <d v="2021-01-01T01:28:39"/>
    <d v="2021-01-01T01:32:05"/>
    <x v="1"/>
    <n v="1"/>
    <s v="January"/>
    <n v="1"/>
    <x v="0"/>
    <x v="1"/>
    <n v="3"/>
    <n v="0.34"/>
    <n v="5"/>
    <x v="2"/>
    <s v="N"/>
    <n v="1"/>
    <x v="2"/>
    <n v="105"/>
    <n v="0"/>
    <n v="0"/>
    <n v="21.06"/>
    <n v="0"/>
    <n v="0.3"/>
    <n v="0"/>
    <n v="126.36"/>
    <n v="238"/>
    <n v="151"/>
    <x v="59"/>
    <x v="67"/>
  </r>
  <r>
    <n v="2"/>
    <d v="2021-01-01T01:18:25"/>
    <d v="2021-01-01T01:57:36"/>
    <x v="1"/>
    <n v="1"/>
    <s v="January"/>
    <n v="1"/>
    <x v="0"/>
    <x v="1"/>
    <n v="39"/>
    <n v="10.67"/>
    <n v="1"/>
    <x v="0"/>
    <s v="N"/>
    <n v="1"/>
    <x v="2"/>
    <n v="36"/>
    <n v="0.5"/>
    <n v="0.5"/>
    <n v="9.9499999999999993"/>
    <n v="0"/>
    <n v="0.3"/>
    <n v="0"/>
    <n v="49.75"/>
    <n v="230"/>
    <n v="61"/>
    <x v="12"/>
    <x v="77"/>
  </r>
  <r>
    <n v="2"/>
    <d v="2021-01-01T01:36:55"/>
    <d v="2021-01-01T01:56:13"/>
    <x v="1"/>
    <n v="1"/>
    <s v="January"/>
    <n v="1"/>
    <x v="0"/>
    <x v="1"/>
    <n v="19"/>
    <n v="7.22"/>
    <n v="1"/>
    <x v="0"/>
    <s v="N"/>
    <n v="1"/>
    <x v="2"/>
    <n v="23"/>
    <n v="0.5"/>
    <n v="0.5"/>
    <n v="5.36"/>
    <n v="0"/>
    <n v="0.3"/>
    <n v="0"/>
    <n v="32.159999999999997"/>
    <n v="232"/>
    <n v="43"/>
    <x v="71"/>
    <x v="38"/>
  </r>
  <r>
    <n v="2"/>
    <d v="2021-01-01T01:58:02"/>
    <d v="2021-01-01T02:11:02"/>
    <x v="1"/>
    <n v="1"/>
    <s v="January"/>
    <n v="1"/>
    <x v="0"/>
    <x v="1"/>
    <n v="13"/>
    <n v="6.81"/>
    <n v="1"/>
    <x v="0"/>
    <s v="N"/>
    <n v="1"/>
    <x v="2"/>
    <n v="21"/>
    <n v="0.5"/>
    <n v="0.5"/>
    <n v="7.44"/>
    <n v="0"/>
    <n v="0.3"/>
    <n v="0"/>
    <n v="32.24"/>
    <n v="231"/>
    <n v="133"/>
    <x v="40"/>
    <x v="73"/>
  </r>
  <r>
    <n v="2"/>
    <d v="2021-01-01T01:26:46"/>
    <d v="2021-01-01T02:03:48"/>
    <x v="1"/>
    <n v="1"/>
    <s v="January"/>
    <n v="1"/>
    <x v="0"/>
    <x v="0"/>
    <n v="37"/>
    <n v="19.010000000000002"/>
    <n v="1"/>
    <x v="0"/>
    <s v="N"/>
    <n v="1"/>
    <x v="2"/>
    <n v="53.5"/>
    <n v="0.5"/>
    <n v="0.5"/>
    <n v="4"/>
    <n v="0"/>
    <n v="0.3"/>
    <n v="0"/>
    <n v="61.3"/>
    <n v="79"/>
    <n v="79"/>
    <x v="14"/>
    <x v="63"/>
  </r>
  <r>
    <n v="2"/>
    <d v="2021-01-01T01:30:55"/>
    <d v="2021-01-01T01:45:30"/>
    <x v="1"/>
    <n v="1"/>
    <s v="January"/>
    <n v="1"/>
    <x v="0"/>
    <x v="1"/>
    <n v="15"/>
    <n v="6.63"/>
    <n v="1"/>
    <x v="0"/>
    <s v="N"/>
    <n v="1"/>
    <x v="2"/>
    <n v="20.5"/>
    <n v="0.5"/>
    <n v="0.5"/>
    <n v="4.8600000000000003"/>
    <n v="0"/>
    <n v="0.3"/>
    <n v="0"/>
    <n v="29.16"/>
    <n v="163"/>
    <n v="244"/>
    <x v="6"/>
    <x v="76"/>
  </r>
  <r>
    <n v="1"/>
    <d v="2021-01-01T01:34:59"/>
    <d v="2021-01-01T02:00:39"/>
    <x v="1"/>
    <n v="1"/>
    <s v="January"/>
    <n v="1"/>
    <x v="0"/>
    <x v="1"/>
    <n v="26"/>
    <n v="7"/>
    <n v="1"/>
    <x v="0"/>
    <s v="N"/>
    <n v="1"/>
    <x v="2"/>
    <n v="23.5"/>
    <n v="3"/>
    <n v="0.5"/>
    <n v="8.15"/>
    <n v="0"/>
    <n v="0.3"/>
    <n v="0"/>
    <n v="35.450000000000003"/>
    <n v="230"/>
    <n v="255"/>
    <x v="12"/>
    <x v="51"/>
  </r>
  <r>
    <n v="2"/>
    <d v="2021-01-01T01:47:40"/>
    <d v="2021-01-01T02:02:21"/>
    <x v="1"/>
    <n v="1"/>
    <s v="January"/>
    <n v="1"/>
    <x v="0"/>
    <x v="1"/>
    <n v="15"/>
    <n v="7.55"/>
    <n v="1"/>
    <x v="0"/>
    <s v="N"/>
    <n v="1"/>
    <x v="2"/>
    <n v="22.5"/>
    <n v="0.5"/>
    <n v="0.5"/>
    <n v="7.89"/>
    <n v="0"/>
    <n v="0.3"/>
    <n v="0"/>
    <n v="34.19"/>
    <n v="263"/>
    <n v="87"/>
    <x v="17"/>
    <x v="40"/>
  </r>
  <r>
    <n v="1"/>
    <d v="2021-01-01T01:50:40"/>
    <d v="2021-01-01T02:15:36"/>
    <x v="1"/>
    <n v="1"/>
    <s v="January"/>
    <n v="1"/>
    <x v="0"/>
    <x v="1"/>
    <n v="25"/>
    <n v="8.1999999999999993"/>
    <n v="1"/>
    <x v="0"/>
    <s v="Y"/>
    <n v="1"/>
    <x v="2"/>
    <n v="27"/>
    <n v="3"/>
    <n v="0.5"/>
    <n v="6.15"/>
    <n v="0"/>
    <n v="0.3"/>
    <n v="0"/>
    <n v="36.950000000000003"/>
    <n v="170"/>
    <n v="189"/>
    <x v="7"/>
    <x v="85"/>
  </r>
  <r>
    <n v="2"/>
    <d v="2021-01-01T01:23:43"/>
    <d v="2021-01-01T01:35:12"/>
    <x v="1"/>
    <n v="1"/>
    <s v="January"/>
    <n v="1"/>
    <x v="0"/>
    <x v="0"/>
    <n v="11"/>
    <n v="6.68"/>
    <n v="1"/>
    <x v="0"/>
    <s v="N"/>
    <n v="1"/>
    <x v="2"/>
    <n v="19.5"/>
    <n v="0.5"/>
    <n v="0.5"/>
    <n v="5.82"/>
    <n v="0"/>
    <n v="0.3"/>
    <n v="0"/>
    <n v="29.12"/>
    <n v="141"/>
    <n v="88"/>
    <x v="55"/>
    <x v="62"/>
  </r>
  <r>
    <n v="2"/>
    <d v="2021-01-01T01:21:49"/>
    <d v="2021-01-01T01:37:00"/>
    <x v="1"/>
    <n v="1"/>
    <s v="January"/>
    <n v="1"/>
    <x v="0"/>
    <x v="1"/>
    <n v="15"/>
    <n v="6.94"/>
    <n v="1"/>
    <x v="0"/>
    <s v="N"/>
    <n v="1"/>
    <x v="2"/>
    <n v="21"/>
    <n v="0.5"/>
    <n v="0.5"/>
    <n v="4.96"/>
    <n v="0"/>
    <n v="0.3"/>
    <n v="0"/>
    <n v="29.76"/>
    <n v="163"/>
    <n v="244"/>
    <x v="6"/>
    <x v="76"/>
  </r>
  <r>
    <n v="1"/>
    <d v="2021-01-01T01:14:15"/>
    <d v="2021-01-01T01:34:36"/>
    <x v="1"/>
    <n v="1"/>
    <s v="January"/>
    <n v="1"/>
    <x v="0"/>
    <x v="0"/>
    <n v="20"/>
    <n v="6.7"/>
    <n v="1"/>
    <x v="0"/>
    <s v="N"/>
    <n v="1"/>
    <x v="2"/>
    <n v="22.5"/>
    <n v="3"/>
    <n v="0.5"/>
    <n v="5.25"/>
    <n v="0"/>
    <n v="0.3"/>
    <n v="0"/>
    <n v="31.55"/>
    <n v="186"/>
    <n v="166"/>
    <x v="13"/>
    <x v="69"/>
  </r>
  <r>
    <n v="2"/>
    <d v="2021-01-01T01:46:10"/>
    <d v="2021-01-01T02:08:49"/>
    <x v="1"/>
    <n v="1"/>
    <s v="January"/>
    <n v="1"/>
    <x v="0"/>
    <x v="0"/>
    <n v="23"/>
    <n v="4.99"/>
    <n v="1"/>
    <x v="0"/>
    <s v="N"/>
    <n v="1"/>
    <x v="2"/>
    <n v="19.5"/>
    <n v="0.5"/>
    <n v="0.5"/>
    <n v="15"/>
    <n v="0"/>
    <n v="0.3"/>
    <n v="0"/>
    <n v="38.299999999999997"/>
    <n v="79"/>
    <n v="37"/>
    <x v="14"/>
    <x v="100"/>
  </r>
  <r>
    <n v="2"/>
    <d v="2021-01-01T01:49:51"/>
    <d v="2021-01-01T02:13:00"/>
    <x v="1"/>
    <n v="1"/>
    <s v="January"/>
    <n v="1"/>
    <x v="0"/>
    <x v="0"/>
    <n v="23"/>
    <n v="11.02"/>
    <n v="1"/>
    <x v="0"/>
    <s v="N"/>
    <n v="1"/>
    <x v="2"/>
    <n v="32"/>
    <n v="0.5"/>
    <n v="0.5"/>
    <n v="7.16"/>
    <n v="0"/>
    <n v="0.3"/>
    <n v="0"/>
    <n v="42.96"/>
    <n v="170"/>
    <n v="127"/>
    <x v="7"/>
    <x v="101"/>
  </r>
  <r>
    <n v="2"/>
    <d v="2021-01-01T01:07:42"/>
    <d v="2021-01-01T01:25:14"/>
    <x v="1"/>
    <n v="1"/>
    <s v="January"/>
    <n v="1"/>
    <x v="0"/>
    <x v="0"/>
    <n v="18"/>
    <n v="5.62"/>
    <n v="1"/>
    <x v="0"/>
    <s v="N"/>
    <n v="1"/>
    <x v="2"/>
    <n v="19"/>
    <n v="0.5"/>
    <n v="0.5"/>
    <n v="4.5599999999999996"/>
    <n v="0"/>
    <n v="0.3"/>
    <n v="0"/>
    <n v="27.36"/>
    <n v="233"/>
    <n v="189"/>
    <x v="46"/>
    <x v="85"/>
  </r>
  <r>
    <n v="2"/>
    <d v="2021-01-01T01:44:49"/>
    <d v="2021-01-01T02:12:15"/>
    <x v="1"/>
    <n v="1"/>
    <s v="January"/>
    <n v="1"/>
    <x v="0"/>
    <x v="1"/>
    <n v="27"/>
    <n v="11.37"/>
    <n v="1"/>
    <x v="0"/>
    <s v="N"/>
    <n v="1"/>
    <x v="2"/>
    <n v="33"/>
    <n v="0.5"/>
    <n v="0.5"/>
    <n v="7.36"/>
    <n v="0"/>
    <n v="0.3"/>
    <n v="0"/>
    <n v="44.16"/>
    <n v="48"/>
    <n v="14"/>
    <x v="18"/>
    <x v="102"/>
  </r>
  <r>
    <n v="2"/>
    <d v="2021-01-01T01:35:11"/>
    <d v="2021-01-01T02:01:09"/>
    <x v="1"/>
    <n v="1"/>
    <s v="January"/>
    <n v="1"/>
    <x v="0"/>
    <x v="3"/>
    <n v="26"/>
    <n v="6.44"/>
    <n v="1"/>
    <x v="0"/>
    <s v="N"/>
    <n v="1"/>
    <x v="2"/>
    <n v="23.5"/>
    <n v="0.5"/>
    <n v="0.5"/>
    <n v="8.19"/>
    <n v="0"/>
    <n v="0.3"/>
    <n v="0"/>
    <n v="35.49"/>
    <n v="161"/>
    <n v="25"/>
    <x v="1"/>
    <x v="103"/>
  </r>
  <r>
    <n v="2"/>
    <d v="2021-01-01T01:07:08"/>
    <d v="2021-01-01T01:22:55"/>
    <x v="1"/>
    <n v="1"/>
    <s v="January"/>
    <n v="1"/>
    <x v="0"/>
    <x v="1"/>
    <n v="16"/>
    <n v="7.01"/>
    <n v="1"/>
    <x v="0"/>
    <s v="N"/>
    <n v="1"/>
    <x v="2"/>
    <n v="21.5"/>
    <n v="0.5"/>
    <n v="0.5"/>
    <n v="5.0599999999999996"/>
    <n v="0"/>
    <n v="0.3"/>
    <n v="0"/>
    <n v="30.36"/>
    <n v="148"/>
    <n v="75"/>
    <x v="15"/>
    <x v="2"/>
  </r>
  <r>
    <n v="2"/>
    <d v="2021-01-01T01:05:12"/>
    <d v="2021-01-01T01:06:45"/>
    <x v="1"/>
    <n v="1"/>
    <s v="January"/>
    <n v="1"/>
    <x v="0"/>
    <x v="3"/>
    <n v="2"/>
    <n v="0.18"/>
    <n v="1"/>
    <x v="0"/>
    <s v="N"/>
    <n v="1"/>
    <x v="2"/>
    <n v="3"/>
    <n v="0.5"/>
    <n v="0.5"/>
    <n v="1.36"/>
    <n v="0"/>
    <n v="0.3"/>
    <n v="0"/>
    <n v="8.16"/>
    <n v="262"/>
    <n v="262"/>
    <x v="28"/>
    <x v="104"/>
  </r>
  <r>
    <n v="1"/>
    <d v="2021-01-01T01:25:53"/>
    <d v="2021-01-01T01:43:54"/>
    <x v="1"/>
    <n v="1"/>
    <s v="January"/>
    <n v="1"/>
    <x v="0"/>
    <x v="1"/>
    <n v="18"/>
    <n v="6.2"/>
    <n v="1"/>
    <x v="0"/>
    <s v="N"/>
    <n v="1"/>
    <x v="2"/>
    <n v="20.5"/>
    <n v="3"/>
    <n v="0.5"/>
    <n v="4"/>
    <n v="0"/>
    <n v="0.3"/>
    <n v="0"/>
    <n v="28.3"/>
    <n v="211"/>
    <n v="151"/>
    <x v="31"/>
    <x v="67"/>
  </r>
  <r>
    <n v="1"/>
    <d v="2021-01-01T01:13:43"/>
    <d v="2021-01-01T01:14:42"/>
    <x v="1"/>
    <n v="1"/>
    <s v="January"/>
    <n v="1"/>
    <x v="0"/>
    <x v="1"/>
    <n v="1"/>
    <n v="0.3"/>
    <n v="1"/>
    <x v="0"/>
    <s v="N"/>
    <n v="1"/>
    <x v="2"/>
    <n v="3"/>
    <n v="3"/>
    <n v="0.5"/>
    <n v="1.35"/>
    <n v="0"/>
    <n v="0.3"/>
    <n v="0"/>
    <n v="8.15"/>
    <n v="79"/>
    <n v="107"/>
    <x v="14"/>
    <x v="4"/>
  </r>
  <r>
    <n v="2"/>
    <d v="2021-01-01T01:30:37"/>
    <d v="2021-01-01T02:00:49"/>
    <x v="1"/>
    <n v="1"/>
    <s v="January"/>
    <n v="1"/>
    <x v="0"/>
    <x v="1"/>
    <n v="30"/>
    <n v="12.56"/>
    <n v="1"/>
    <x v="0"/>
    <s v="N"/>
    <n v="1"/>
    <x v="2"/>
    <n v="37"/>
    <n v="0.5"/>
    <n v="0.5"/>
    <n v="2.8"/>
    <n v="0"/>
    <n v="0.3"/>
    <n v="0"/>
    <n v="43.6"/>
    <n v="161"/>
    <n v="185"/>
    <x v="1"/>
    <x v="105"/>
  </r>
  <r>
    <n v="2"/>
    <d v="2021-01-01T01:22:26"/>
    <d v="2021-01-01T01:40:37"/>
    <x v="1"/>
    <n v="1"/>
    <s v="January"/>
    <n v="1"/>
    <x v="0"/>
    <x v="3"/>
    <n v="18"/>
    <n v="6.16"/>
    <n v="1"/>
    <x v="0"/>
    <s v="N"/>
    <n v="1"/>
    <x v="2"/>
    <n v="20"/>
    <n v="0.5"/>
    <n v="0.5"/>
    <n v="3.5"/>
    <n v="0"/>
    <n v="0.3"/>
    <n v="0"/>
    <n v="27.3"/>
    <n v="65"/>
    <n v="142"/>
    <x v="72"/>
    <x v="0"/>
  </r>
  <r>
    <n v="1"/>
    <d v="2021-01-01T01:36:44"/>
    <d v="2021-01-01T02:08:52"/>
    <x v="1"/>
    <n v="1"/>
    <s v="January"/>
    <n v="1"/>
    <x v="0"/>
    <x v="1"/>
    <n v="32"/>
    <n v="18.8"/>
    <n v="1"/>
    <x v="0"/>
    <s v="N"/>
    <n v="1"/>
    <x v="2"/>
    <n v="51.5"/>
    <n v="3"/>
    <n v="0.5"/>
    <n v="0.06"/>
    <n v="6.12"/>
    <n v="0.3"/>
    <n v="0"/>
    <n v="61.48"/>
    <n v="100"/>
    <n v="29"/>
    <x v="22"/>
    <x v="106"/>
  </r>
  <r>
    <n v="1"/>
    <d v="2021-01-01T01:46:32"/>
    <d v="2021-01-01T02:07:06"/>
    <x v="1"/>
    <n v="1"/>
    <s v="January"/>
    <n v="1"/>
    <x v="0"/>
    <x v="1"/>
    <n v="21"/>
    <n v="6.9"/>
    <n v="1"/>
    <x v="0"/>
    <s v="N"/>
    <n v="1"/>
    <x v="2"/>
    <n v="23"/>
    <n v="3"/>
    <n v="0.5"/>
    <n v="8"/>
    <n v="0"/>
    <n v="0.3"/>
    <n v="0"/>
    <n v="34.799999999999997"/>
    <n v="79"/>
    <n v="238"/>
    <x v="14"/>
    <x v="64"/>
  </r>
  <r>
    <n v="2"/>
    <d v="2021-01-01T01:09:49"/>
    <d v="2021-01-01T01:36:28"/>
    <x v="1"/>
    <n v="1"/>
    <s v="January"/>
    <n v="1"/>
    <x v="0"/>
    <x v="4"/>
    <n v="27"/>
    <n v="7.82"/>
    <n v="1"/>
    <x v="0"/>
    <s v="N"/>
    <n v="1"/>
    <x v="2"/>
    <n v="26"/>
    <n v="0.5"/>
    <n v="0.5"/>
    <n v="7.45"/>
    <n v="0"/>
    <n v="0.3"/>
    <n v="0"/>
    <n v="37.25"/>
    <n v="161"/>
    <n v="225"/>
    <x v="1"/>
    <x v="107"/>
  </r>
  <r>
    <n v="2"/>
    <d v="2021-01-01T01:38:47"/>
    <d v="2021-01-01T02:01:52"/>
    <x v="1"/>
    <n v="1"/>
    <s v="January"/>
    <n v="1"/>
    <x v="0"/>
    <x v="5"/>
    <n v="23"/>
    <n v="4.76"/>
    <n v="1"/>
    <x v="0"/>
    <s v="N"/>
    <n v="1"/>
    <x v="2"/>
    <n v="19"/>
    <n v="0.5"/>
    <n v="0.5"/>
    <n v="20"/>
    <n v="0"/>
    <n v="0.3"/>
    <n v="0"/>
    <n v="42.8"/>
    <n v="162"/>
    <n v="179"/>
    <x v="8"/>
    <x v="78"/>
  </r>
  <r>
    <n v="2"/>
    <d v="2021-01-01T01:41:03"/>
    <d v="2021-01-01T02:13:58"/>
    <x v="1"/>
    <n v="1"/>
    <s v="January"/>
    <n v="1"/>
    <x v="0"/>
    <x v="1"/>
    <n v="33"/>
    <n v="8.43"/>
    <n v="1"/>
    <x v="0"/>
    <s v="N"/>
    <n v="1"/>
    <x v="2"/>
    <n v="28.5"/>
    <n v="0.5"/>
    <n v="0.5"/>
    <n v="6.46"/>
    <n v="0"/>
    <n v="0.3"/>
    <n v="0"/>
    <n v="38.76"/>
    <n v="170"/>
    <n v="95"/>
    <x v="7"/>
    <x v="93"/>
  </r>
  <r>
    <n v="2"/>
    <d v="2021-01-01T01:57:28"/>
    <d v="2021-01-01T02:15:41"/>
    <x v="1"/>
    <n v="1"/>
    <s v="January"/>
    <n v="1"/>
    <x v="0"/>
    <x v="1"/>
    <n v="18"/>
    <n v="6.85"/>
    <n v="1"/>
    <x v="0"/>
    <s v="N"/>
    <n v="1"/>
    <x v="2"/>
    <n v="21.5"/>
    <n v="0.5"/>
    <n v="0.5"/>
    <n v="4.7"/>
    <n v="0"/>
    <n v="0.3"/>
    <n v="0"/>
    <n v="30"/>
    <n v="65"/>
    <n v="170"/>
    <x v="72"/>
    <x v="61"/>
  </r>
  <r>
    <n v="2"/>
    <d v="2021-01-01T01:42:22"/>
    <d v="2021-01-01T02:01:02"/>
    <x v="1"/>
    <n v="1"/>
    <s v="January"/>
    <n v="1"/>
    <x v="0"/>
    <x v="1"/>
    <n v="19"/>
    <n v="8.99"/>
    <n v="1"/>
    <x v="0"/>
    <s v="N"/>
    <n v="1"/>
    <x v="2"/>
    <n v="25.5"/>
    <n v="0.5"/>
    <n v="0.5"/>
    <n v="5.86"/>
    <n v="0"/>
    <n v="0.3"/>
    <n v="0"/>
    <n v="35.159999999999997"/>
    <n v="90"/>
    <n v="89"/>
    <x v="45"/>
    <x v="42"/>
  </r>
  <r>
    <n v="2"/>
    <d v="2021-01-01T01:44:36"/>
    <d v="2021-01-01T02:04:40"/>
    <x v="1"/>
    <n v="1"/>
    <s v="January"/>
    <n v="1"/>
    <x v="0"/>
    <x v="3"/>
    <n v="20"/>
    <n v="5.45"/>
    <n v="1"/>
    <x v="0"/>
    <s v="N"/>
    <n v="1"/>
    <x v="2"/>
    <n v="19.5"/>
    <n v="0.5"/>
    <n v="0.5"/>
    <n v="4"/>
    <n v="0"/>
    <n v="0.3"/>
    <n v="0"/>
    <n v="27.3"/>
    <n v="143"/>
    <n v="45"/>
    <x v="41"/>
    <x v="68"/>
  </r>
  <r>
    <n v="2"/>
    <d v="2021-01-01T01:08:28"/>
    <d v="2021-01-01T01:34:16"/>
    <x v="1"/>
    <n v="1"/>
    <s v="January"/>
    <n v="1"/>
    <x v="0"/>
    <x v="3"/>
    <n v="26"/>
    <n v="7.99"/>
    <n v="1"/>
    <x v="0"/>
    <s v="N"/>
    <n v="1"/>
    <x v="2"/>
    <n v="26"/>
    <n v="0.5"/>
    <n v="0.5"/>
    <n v="8.94"/>
    <n v="0"/>
    <n v="0.3"/>
    <n v="0"/>
    <n v="38.74"/>
    <n v="230"/>
    <n v="112"/>
    <x v="12"/>
    <x v="43"/>
  </r>
  <r>
    <n v="2"/>
    <d v="2021-01-01T01:38:44"/>
    <d v="2021-01-01T02:00:40"/>
    <x v="1"/>
    <n v="1"/>
    <s v="January"/>
    <n v="1"/>
    <x v="0"/>
    <x v="3"/>
    <n v="22"/>
    <n v="8.11"/>
    <n v="1"/>
    <x v="0"/>
    <s v="N"/>
    <n v="1"/>
    <x v="2"/>
    <n v="26.5"/>
    <n v="0.5"/>
    <n v="0.5"/>
    <n v="7.28"/>
    <n v="6.12"/>
    <n v="0.3"/>
    <n v="0"/>
    <n v="43.7"/>
    <n v="100"/>
    <n v="82"/>
    <x v="22"/>
    <x v="108"/>
  </r>
  <r>
    <n v="2"/>
    <d v="2021-01-01T01:39:31"/>
    <d v="2021-01-01T01:55:07"/>
    <x v="1"/>
    <n v="1"/>
    <s v="January"/>
    <n v="1"/>
    <x v="0"/>
    <x v="1"/>
    <n v="16"/>
    <n v="9.5500000000000007"/>
    <n v="1"/>
    <x v="0"/>
    <s v="N"/>
    <n v="1"/>
    <x v="2"/>
    <n v="27"/>
    <n v="0.5"/>
    <n v="0.5"/>
    <n v="6.16"/>
    <n v="0"/>
    <n v="0.3"/>
    <n v="0"/>
    <n v="36.96"/>
    <n v="193"/>
    <n v="244"/>
    <x v="73"/>
    <x v="76"/>
  </r>
  <r>
    <n v="2"/>
    <d v="2021-01-01T01:00:32"/>
    <d v="2021-01-01T01:27:18"/>
    <x v="1"/>
    <n v="1"/>
    <s v="January"/>
    <n v="1"/>
    <x v="0"/>
    <x v="1"/>
    <n v="27"/>
    <n v="7.06"/>
    <n v="1"/>
    <x v="0"/>
    <s v="N"/>
    <n v="1"/>
    <x v="2"/>
    <n v="25"/>
    <n v="0.5"/>
    <n v="0.5"/>
    <n v="7.2"/>
    <n v="0"/>
    <n v="0.3"/>
    <n v="0"/>
    <n v="36"/>
    <n v="100"/>
    <n v="97"/>
    <x v="22"/>
    <x v="109"/>
  </r>
  <r>
    <n v="1"/>
    <d v="2021-01-01T01:37:24"/>
    <d v="2021-01-01T01:50:21"/>
    <x v="1"/>
    <n v="1"/>
    <s v="January"/>
    <n v="1"/>
    <x v="0"/>
    <x v="1"/>
    <n v="13"/>
    <n v="6.5"/>
    <n v="1"/>
    <x v="0"/>
    <s v="N"/>
    <n v="1"/>
    <x v="2"/>
    <n v="19.5"/>
    <n v="3"/>
    <n v="0.5"/>
    <n v="2.5"/>
    <n v="0"/>
    <n v="0.3"/>
    <n v="0"/>
    <n v="25.8"/>
    <n v="13"/>
    <n v="229"/>
    <x v="50"/>
    <x v="33"/>
  </r>
  <r>
    <n v="2"/>
    <d v="2021-01-01T01:13:19"/>
    <d v="2021-01-01T01:41:43"/>
    <x v="1"/>
    <n v="1"/>
    <s v="January"/>
    <n v="1"/>
    <x v="0"/>
    <x v="1"/>
    <n v="28"/>
    <n v="12.25"/>
    <n v="1"/>
    <x v="0"/>
    <s v="N"/>
    <n v="1"/>
    <x v="2"/>
    <n v="36.5"/>
    <n v="0.5"/>
    <n v="0.5"/>
    <n v="8.06"/>
    <n v="0"/>
    <n v="0.3"/>
    <n v="0"/>
    <n v="48.36"/>
    <n v="166"/>
    <n v="17"/>
    <x v="51"/>
    <x v="80"/>
  </r>
  <r>
    <n v="1"/>
    <d v="2021-01-01T01:44:33"/>
    <d v="2021-01-01T02:22:53"/>
    <x v="1"/>
    <n v="1"/>
    <s v="January"/>
    <n v="1"/>
    <x v="0"/>
    <x v="1"/>
    <n v="38"/>
    <n v="13.9"/>
    <n v="1"/>
    <x v="0"/>
    <s v="N"/>
    <n v="1"/>
    <x v="2"/>
    <n v="41"/>
    <n v="3"/>
    <n v="0.5"/>
    <n v="10"/>
    <n v="6.12"/>
    <n v="0.3"/>
    <n v="0"/>
    <n v="60.92"/>
    <n v="100"/>
    <n v="210"/>
    <x v="22"/>
    <x v="92"/>
  </r>
  <r>
    <n v="2"/>
    <d v="2021-01-01T01:55:44"/>
    <d v="2021-01-01T02:08:38"/>
    <x v="1"/>
    <n v="1"/>
    <s v="January"/>
    <n v="1"/>
    <x v="0"/>
    <x v="2"/>
    <n v="13"/>
    <n v="7.14"/>
    <n v="1"/>
    <x v="0"/>
    <s v="N"/>
    <n v="1"/>
    <x v="2"/>
    <n v="21"/>
    <n v="0.5"/>
    <n v="0.5"/>
    <n v="4.96"/>
    <n v="0"/>
    <n v="0.3"/>
    <n v="0"/>
    <n v="29.76"/>
    <n v="261"/>
    <n v="140"/>
    <x v="54"/>
    <x v="47"/>
  </r>
  <r>
    <n v="2"/>
    <d v="2021-01-01T01:35:27"/>
    <d v="2021-01-01T02:07:21"/>
    <x v="1"/>
    <n v="1"/>
    <s v="January"/>
    <n v="1"/>
    <x v="0"/>
    <x v="1"/>
    <n v="32"/>
    <n v="9.32"/>
    <n v="1"/>
    <x v="0"/>
    <s v="N"/>
    <n v="1"/>
    <x v="2"/>
    <n v="30"/>
    <n v="0.5"/>
    <n v="0.5"/>
    <n v="8.4499999999999993"/>
    <n v="0"/>
    <n v="0.3"/>
    <n v="0"/>
    <n v="42.25"/>
    <n v="246"/>
    <n v="85"/>
    <x v="58"/>
    <x v="21"/>
  </r>
  <r>
    <n v="2"/>
    <d v="2021-01-01T01:55:05"/>
    <d v="2021-01-01T02:12:01"/>
    <x v="1"/>
    <n v="1"/>
    <s v="January"/>
    <n v="1"/>
    <x v="0"/>
    <x v="1"/>
    <n v="17"/>
    <n v="6.42"/>
    <n v="1"/>
    <x v="0"/>
    <s v="N"/>
    <n v="1"/>
    <x v="2"/>
    <n v="20"/>
    <n v="0.5"/>
    <n v="0.5"/>
    <n v="4.76"/>
    <n v="0"/>
    <n v="0.3"/>
    <n v="0"/>
    <n v="28.56"/>
    <n v="239"/>
    <n v="13"/>
    <x v="52"/>
    <x v="53"/>
  </r>
  <r>
    <n v="1"/>
    <d v="2021-01-01T01:10:52"/>
    <d v="2021-01-01T01:31:47"/>
    <x v="1"/>
    <n v="1"/>
    <s v="January"/>
    <n v="1"/>
    <x v="0"/>
    <x v="1"/>
    <n v="21"/>
    <n v="8.6999999999999993"/>
    <n v="1"/>
    <x v="0"/>
    <s v="N"/>
    <n v="1"/>
    <x v="2"/>
    <n v="27"/>
    <n v="3"/>
    <n v="0.5"/>
    <n v="6.15"/>
    <n v="0"/>
    <n v="0.3"/>
    <n v="0"/>
    <n v="36.950000000000003"/>
    <n v="162"/>
    <n v="244"/>
    <x v="8"/>
    <x v="76"/>
  </r>
  <r>
    <n v="2"/>
    <d v="2021-01-01T01:18:57"/>
    <d v="2021-01-01T01:38:04"/>
    <x v="1"/>
    <n v="1"/>
    <s v="January"/>
    <n v="1"/>
    <x v="0"/>
    <x v="1"/>
    <n v="19"/>
    <n v="8.42"/>
    <n v="1"/>
    <x v="0"/>
    <s v="N"/>
    <n v="1"/>
    <x v="2"/>
    <n v="25"/>
    <n v="0.5"/>
    <n v="0.5"/>
    <n v="5.76"/>
    <n v="0"/>
    <n v="0.3"/>
    <n v="0"/>
    <n v="34.56"/>
    <n v="107"/>
    <n v="106"/>
    <x v="10"/>
    <x v="110"/>
  </r>
  <r>
    <n v="1"/>
    <d v="2021-01-01T01:06:32"/>
    <d v="2021-01-01T01:31:23"/>
    <x v="1"/>
    <n v="1"/>
    <s v="January"/>
    <n v="1"/>
    <x v="0"/>
    <x v="1"/>
    <n v="25"/>
    <n v="5.6"/>
    <n v="1"/>
    <x v="0"/>
    <s v="N"/>
    <n v="1"/>
    <x v="2"/>
    <n v="21"/>
    <n v="3"/>
    <n v="0.5"/>
    <n v="6.2"/>
    <n v="0"/>
    <n v="0.3"/>
    <n v="0"/>
    <n v="31"/>
    <n v="230"/>
    <n v="112"/>
    <x v="12"/>
    <x v="43"/>
  </r>
  <r>
    <n v="2"/>
    <d v="2021-01-01T01:55:37"/>
    <d v="2021-01-01T02:19:11"/>
    <x v="1"/>
    <n v="1"/>
    <s v="January"/>
    <n v="1"/>
    <x v="0"/>
    <x v="1"/>
    <n v="24"/>
    <n v="8.68"/>
    <n v="1"/>
    <x v="0"/>
    <s v="N"/>
    <n v="1"/>
    <x v="2"/>
    <n v="27"/>
    <n v="0.5"/>
    <n v="0.5"/>
    <n v="6.16"/>
    <n v="0"/>
    <n v="0.3"/>
    <n v="0"/>
    <n v="36.96"/>
    <n v="161"/>
    <n v="69"/>
    <x v="1"/>
    <x v="111"/>
  </r>
  <r>
    <n v="2"/>
    <d v="2021-01-01T01:19:22"/>
    <d v="2021-01-01T01:47:51"/>
    <x v="1"/>
    <n v="1"/>
    <s v="January"/>
    <n v="1"/>
    <x v="0"/>
    <x v="2"/>
    <n v="28"/>
    <n v="8.08"/>
    <n v="1"/>
    <x v="0"/>
    <s v="N"/>
    <n v="1"/>
    <x v="2"/>
    <n v="27.5"/>
    <n v="0.5"/>
    <n v="0.5"/>
    <n v="4"/>
    <n v="0"/>
    <n v="0.3"/>
    <n v="0"/>
    <n v="35.299999999999997"/>
    <n v="100"/>
    <n v="17"/>
    <x v="22"/>
    <x v="80"/>
  </r>
  <r>
    <n v="1"/>
    <d v="2021-01-01T01:46:49"/>
    <d v="2021-01-01T02:05:22"/>
    <x v="1"/>
    <n v="1"/>
    <s v="January"/>
    <n v="1"/>
    <x v="0"/>
    <x v="1"/>
    <n v="19"/>
    <n v="6.3"/>
    <n v="1"/>
    <x v="0"/>
    <s v="N"/>
    <n v="1"/>
    <x v="2"/>
    <n v="20.5"/>
    <n v="3"/>
    <n v="0.5"/>
    <n v="2.9"/>
    <n v="0"/>
    <n v="0.3"/>
    <n v="0"/>
    <n v="27.2"/>
    <n v="114"/>
    <n v="151"/>
    <x v="35"/>
    <x v="67"/>
  </r>
  <r>
    <n v="2"/>
    <d v="2021-01-01T01:19:07"/>
    <d v="2021-01-01T01:42:57"/>
    <x v="1"/>
    <n v="1"/>
    <s v="January"/>
    <n v="1"/>
    <x v="0"/>
    <x v="1"/>
    <n v="24"/>
    <n v="6.7"/>
    <n v="1"/>
    <x v="0"/>
    <s v="N"/>
    <n v="1"/>
    <x v="2"/>
    <n v="23.5"/>
    <n v="0.5"/>
    <n v="0.5"/>
    <n v="8.19"/>
    <n v="0"/>
    <n v="0.3"/>
    <n v="0"/>
    <n v="35.49"/>
    <n v="234"/>
    <n v="36"/>
    <x v="37"/>
    <x v="90"/>
  </r>
  <r>
    <n v="2"/>
    <d v="2021-01-01T01:06:28"/>
    <d v="2021-01-01T01:36:48"/>
    <x v="1"/>
    <n v="1"/>
    <s v="January"/>
    <n v="1"/>
    <x v="0"/>
    <x v="1"/>
    <n v="30"/>
    <n v="7.12"/>
    <n v="1"/>
    <x v="0"/>
    <s v="N"/>
    <n v="1"/>
    <x v="2"/>
    <n v="25.5"/>
    <n v="0.5"/>
    <n v="0.5"/>
    <n v="4.4000000000000004"/>
    <n v="0"/>
    <n v="0.3"/>
    <n v="0"/>
    <n v="33.700000000000003"/>
    <n v="142"/>
    <n v="13"/>
    <x v="5"/>
    <x v="53"/>
  </r>
  <r>
    <n v="2"/>
    <d v="2021-01-01T01:31:56"/>
    <d v="2021-01-01T01:50:45"/>
    <x v="1"/>
    <n v="1"/>
    <s v="January"/>
    <n v="1"/>
    <x v="0"/>
    <x v="1"/>
    <n v="19"/>
    <n v="7.18"/>
    <n v="1"/>
    <x v="0"/>
    <s v="N"/>
    <n v="1"/>
    <x v="2"/>
    <n v="22.5"/>
    <n v="0.5"/>
    <n v="0.5"/>
    <n v="4"/>
    <n v="0"/>
    <n v="0.3"/>
    <n v="0"/>
    <n v="30.3"/>
    <n v="164"/>
    <n v="52"/>
    <x v="57"/>
    <x v="39"/>
  </r>
  <r>
    <n v="2"/>
    <d v="2021-01-01T01:44:04"/>
    <d v="2021-01-01T02:03:00"/>
    <x v="1"/>
    <n v="1"/>
    <s v="January"/>
    <n v="1"/>
    <x v="0"/>
    <x v="1"/>
    <n v="19"/>
    <n v="6.56"/>
    <n v="1"/>
    <x v="0"/>
    <s v="N"/>
    <n v="1"/>
    <x v="2"/>
    <n v="21.5"/>
    <n v="0.5"/>
    <n v="0.5"/>
    <n v="5.0599999999999996"/>
    <n v="0"/>
    <n v="0.3"/>
    <n v="0"/>
    <n v="30.36"/>
    <n v="231"/>
    <n v="238"/>
    <x v="40"/>
    <x v="64"/>
  </r>
  <r>
    <n v="1"/>
    <d v="2021-01-01T01:19:02"/>
    <d v="2021-01-01T01:39:57"/>
    <x v="1"/>
    <n v="1"/>
    <s v="January"/>
    <n v="1"/>
    <x v="0"/>
    <x v="0"/>
    <n v="21"/>
    <n v="6.1"/>
    <n v="1"/>
    <x v="0"/>
    <s v="Y"/>
    <n v="1"/>
    <x v="2"/>
    <n v="20.5"/>
    <n v="3"/>
    <n v="0.5"/>
    <n v="7.25"/>
    <n v="0"/>
    <n v="0.3"/>
    <n v="0"/>
    <n v="31.55"/>
    <n v="230"/>
    <n v="157"/>
    <x v="12"/>
    <x v="112"/>
  </r>
  <r>
    <n v="2"/>
    <d v="2021-01-01T01:59:07"/>
    <d v="2021-01-01T02:00:01"/>
    <x v="1"/>
    <n v="1"/>
    <s v="January"/>
    <n v="1"/>
    <x v="0"/>
    <x v="1"/>
    <n v="1"/>
    <n v="0.37"/>
    <n v="1"/>
    <x v="0"/>
    <s v="N"/>
    <n v="1"/>
    <x v="2"/>
    <n v="3"/>
    <n v="0.5"/>
    <n v="0.5"/>
    <n v="10"/>
    <n v="0"/>
    <n v="0.3"/>
    <n v="0"/>
    <n v="16.8"/>
    <n v="141"/>
    <n v="229"/>
    <x v="55"/>
    <x v="33"/>
  </r>
  <r>
    <n v="1"/>
    <d v="2021-01-01T01:52:28"/>
    <d v="2021-01-01T02:11:10"/>
    <x v="1"/>
    <n v="1"/>
    <s v="January"/>
    <n v="1"/>
    <x v="0"/>
    <x v="1"/>
    <n v="19"/>
    <n v="6.5"/>
    <n v="1"/>
    <x v="0"/>
    <s v="N"/>
    <n v="1"/>
    <x v="2"/>
    <n v="21"/>
    <n v="3"/>
    <n v="0.5"/>
    <n v="4.95"/>
    <n v="0"/>
    <n v="0.3"/>
    <n v="0"/>
    <n v="29.75"/>
    <n v="161"/>
    <n v="255"/>
    <x v="1"/>
    <x v="51"/>
  </r>
  <r>
    <n v="2"/>
    <d v="2021-01-01T01:32:02"/>
    <d v="2021-01-01T01:56:07"/>
    <x v="1"/>
    <n v="1"/>
    <s v="January"/>
    <n v="1"/>
    <x v="0"/>
    <x v="1"/>
    <n v="24"/>
    <n v="7.17"/>
    <n v="1"/>
    <x v="0"/>
    <s v="N"/>
    <n v="1"/>
    <x v="2"/>
    <n v="23.5"/>
    <n v="0.5"/>
    <n v="0.5"/>
    <n v="20"/>
    <n v="0"/>
    <n v="0.3"/>
    <n v="0"/>
    <n v="47.3"/>
    <n v="239"/>
    <n v="129"/>
    <x v="52"/>
    <x v="23"/>
  </r>
  <r>
    <n v="2"/>
    <d v="2021-01-01T01:01:18"/>
    <d v="2021-01-01T01:19:21"/>
    <x v="1"/>
    <n v="1"/>
    <s v="January"/>
    <n v="1"/>
    <x v="0"/>
    <x v="1"/>
    <n v="18"/>
    <n v="7.37"/>
    <n v="1"/>
    <x v="0"/>
    <s v="N"/>
    <n v="1"/>
    <x v="2"/>
    <n v="23"/>
    <n v="0.5"/>
    <n v="0.5"/>
    <n v="5.36"/>
    <n v="0"/>
    <n v="0.3"/>
    <n v="0"/>
    <n v="32.159999999999997"/>
    <n v="164"/>
    <n v="256"/>
    <x v="57"/>
    <x v="113"/>
  </r>
  <r>
    <n v="2"/>
    <d v="2021-01-01T01:38:12"/>
    <d v="2021-01-01T01:50:14"/>
    <x v="1"/>
    <n v="1"/>
    <s v="January"/>
    <n v="1"/>
    <x v="0"/>
    <x v="1"/>
    <n v="12"/>
    <n v="7.28"/>
    <n v="1"/>
    <x v="0"/>
    <s v="N"/>
    <n v="1"/>
    <x v="2"/>
    <n v="21"/>
    <n v="0.5"/>
    <n v="0.5"/>
    <n v="6.2"/>
    <n v="0"/>
    <n v="0.3"/>
    <n v="0"/>
    <n v="31"/>
    <n v="48"/>
    <n v="243"/>
    <x v="18"/>
    <x v="114"/>
  </r>
  <r>
    <n v="1"/>
    <d v="2021-01-01T01:43:00"/>
    <d v="2021-01-01T02:01:41"/>
    <x v="1"/>
    <n v="1"/>
    <s v="January"/>
    <n v="1"/>
    <x v="0"/>
    <x v="0"/>
    <n v="19"/>
    <n v="5.6"/>
    <n v="1"/>
    <x v="0"/>
    <s v="N"/>
    <n v="1"/>
    <x v="2"/>
    <n v="18.5"/>
    <n v="3"/>
    <n v="0.5"/>
    <n v="3.7"/>
    <n v="0"/>
    <n v="0.3"/>
    <n v="0"/>
    <n v="26"/>
    <n v="230"/>
    <n v="260"/>
    <x v="12"/>
    <x v="79"/>
  </r>
  <r>
    <n v="2"/>
    <d v="2021-01-01T02:08:16"/>
    <d v="2021-01-01T02:29:22"/>
    <x v="1"/>
    <n v="1"/>
    <s v="January"/>
    <n v="1"/>
    <x v="0"/>
    <x v="1"/>
    <n v="21"/>
    <n v="6.09"/>
    <n v="1"/>
    <x v="0"/>
    <s v="N"/>
    <n v="1"/>
    <x v="2"/>
    <n v="20.5"/>
    <n v="0.5"/>
    <n v="0.5"/>
    <n v="7.29"/>
    <n v="0"/>
    <n v="0.3"/>
    <n v="0"/>
    <n v="31.59"/>
    <n v="90"/>
    <n v="112"/>
    <x v="45"/>
    <x v="43"/>
  </r>
  <r>
    <n v="1"/>
    <d v="2021-01-01T02:20:06"/>
    <d v="2021-01-01T02:34:29"/>
    <x v="1"/>
    <n v="1"/>
    <s v="January"/>
    <n v="1"/>
    <x v="0"/>
    <x v="1"/>
    <n v="14"/>
    <n v="7.6"/>
    <n v="1"/>
    <x v="0"/>
    <s v="N"/>
    <n v="1"/>
    <x v="2"/>
    <n v="23"/>
    <n v="3"/>
    <n v="0.5"/>
    <n v="4"/>
    <n v="0"/>
    <n v="0.3"/>
    <n v="0"/>
    <n v="30.8"/>
    <n v="142"/>
    <n v="127"/>
    <x v="5"/>
    <x v="101"/>
  </r>
  <r>
    <n v="2"/>
    <d v="2021-01-01T02:22:08"/>
    <d v="2021-01-01T02:40:35"/>
    <x v="1"/>
    <n v="1"/>
    <s v="January"/>
    <n v="1"/>
    <x v="0"/>
    <x v="1"/>
    <n v="18"/>
    <n v="5.54"/>
    <n v="1"/>
    <x v="0"/>
    <s v="N"/>
    <n v="1"/>
    <x v="2"/>
    <n v="18.5"/>
    <n v="0.5"/>
    <n v="0.5"/>
    <n v="2.5"/>
    <n v="0"/>
    <n v="0.3"/>
    <n v="0"/>
    <n v="24.8"/>
    <n v="142"/>
    <n v="13"/>
    <x v="5"/>
    <x v="53"/>
  </r>
  <r>
    <n v="2"/>
    <d v="2021-01-01T02:54:12"/>
    <d v="2021-01-01T03:10:41"/>
    <x v="1"/>
    <n v="1"/>
    <s v="January"/>
    <n v="1"/>
    <x v="0"/>
    <x v="1"/>
    <n v="16"/>
    <n v="8.27"/>
    <n v="1"/>
    <x v="0"/>
    <s v="N"/>
    <n v="1"/>
    <x v="2"/>
    <n v="24"/>
    <n v="0.5"/>
    <n v="0.5"/>
    <n v="5.56"/>
    <n v="0"/>
    <n v="0.3"/>
    <n v="0"/>
    <n v="33.36"/>
    <n v="79"/>
    <n v="181"/>
    <x v="14"/>
    <x v="46"/>
  </r>
  <r>
    <n v="2"/>
    <d v="2021-01-01T02:06:37"/>
    <d v="2021-01-01T02:30:57"/>
    <x v="1"/>
    <n v="1"/>
    <s v="January"/>
    <n v="1"/>
    <x v="0"/>
    <x v="0"/>
    <n v="24"/>
    <n v="6.47"/>
    <n v="1"/>
    <x v="0"/>
    <s v="N"/>
    <n v="1"/>
    <x v="2"/>
    <n v="21.5"/>
    <n v="0.5"/>
    <n v="0.5"/>
    <n v="5.0599999999999996"/>
    <n v="0"/>
    <n v="0.3"/>
    <n v="0"/>
    <n v="30.36"/>
    <n v="90"/>
    <n v="41"/>
    <x v="45"/>
    <x v="72"/>
  </r>
  <r>
    <n v="2"/>
    <d v="2021-01-01T02:30:27"/>
    <d v="2021-01-01T02:47:07"/>
    <x v="1"/>
    <n v="1"/>
    <s v="January"/>
    <n v="1"/>
    <x v="0"/>
    <x v="1"/>
    <n v="17"/>
    <n v="7.34"/>
    <n v="1"/>
    <x v="0"/>
    <s v="N"/>
    <n v="1"/>
    <x v="2"/>
    <n v="22.5"/>
    <n v="0.5"/>
    <n v="0.5"/>
    <n v="6.58"/>
    <n v="0"/>
    <n v="0.3"/>
    <n v="0"/>
    <n v="32.880000000000003"/>
    <n v="236"/>
    <n v="243"/>
    <x v="25"/>
    <x v="114"/>
  </r>
  <r>
    <n v="1"/>
    <d v="2021-01-01T02:11:27"/>
    <d v="2021-01-01T02:32:39"/>
    <x v="1"/>
    <n v="1"/>
    <s v="January"/>
    <n v="1"/>
    <x v="0"/>
    <x v="1"/>
    <n v="21"/>
    <n v="12.7"/>
    <n v="1"/>
    <x v="0"/>
    <s v="N"/>
    <n v="1"/>
    <x v="2"/>
    <n v="35.5"/>
    <n v="3"/>
    <n v="0.5"/>
    <n v="7.85"/>
    <n v="0"/>
    <n v="0.3"/>
    <n v="0"/>
    <n v="47.15"/>
    <n v="97"/>
    <n v="42"/>
    <x v="64"/>
    <x v="54"/>
  </r>
  <r>
    <n v="1"/>
    <d v="2021-01-01T02:05:24"/>
    <d v="2021-01-01T02:23:31"/>
    <x v="1"/>
    <n v="1"/>
    <s v="January"/>
    <n v="1"/>
    <x v="0"/>
    <x v="1"/>
    <n v="18"/>
    <n v="7.7"/>
    <n v="1"/>
    <x v="0"/>
    <s v="N"/>
    <n v="1"/>
    <x v="2"/>
    <n v="24.5"/>
    <n v="3"/>
    <n v="0.5"/>
    <n v="7.05"/>
    <n v="0"/>
    <n v="0.3"/>
    <n v="0"/>
    <n v="35.35"/>
    <n v="262"/>
    <n v="255"/>
    <x v="28"/>
    <x v="51"/>
  </r>
  <r>
    <n v="2"/>
    <d v="2021-01-01T02:49:17"/>
    <d v="2021-01-01T03:12:43"/>
    <x v="1"/>
    <n v="1"/>
    <s v="January"/>
    <n v="1"/>
    <x v="0"/>
    <x v="2"/>
    <n v="23"/>
    <n v="6.27"/>
    <n v="1"/>
    <x v="0"/>
    <s v="N"/>
    <n v="1"/>
    <x v="2"/>
    <n v="22"/>
    <n v="0.5"/>
    <n v="0.5"/>
    <n v="3.87"/>
    <n v="0"/>
    <n v="0.3"/>
    <n v="0"/>
    <n v="29.67"/>
    <n v="211"/>
    <n v="238"/>
    <x v="31"/>
    <x v="64"/>
  </r>
  <r>
    <n v="2"/>
    <d v="2021-01-01T02:52:10"/>
    <d v="2021-01-01T03:48:13"/>
    <x v="1"/>
    <n v="1"/>
    <s v="January"/>
    <n v="1"/>
    <x v="0"/>
    <x v="1"/>
    <n v="56"/>
    <n v="15.77"/>
    <n v="1"/>
    <x v="0"/>
    <s v="N"/>
    <n v="1"/>
    <x v="2"/>
    <n v="51"/>
    <n v="0.5"/>
    <n v="0.5"/>
    <n v="13.7"/>
    <n v="0"/>
    <n v="0.3"/>
    <n v="0"/>
    <n v="68.5"/>
    <n v="141"/>
    <n v="145"/>
    <x v="55"/>
    <x v="27"/>
  </r>
  <r>
    <n v="2"/>
    <d v="2021-01-01T02:53:57"/>
    <d v="2021-01-01T02:55:05"/>
    <x v="1"/>
    <n v="1"/>
    <s v="January"/>
    <n v="1"/>
    <x v="0"/>
    <x v="1"/>
    <n v="1"/>
    <n v="0.14000000000000001"/>
    <n v="1"/>
    <x v="0"/>
    <s v="N"/>
    <n v="1"/>
    <x v="2"/>
    <n v="3"/>
    <n v="0.5"/>
    <n v="0.5"/>
    <n v="1.36"/>
    <n v="0"/>
    <n v="0.3"/>
    <n v="0"/>
    <n v="8.16"/>
    <n v="170"/>
    <n v="234"/>
    <x v="7"/>
    <x v="13"/>
  </r>
  <r>
    <n v="1"/>
    <d v="2021-01-01T02:32:59"/>
    <d v="2021-01-01T02:55:41"/>
    <x v="1"/>
    <n v="1"/>
    <s v="January"/>
    <n v="1"/>
    <x v="0"/>
    <x v="1"/>
    <n v="23"/>
    <n v="6.9"/>
    <n v="1"/>
    <x v="0"/>
    <s v="N"/>
    <n v="1"/>
    <x v="2"/>
    <n v="22"/>
    <n v="3"/>
    <n v="0.5"/>
    <n v="5.15"/>
    <n v="0"/>
    <n v="0.3"/>
    <n v="0"/>
    <n v="30.95"/>
    <n v="41"/>
    <n v="211"/>
    <x v="70"/>
    <x v="48"/>
  </r>
  <r>
    <n v="1"/>
    <d v="2021-01-01T02:26:59"/>
    <d v="2021-01-01T02:54:22"/>
    <x v="1"/>
    <n v="1"/>
    <s v="January"/>
    <n v="1"/>
    <x v="0"/>
    <x v="1"/>
    <n v="27"/>
    <n v="9.4"/>
    <n v="1"/>
    <x v="0"/>
    <s v="N"/>
    <n v="1"/>
    <x v="2"/>
    <n v="29.5"/>
    <n v="3"/>
    <n v="0.5"/>
    <n v="7.85"/>
    <n v="6.12"/>
    <n v="0.3"/>
    <n v="0"/>
    <n v="47.27"/>
    <n v="143"/>
    <n v="80"/>
    <x v="41"/>
    <x v="115"/>
  </r>
  <r>
    <n v="2"/>
    <d v="2021-01-01T02:30:44"/>
    <d v="2021-01-01T02:47:28"/>
    <x v="1"/>
    <n v="1"/>
    <s v="January"/>
    <n v="1"/>
    <x v="0"/>
    <x v="1"/>
    <n v="17"/>
    <n v="7.77"/>
    <n v="1"/>
    <x v="0"/>
    <s v="N"/>
    <n v="1"/>
    <x v="2"/>
    <n v="23.5"/>
    <n v="0.5"/>
    <n v="0.5"/>
    <n v="5.46"/>
    <n v="0"/>
    <n v="0.3"/>
    <n v="0"/>
    <n v="32.76"/>
    <n v="141"/>
    <n v="25"/>
    <x v="55"/>
    <x v="103"/>
  </r>
  <r>
    <n v="2"/>
    <d v="2021-01-01T02:37:33"/>
    <d v="2021-01-01T02:59:58"/>
    <x v="1"/>
    <n v="1"/>
    <s v="January"/>
    <n v="1"/>
    <x v="0"/>
    <x v="3"/>
    <n v="22"/>
    <n v="5.25"/>
    <n v="1"/>
    <x v="0"/>
    <s v="N"/>
    <n v="1"/>
    <x v="2"/>
    <n v="20"/>
    <n v="0.5"/>
    <n v="0.5"/>
    <n v="3.57"/>
    <n v="0"/>
    <n v="0.3"/>
    <n v="0"/>
    <n v="27.37"/>
    <n v="48"/>
    <n v="223"/>
    <x v="18"/>
    <x v="116"/>
  </r>
  <r>
    <n v="2"/>
    <d v="2021-01-01T02:45:02"/>
    <d v="2021-01-01T02:46:07"/>
    <x v="1"/>
    <n v="1"/>
    <s v="January"/>
    <n v="1"/>
    <x v="0"/>
    <x v="3"/>
    <n v="1"/>
    <n v="0.3"/>
    <n v="1"/>
    <x v="0"/>
    <s v="N"/>
    <n v="1"/>
    <x v="2"/>
    <n v="3"/>
    <n v="0.5"/>
    <n v="0.5"/>
    <n v="1.36"/>
    <n v="0"/>
    <n v="0.3"/>
    <n v="0"/>
    <n v="8.16"/>
    <n v="140"/>
    <n v="263"/>
    <x v="19"/>
    <x v="11"/>
  </r>
  <r>
    <n v="2"/>
    <d v="2021-01-01T02:24:10"/>
    <d v="2021-01-01T02:41:43"/>
    <x v="1"/>
    <n v="1"/>
    <s v="January"/>
    <n v="1"/>
    <x v="0"/>
    <x v="1"/>
    <n v="18"/>
    <n v="8.34"/>
    <n v="1"/>
    <x v="0"/>
    <s v="N"/>
    <n v="1"/>
    <x v="2"/>
    <n v="25"/>
    <n v="0.5"/>
    <n v="0.5"/>
    <n v="5.76"/>
    <n v="0"/>
    <n v="0.3"/>
    <n v="0"/>
    <n v="34.56"/>
    <n v="48"/>
    <n v="243"/>
    <x v="18"/>
    <x v="114"/>
  </r>
  <r>
    <n v="2"/>
    <d v="2021-01-01T01:29:46"/>
    <d v="2021-01-01T01:51:59"/>
    <x v="1"/>
    <n v="1"/>
    <s v="January"/>
    <n v="1"/>
    <x v="0"/>
    <x v="1"/>
    <n v="22"/>
    <n v="6.02"/>
    <n v="1"/>
    <x v="0"/>
    <s v="N"/>
    <n v="1"/>
    <x v="2"/>
    <n v="21"/>
    <n v="0.5"/>
    <n v="0.5"/>
    <n v="6.2"/>
    <n v="0"/>
    <n v="0.3"/>
    <n v="0"/>
    <n v="31"/>
    <n v="161"/>
    <n v="255"/>
    <x v="1"/>
    <x v="51"/>
  </r>
  <r>
    <n v="2"/>
    <d v="2021-01-01T02:58:08"/>
    <d v="2021-01-01T03:22:01"/>
    <x v="1"/>
    <n v="1"/>
    <s v="January"/>
    <n v="1"/>
    <x v="0"/>
    <x v="3"/>
    <n v="24"/>
    <n v="8.8000000000000007"/>
    <n v="1"/>
    <x v="0"/>
    <s v="N"/>
    <n v="1"/>
    <x v="2"/>
    <n v="28"/>
    <n v="0.5"/>
    <n v="0.5"/>
    <n v="9.5399999999999991"/>
    <n v="0"/>
    <n v="0.3"/>
    <n v="0"/>
    <n v="41.34"/>
    <n v="234"/>
    <n v="116"/>
    <x v="37"/>
    <x v="44"/>
  </r>
  <r>
    <n v="1"/>
    <d v="2021-01-01T02:27:33"/>
    <d v="2021-01-01T03:06:49"/>
    <x v="1"/>
    <n v="1"/>
    <s v="January"/>
    <n v="1"/>
    <x v="0"/>
    <x v="1"/>
    <n v="39"/>
    <n v="11.8"/>
    <n v="1"/>
    <x v="0"/>
    <s v="N"/>
    <n v="1"/>
    <x v="2"/>
    <n v="37"/>
    <n v="3"/>
    <n v="0.5"/>
    <n v="8.15"/>
    <n v="0"/>
    <n v="0.3"/>
    <n v="0"/>
    <n v="48.95"/>
    <n v="48"/>
    <n v="77"/>
    <x v="18"/>
    <x v="117"/>
  </r>
  <r>
    <n v="2"/>
    <d v="2021-01-01T02:09:17"/>
    <d v="2021-01-01T02:38:42"/>
    <x v="1"/>
    <n v="1"/>
    <s v="January"/>
    <n v="1"/>
    <x v="0"/>
    <x v="1"/>
    <n v="29"/>
    <n v="9.48"/>
    <n v="1"/>
    <x v="0"/>
    <s v="N"/>
    <n v="1"/>
    <x v="2"/>
    <n v="30"/>
    <n v="0.5"/>
    <n v="0.5"/>
    <n v="6.76"/>
    <n v="0"/>
    <n v="0.3"/>
    <n v="0"/>
    <n v="40.56"/>
    <n v="151"/>
    <n v="36"/>
    <x v="27"/>
    <x v="90"/>
  </r>
  <r>
    <n v="1"/>
    <d v="2021-01-01T02:02:10"/>
    <d v="2021-01-01T02:25:45"/>
    <x v="1"/>
    <n v="1"/>
    <s v="January"/>
    <n v="1"/>
    <x v="0"/>
    <x v="1"/>
    <n v="24"/>
    <n v="6.4"/>
    <n v="1"/>
    <x v="0"/>
    <s v="N"/>
    <n v="1"/>
    <x v="2"/>
    <n v="21.5"/>
    <n v="2.5"/>
    <n v="0.5"/>
    <n v="4.95"/>
    <n v="0"/>
    <n v="0.3"/>
    <n v="0"/>
    <n v="29.75"/>
    <n v="161"/>
    <n v="255"/>
    <x v="1"/>
    <x v="51"/>
  </r>
  <r>
    <n v="2"/>
    <d v="2021-01-01T02:05:33"/>
    <d v="2021-01-01T02:24:40"/>
    <x v="1"/>
    <n v="1"/>
    <s v="January"/>
    <n v="1"/>
    <x v="0"/>
    <x v="0"/>
    <n v="19"/>
    <n v="6.8"/>
    <n v="1"/>
    <x v="0"/>
    <s v="N"/>
    <n v="1"/>
    <x v="2"/>
    <n v="22"/>
    <n v="0.5"/>
    <n v="0.5"/>
    <n v="6.45"/>
    <n v="0"/>
    <n v="0.3"/>
    <n v="0"/>
    <n v="32.25"/>
    <n v="237"/>
    <n v="231"/>
    <x v="38"/>
    <x v="58"/>
  </r>
  <r>
    <n v="2"/>
    <d v="2021-01-01T02:39:16"/>
    <d v="2021-01-01T02:58:49"/>
    <x v="1"/>
    <n v="1"/>
    <s v="January"/>
    <n v="1"/>
    <x v="0"/>
    <x v="1"/>
    <n v="20"/>
    <n v="6.82"/>
    <n v="1"/>
    <x v="0"/>
    <s v="N"/>
    <n v="1"/>
    <x v="2"/>
    <n v="21"/>
    <n v="0.5"/>
    <n v="0.5"/>
    <n v="4.96"/>
    <n v="0"/>
    <n v="0.3"/>
    <n v="0"/>
    <n v="29.76"/>
    <n v="113"/>
    <n v="260"/>
    <x v="9"/>
    <x v="79"/>
  </r>
  <r>
    <n v="2"/>
    <d v="2021-01-01T02:42:54"/>
    <d v="2021-01-01T02:59:56"/>
    <x v="1"/>
    <n v="1"/>
    <s v="January"/>
    <n v="1"/>
    <x v="0"/>
    <x v="1"/>
    <n v="17"/>
    <n v="8.1300000000000008"/>
    <n v="1"/>
    <x v="0"/>
    <s v="N"/>
    <n v="1"/>
    <x v="2"/>
    <n v="24.5"/>
    <n v="0.5"/>
    <n v="0.5"/>
    <n v="2.83"/>
    <n v="0"/>
    <n v="0.3"/>
    <n v="0"/>
    <n v="31.13"/>
    <n v="230"/>
    <n v="244"/>
    <x v="12"/>
    <x v="76"/>
  </r>
  <r>
    <n v="2"/>
    <d v="2021-01-01T02:03:43"/>
    <d v="2021-01-01T02:29:08"/>
    <x v="1"/>
    <n v="1"/>
    <s v="January"/>
    <n v="1"/>
    <x v="0"/>
    <x v="1"/>
    <n v="25"/>
    <n v="7.57"/>
    <n v="1"/>
    <x v="0"/>
    <s v="N"/>
    <n v="1"/>
    <x v="2"/>
    <n v="26.5"/>
    <n v="0.5"/>
    <n v="0.5"/>
    <n v="4.54"/>
    <n v="0"/>
    <n v="0.3"/>
    <n v="0"/>
    <n v="34.840000000000003"/>
    <n v="24"/>
    <n v="243"/>
    <x v="74"/>
    <x v="114"/>
  </r>
  <r>
    <n v="2"/>
    <d v="2021-01-01T02:08:04"/>
    <d v="2021-01-01T02:28:27"/>
    <x v="1"/>
    <n v="1"/>
    <s v="January"/>
    <n v="1"/>
    <x v="0"/>
    <x v="1"/>
    <n v="20"/>
    <n v="7.7"/>
    <n v="1"/>
    <x v="0"/>
    <s v="N"/>
    <n v="1"/>
    <x v="2"/>
    <n v="24.5"/>
    <n v="0.5"/>
    <n v="0.5"/>
    <n v="5.66"/>
    <n v="0"/>
    <n v="0.3"/>
    <n v="0"/>
    <n v="33.96"/>
    <n v="161"/>
    <n v="97"/>
    <x v="1"/>
    <x v="109"/>
  </r>
  <r>
    <n v="2"/>
    <d v="2021-01-01T02:21:23"/>
    <d v="2021-01-01T02:40:05"/>
    <x v="1"/>
    <n v="1"/>
    <s v="January"/>
    <n v="1"/>
    <x v="0"/>
    <x v="1"/>
    <n v="19"/>
    <n v="6.16"/>
    <n v="1"/>
    <x v="0"/>
    <s v="N"/>
    <n v="1"/>
    <x v="2"/>
    <n v="21.5"/>
    <n v="0.5"/>
    <n v="0.5"/>
    <n v="5.0599999999999996"/>
    <n v="0"/>
    <n v="0.3"/>
    <n v="0"/>
    <n v="30.36"/>
    <n v="48"/>
    <n v="116"/>
    <x v="18"/>
    <x v="44"/>
  </r>
  <r>
    <n v="1"/>
    <d v="2021-01-01T02:35:30"/>
    <d v="2021-01-01T02:47:06"/>
    <x v="1"/>
    <n v="1"/>
    <s v="January"/>
    <n v="1"/>
    <x v="0"/>
    <x v="1"/>
    <n v="12"/>
    <n v="6.2"/>
    <n v="1"/>
    <x v="0"/>
    <s v="N"/>
    <n v="1"/>
    <x v="2"/>
    <n v="19"/>
    <n v="3"/>
    <n v="0.5"/>
    <n v="4.55"/>
    <n v="0"/>
    <n v="0.3"/>
    <n v="0"/>
    <n v="27.35"/>
    <n v="143"/>
    <n v="243"/>
    <x v="41"/>
    <x v="114"/>
  </r>
  <r>
    <n v="1"/>
    <d v="2021-01-01T02:36:23"/>
    <d v="2021-01-01T02:54:13"/>
    <x v="1"/>
    <n v="1"/>
    <s v="January"/>
    <n v="1"/>
    <x v="0"/>
    <x v="3"/>
    <n v="18"/>
    <n v="12.2"/>
    <n v="1"/>
    <x v="0"/>
    <s v="N"/>
    <n v="1"/>
    <x v="2"/>
    <n v="34"/>
    <n v="3"/>
    <n v="0.5"/>
    <n v="9.4"/>
    <n v="0"/>
    <n v="0.3"/>
    <n v="0"/>
    <n v="47.2"/>
    <n v="88"/>
    <n v="42"/>
    <x v="66"/>
    <x v="54"/>
  </r>
  <r>
    <n v="2"/>
    <d v="2021-01-01T02:24:44"/>
    <d v="2021-01-01T02:45:21"/>
    <x v="1"/>
    <n v="1"/>
    <s v="January"/>
    <n v="1"/>
    <x v="0"/>
    <x v="1"/>
    <n v="21"/>
    <n v="8.89"/>
    <n v="1"/>
    <x v="0"/>
    <s v="N"/>
    <n v="1"/>
    <x v="2"/>
    <n v="27"/>
    <n v="0.5"/>
    <n v="0.5"/>
    <n v="7.7"/>
    <n v="0"/>
    <n v="0.3"/>
    <n v="0"/>
    <n v="38.5"/>
    <n v="114"/>
    <n v="129"/>
    <x v="35"/>
    <x v="23"/>
  </r>
  <r>
    <n v="2"/>
    <d v="2021-01-01T02:29:47"/>
    <d v="2021-01-01T02:56:02"/>
    <x v="1"/>
    <n v="1"/>
    <s v="January"/>
    <n v="1"/>
    <x v="0"/>
    <x v="1"/>
    <n v="26"/>
    <n v="9.01"/>
    <n v="1"/>
    <x v="0"/>
    <s v="N"/>
    <n v="1"/>
    <x v="2"/>
    <n v="29"/>
    <n v="0.5"/>
    <n v="0.5"/>
    <n v="6.56"/>
    <n v="0"/>
    <n v="0.3"/>
    <n v="0"/>
    <n v="39.36"/>
    <n v="164"/>
    <n v="36"/>
    <x v="57"/>
    <x v="90"/>
  </r>
  <r>
    <n v="2"/>
    <d v="2021-01-01T02:15:14"/>
    <d v="2021-01-01T02:32:35"/>
    <x v="1"/>
    <n v="1"/>
    <s v="January"/>
    <n v="1"/>
    <x v="0"/>
    <x v="1"/>
    <n v="17"/>
    <n v="6.35"/>
    <n v="1"/>
    <x v="0"/>
    <s v="N"/>
    <n v="1"/>
    <x v="2"/>
    <n v="20.5"/>
    <n v="0.5"/>
    <n v="0.5"/>
    <n v="4.8600000000000003"/>
    <n v="0"/>
    <n v="0.3"/>
    <n v="0"/>
    <n v="29.16"/>
    <n v="230"/>
    <n v="88"/>
    <x v="12"/>
    <x v="62"/>
  </r>
  <r>
    <n v="2"/>
    <d v="2021-01-01T02:25:36"/>
    <d v="2021-01-01T02:40:27"/>
    <x v="1"/>
    <n v="1"/>
    <s v="January"/>
    <n v="1"/>
    <x v="0"/>
    <x v="1"/>
    <n v="15"/>
    <n v="5.93"/>
    <n v="1"/>
    <x v="0"/>
    <s v="N"/>
    <n v="1"/>
    <x v="2"/>
    <n v="19"/>
    <n v="0.5"/>
    <n v="0.5"/>
    <n v="4.5599999999999996"/>
    <n v="0"/>
    <n v="0.3"/>
    <n v="0"/>
    <n v="27.36"/>
    <n v="48"/>
    <n v="116"/>
    <x v="18"/>
    <x v="44"/>
  </r>
  <r>
    <n v="2"/>
    <d v="2021-01-01T02:22:03"/>
    <d v="2021-01-01T02:39:42"/>
    <x v="1"/>
    <n v="1"/>
    <s v="January"/>
    <n v="1"/>
    <x v="0"/>
    <x v="1"/>
    <n v="18"/>
    <n v="6.66"/>
    <n v="1"/>
    <x v="0"/>
    <s v="N"/>
    <n v="1"/>
    <x v="2"/>
    <n v="21"/>
    <n v="0.5"/>
    <n v="0.5"/>
    <n v="7.44"/>
    <n v="0"/>
    <n v="0.3"/>
    <n v="0"/>
    <n v="32.24"/>
    <n v="79"/>
    <n v="198"/>
    <x v="14"/>
    <x v="118"/>
  </r>
  <r>
    <n v="2"/>
    <d v="2021-01-01T02:45:16"/>
    <d v="2021-01-01T03:21:15"/>
    <x v="1"/>
    <n v="1"/>
    <s v="January"/>
    <n v="1"/>
    <x v="0"/>
    <x v="1"/>
    <n v="36"/>
    <n v="8.8800000000000008"/>
    <n v="1"/>
    <x v="0"/>
    <s v="N"/>
    <n v="1"/>
    <x v="2"/>
    <n v="31"/>
    <n v="0.5"/>
    <n v="0.5"/>
    <n v="6.96"/>
    <n v="0"/>
    <n v="0.3"/>
    <n v="0"/>
    <n v="41.76"/>
    <n v="48"/>
    <n v="177"/>
    <x v="18"/>
    <x v="119"/>
  </r>
  <r>
    <n v="2"/>
    <d v="2021-01-01T02:02:16"/>
    <d v="2021-01-01T02:22:21"/>
    <x v="1"/>
    <n v="1"/>
    <s v="January"/>
    <n v="1"/>
    <x v="0"/>
    <x v="1"/>
    <n v="20"/>
    <n v="5.76"/>
    <n v="1"/>
    <x v="0"/>
    <s v="N"/>
    <n v="1"/>
    <x v="2"/>
    <n v="19.5"/>
    <n v="0.5"/>
    <n v="0.5"/>
    <n v="4.66"/>
    <n v="0"/>
    <n v="0.3"/>
    <n v="0"/>
    <n v="27.96"/>
    <n v="137"/>
    <n v="223"/>
    <x v="62"/>
    <x v="116"/>
  </r>
  <r>
    <n v="2"/>
    <d v="2021-01-01T02:44:59"/>
    <d v="2021-01-01T03:14:15"/>
    <x v="1"/>
    <n v="1"/>
    <s v="January"/>
    <n v="1"/>
    <x v="0"/>
    <x v="1"/>
    <n v="29"/>
    <n v="10.64"/>
    <n v="1"/>
    <x v="0"/>
    <s v="N"/>
    <n v="1"/>
    <x v="2"/>
    <n v="33.5"/>
    <n v="0.5"/>
    <n v="0.5"/>
    <n v="7.46"/>
    <n v="0"/>
    <n v="0.3"/>
    <n v="0"/>
    <n v="44.76"/>
    <n v="100"/>
    <n v="69"/>
    <x v="22"/>
    <x v="111"/>
  </r>
  <r>
    <n v="1"/>
    <d v="2021-01-01T02:04:54"/>
    <d v="2021-01-01T02:25:39"/>
    <x v="1"/>
    <n v="1"/>
    <s v="January"/>
    <n v="1"/>
    <x v="0"/>
    <x v="1"/>
    <n v="21"/>
    <n v="6"/>
    <n v="1"/>
    <x v="0"/>
    <s v="N"/>
    <n v="1"/>
    <x v="2"/>
    <n v="20"/>
    <n v="3"/>
    <n v="0.5"/>
    <n v="0.01"/>
    <n v="0"/>
    <n v="0.3"/>
    <n v="0"/>
    <n v="23.81"/>
    <n v="68"/>
    <n v="112"/>
    <x v="16"/>
    <x v="43"/>
  </r>
  <r>
    <n v="2"/>
    <d v="2021-01-01T02:10:01"/>
    <d v="2021-01-01T02:25:10"/>
    <x v="1"/>
    <n v="1"/>
    <s v="January"/>
    <n v="1"/>
    <x v="0"/>
    <x v="3"/>
    <n v="15"/>
    <n v="6.3"/>
    <n v="1"/>
    <x v="0"/>
    <s v="N"/>
    <n v="1"/>
    <x v="2"/>
    <n v="20"/>
    <n v="0.5"/>
    <n v="0.5"/>
    <n v="4.76"/>
    <n v="0"/>
    <n v="0.3"/>
    <n v="0"/>
    <n v="28.56"/>
    <n v="231"/>
    <n v="112"/>
    <x v="40"/>
    <x v="43"/>
  </r>
  <r>
    <n v="2"/>
    <d v="2021-01-01T02:23:02"/>
    <d v="2021-01-01T02:41:10"/>
    <x v="1"/>
    <n v="1"/>
    <s v="January"/>
    <n v="1"/>
    <x v="0"/>
    <x v="1"/>
    <n v="18"/>
    <n v="7.78"/>
    <n v="1"/>
    <x v="0"/>
    <s v="N"/>
    <n v="1"/>
    <x v="2"/>
    <n v="23.5"/>
    <n v="0.5"/>
    <n v="0.5"/>
    <n v="8.19"/>
    <n v="0"/>
    <n v="0.3"/>
    <n v="0"/>
    <n v="35.49"/>
    <n v="161"/>
    <n v="40"/>
    <x v="1"/>
    <x v="120"/>
  </r>
  <r>
    <n v="2"/>
    <d v="2021-01-01T02:44:19"/>
    <d v="2021-01-01T03:10:35"/>
    <x v="1"/>
    <n v="1"/>
    <s v="January"/>
    <n v="1"/>
    <x v="0"/>
    <x v="1"/>
    <n v="26"/>
    <n v="6.9"/>
    <n v="1"/>
    <x v="0"/>
    <s v="N"/>
    <n v="1"/>
    <x v="2"/>
    <n v="23.5"/>
    <n v="0.5"/>
    <n v="0.5"/>
    <n v="5.46"/>
    <n v="0"/>
    <n v="0.3"/>
    <n v="0"/>
    <n v="32.76"/>
    <n v="170"/>
    <n v="225"/>
    <x v="7"/>
    <x v="107"/>
  </r>
  <r>
    <n v="2"/>
    <d v="2021-01-01T02:34:28"/>
    <d v="2021-01-01T03:02:02"/>
    <x v="1"/>
    <n v="1"/>
    <s v="January"/>
    <n v="1"/>
    <x v="0"/>
    <x v="1"/>
    <n v="28"/>
    <n v="6.66"/>
    <n v="1"/>
    <x v="0"/>
    <s v="N"/>
    <n v="1"/>
    <x v="2"/>
    <n v="24"/>
    <n v="0.5"/>
    <n v="0.5"/>
    <n v="8.34"/>
    <n v="0"/>
    <n v="0.3"/>
    <n v="0"/>
    <n v="36.14"/>
    <n v="230"/>
    <n v="181"/>
    <x v="12"/>
    <x v="46"/>
  </r>
  <r>
    <n v="1"/>
    <d v="2021-01-01T02:11:41"/>
    <d v="2021-01-01T02:24:56"/>
    <x v="1"/>
    <n v="1"/>
    <s v="January"/>
    <n v="1"/>
    <x v="0"/>
    <x v="1"/>
    <n v="13"/>
    <n v="6.8"/>
    <n v="1"/>
    <x v="0"/>
    <s v="N"/>
    <n v="1"/>
    <x v="2"/>
    <n v="20.5"/>
    <n v="3"/>
    <n v="0.5"/>
    <n v="4.8499999999999996"/>
    <n v="0"/>
    <n v="0.3"/>
    <n v="0"/>
    <n v="29.15"/>
    <n v="238"/>
    <n v="243"/>
    <x v="59"/>
    <x v="114"/>
  </r>
  <r>
    <n v="1"/>
    <d v="2021-01-01T02:02:27"/>
    <d v="2021-01-01T02:23:09"/>
    <x v="1"/>
    <n v="1"/>
    <s v="January"/>
    <n v="1"/>
    <x v="0"/>
    <x v="0"/>
    <n v="21"/>
    <n v="10.3"/>
    <n v="1"/>
    <x v="0"/>
    <s v="N"/>
    <n v="1"/>
    <x v="2"/>
    <n v="30.5"/>
    <n v="3"/>
    <n v="0.5"/>
    <n v="6.85"/>
    <n v="0"/>
    <n v="0.3"/>
    <n v="0"/>
    <n v="41.15"/>
    <n v="239"/>
    <n v="213"/>
    <x v="52"/>
    <x v="121"/>
  </r>
  <r>
    <n v="1"/>
    <d v="2021-01-01T02:21:23"/>
    <d v="2021-01-01T02:41:02"/>
    <x v="1"/>
    <n v="1"/>
    <s v="January"/>
    <n v="1"/>
    <x v="0"/>
    <x v="1"/>
    <n v="20"/>
    <n v="8.1999999999999993"/>
    <n v="1"/>
    <x v="0"/>
    <s v="N"/>
    <n v="1"/>
    <x v="2"/>
    <n v="26"/>
    <n v="3"/>
    <n v="0.5"/>
    <n v="7.45"/>
    <n v="0"/>
    <n v="0.3"/>
    <n v="0"/>
    <n v="37.25"/>
    <n v="186"/>
    <n v="243"/>
    <x v="13"/>
    <x v="114"/>
  </r>
  <r>
    <n v="2"/>
    <d v="2021-01-01T02:20:11"/>
    <d v="2021-01-01T02:39:28"/>
    <x v="1"/>
    <n v="1"/>
    <s v="January"/>
    <n v="1"/>
    <x v="0"/>
    <x v="1"/>
    <n v="19"/>
    <n v="5.94"/>
    <n v="1"/>
    <x v="0"/>
    <s v="N"/>
    <n v="1"/>
    <x v="2"/>
    <n v="19.5"/>
    <n v="0.5"/>
    <n v="0.5"/>
    <n v="4"/>
    <n v="0"/>
    <n v="0.3"/>
    <n v="0"/>
    <n v="27.3"/>
    <n v="144"/>
    <n v="226"/>
    <x v="61"/>
    <x v="32"/>
  </r>
  <r>
    <n v="2"/>
    <d v="2021-01-01T02:30:47"/>
    <d v="2021-01-01T03:02:42"/>
    <x v="1"/>
    <n v="1"/>
    <s v="January"/>
    <n v="1"/>
    <x v="0"/>
    <x v="1"/>
    <n v="32"/>
    <n v="12.58"/>
    <n v="1"/>
    <x v="0"/>
    <s v="N"/>
    <n v="1"/>
    <x v="2"/>
    <n v="36"/>
    <n v="0.5"/>
    <n v="0.5"/>
    <n v="7.96"/>
    <n v="0"/>
    <n v="0.3"/>
    <n v="0"/>
    <n v="47.76"/>
    <n v="233"/>
    <n v="39"/>
    <x v="46"/>
    <x v="30"/>
  </r>
  <r>
    <n v="2"/>
    <d v="2021-01-01T02:20:24"/>
    <d v="2021-01-01T02:50:11"/>
    <x v="1"/>
    <n v="1"/>
    <s v="January"/>
    <n v="1"/>
    <x v="0"/>
    <x v="0"/>
    <n v="30"/>
    <n v="8.8699999999999992"/>
    <n v="1"/>
    <x v="0"/>
    <s v="N"/>
    <n v="1"/>
    <x v="2"/>
    <n v="29"/>
    <n v="0.5"/>
    <n v="0.5"/>
    <n v="6.56"/>
    <n v="0"/>
    <n v="0.3"/>
    <n v="0"/>
    <n v="39.36"/>
    <n v="142"/>
    <n v="37"/>
    <x v="5"/>
    <x v="100"/>
  </r>
  <r>
    <n v="2"/>
    <d v="2021-01-01T02:27:55"/>
    <d v="2021-01-01T02:47:11"/>
    <x v="1"/>
    <n v="1"/>
    <s v="January"/>
    <n v="1"/>
    <x v="0"/>
    <x v="3"/>
    <n v="19"/>
    <n v="7.95"/>
    <n v="1"/>
    <x v="0"/>
    <s v="N"/>
    <n v="1"/>
    <x v="2"/>
    <n v="24.5"/>
    <n v="0.5"/>
    <n v="0.5"/>
    <n v="5.66"/>
    <n v="0"/>
    <n v="0.3"/>
    <n v="0"/>
    <n v="33.96"/>
    <n v="48"/>
    <n v="247"/>
    <x v="18"/>
    <x v="122"/>
  </r>
  <r>
    <n v="2"/>
    <d v="2021-01-01T02:17:49"/>
    <d v="2021-01-01T02:34:25"/>
    <x v="1"/>
    <n v="1"/>
    <s v="January"/>
    <n v="1"/>
    <x v="0"/>
    <x v="0"/>
    <n v="17"/>
    <n v="5.84"/>
    <n v="1"/>
    <x v="0"/>
    <s v="N"/>
    <n v="1"/>
    <x v="2"/>
    <n v="18.5"/>
    <n v="0.5"/>
    <n v="0.5"/>
    <n v="6.69"/>
    <n v="0"/>
    <n v="0.3"/>
    <n v="0"/>
    <n v="28.99"/>
    <n v="79"/>
    <n v="7"/>
    <x v="14"/>
    <x v="70"/>
  </r>
  <r>
    <n v="2"/>
    <d v="2021-01-01T01:59:16"/>
    <d v="2021-01-01T02:22:24"/>
    <x v="1"/>
    <n v="1"/>
    <s v="January"/>
    <n v="1"/>
    <x v="0"/>
    <x v="1"/>
    <n v="23"/>
    <n v="8.9700000000000006"/>
    <n v="1"/>
    <x v="0"/>
    <s v="N"/>
    <n v="1"/>
    <x v="2"/>
    <n v="27.5"/>
    <n v="0.5"/>
    <n v="0.5"/>
    <n v="6.26"/>
    <n v="0"/>
    <n v="0.3"/>
    <n v="0"/>
    <n v="37.56"/>
    <n v="113"/>
    <n v="116"/>
    <x v="9"/>
    <x v="44"/>
  </r>
  <r>
    <n v="2"/>
    <d v="2021-01-01T03:42:09"/>
    <d v="2021-01-01T04:06:17"/>
    <x v="1"/>
    <n v="1"/>
    <s v="January"/>
    <n v="1"/>
    <x v="0"/>
    <x v="5"/>
    <n v="24"/>
    <n v="7.86"/>
    <n v="1"/>
    <x v="0"/>
    <s v="N"/>
    <n v="1"/>
    <x v="2"/>
    <n v="25.5"/>
    <n v="0.5"/>
    <n v="0.5"/>
    <n v="7.32"/>
    <n v="0"/>
    <n v="0.3"/>
    <n v="0"/>
    <n v="36.619999999999997"/>
    <n v="100"/>
    <n v="188"/>
    <x v="22"/>
    <x v="123"/>
  </r>
  <r>
    <n v="2"/>
    <d v="2021-01-01T03:46:08"/>
    <d v="2021-01-01T04:23:14"/>
    <x v="1"/>
    <n v="1"/>
    <s v="January"/>
    <n v="1"/>
    <x v="0"/>
    <x v="1"/>
    <n v="37"/>
    <n v="8.67"/>
    <n v="1"/>
    <x v="0"/>
    <s v="N"/>
    <n v="1"/>
    <x v="2"/>
    <n v="30.5"/>
    <n v="0.5"/>
    <n v="0.5"/>
    <n v="10.29"/>
    <n v="0"/>
    <n v="0.3"/>
    <n v="0"/>
    <n v="44.59"/>
    <n v="148"/>
    <n v="50"/>
    <x v="15"/>
    <x v="55"/>
  </r>
  <r>
    <n v="1"/>
    <d v="2021-01-01T03:08:36"/>
    <d v="2021-01-01T03:30:51"/>
    <x v="1"/>
    <n v="1"/>
    <s v="January"/>
    <n v="1"/>
    <x v="0"/>
    <x v="1"/>
    <n v="22"/>
    <n v="15"/>
    <n v="1"/>
    <x v="0"/>
    <s v="N"/>
    <n v="1"/>
    <x v="2"/>
    <n v="40.5"/>
    <n v="2.5"/>
    <n v="0.5"/>
    <n v="10.08"/>
    <n v="6.12"/>
    <n v="0.3"/>
    <n v="0"/>
    <n v="60"/>
    <n v="138"/>
    <n v="87"/>
    <x v="20"/>
    <x v="40"/>
  </r>
  <r>
    <n v="1"/>
    <d v="2021-01-01T03:55:18"/>
    <d v="2021-01-01T04:09:33"/>
    <x v="1"/>
    <n v="1"/>
    <s v="January"/>
    <n v="1"/>
    <x v="0"/>
    <x v="1"/>
    <n v="14"/>
    <n v="7"/>
    <n v="1"/>
    <x v="0"/>
    <s v="N"/>
    <n v="1"/>
    <x v="2"/>
    <n v="20.5"/>
    <n v="3"/>
    <n v="0.5"/>
    <n v="7.25"/>
    <n v="0"/>
    <n v="0.3"/>
    <n v="0"/>
    <n v="31.55"/>
    <n v="87"/>
    <n v="263"/>
    <x v="2"/>
    <x v="11"/>
  </r>
  <r>
    <n v="2"/>
    <d v="2021-01-01T03:02:15"/>
    <d v="2021-01-01T03:18:14"/>
    <x v="1"/>
    <n v="1"/>
    <s v="January"/>
    <n v="1"/>
    <x v="0"/>
    <x v="1"/>
    <n v="16"/>
    <n v="6.24"/>
    <n v="1"/>
    <x v="0"/>
    <s v="N"/>
    <n v="1"/>
    <x v="2"/>
    <n v="20"/>
    <n v="0.5"/>
    <n v="0.5"/>
    <n v="4.76"/>
    <n v="0"/>
    <n v="0.3"/>
    <n v="0"/>
    <n v="28.56"/>
    <n v="125"/>
    <n v="151"/>
    <x v="3"/>
    <x v="67"/>
  </r>
  <r>
    <n v="2"/>
    <d v="2021-01-01T03:14:00"/>
    <d v="2021-01-01T03:19:49"/>
    <x v="1"/>
    <n v="1"/>
    <s v="January"/>
    <n v="1"/>
    <x v="0"/>
    <x v="0"/>
    <n v="6"/>
    <n v="2.5099999999999998"/>
    <n v="5"/>
    <x v="2"/>
    <s v="N"/>
    <n v="1"/>
    <x v="2"/>
    <n v="0.15"/>
    <n v="0"/>
    <n v="0"/>
    <n v="16.66"/>
    <n v="0"/>
    <n v="0.3"/>
    <n v="0"/>
    <n v="19.61"/>
    <n v="141"/>
    <n v="226"/>
    <x v="55"/>
    <x v="32"/>
  </r>
  <r>
    <n v="2"/>
    <d v="2021-01-01T03:33:26"/>
    <d v="2021-01-01T03:45:31"/>
    <x v="1"/>
    <n v="1"/>
    <s v="January"/>
    <n v="1"/>
    <x v="0"/>
    <x v="1"/>
    <n v="12"/>
    <n v="7.09"/>
    <n v="1"/>
    <x v="0"/>
    <s v="N"/>
    <n v="1"/>
    <x v="2"/>
    <n v="21"/>
    <n v="0.5"/>
    <n v="0.5"/>
    <n v="6.2"/>
    <n v="0"/>
    <n v="0.3"/>
    <n v="0"/>
    <n v="31"/>
    <n v="141"/>
    <n v="261"/>
    <x v="55"/>
    <x v="60"/>
  </r>
  <r>
    <n v="1"/>
    <d v="2021-01-01T03:14:13"/>
    <d v="2021-01-01T03:39:44"/>
    <x v="1"/>
    <n v="1"/>
    <s v="January"/>
    <n v="1"/>
    <x v="0"/>
    <x v="1"/>
    <n v="26"/>
    <n v="6.6"/>
    <n v="1"/>
    <x v="0"/>
    <s v="Y"/>
    <n v="1"/>
    <x v="2"/>
    <n v="22.5"/>
    <n v="3"/>
    <n v="0.5"/>
    <n v="5.25"/>
    <n v="0"/>
    <n v="0.3"/>
    <n v="0"/>
    <n v="31.55"/>
    <n v="231"/>
    <n v="37"/>
    <x v="40"/>
    <x v="100"/>
  </r>
  <r>
    <n v="2"/>
    <d v="2021-01-01T03:16:36"/>
    <d v="2021-01-01T03:35:06"/>
    <x v="1"/>
    <n v="1"/>
    <s v="January"/>
    <n v="1"/>
    <x v="0"/>
    <x v="1"/>
    <n v="18"/>
    <n v="7.15"/>
    <n v="1"/>
    <x v="0"/>
    <s v="N"/>
    <n v="1"/>
    <x v="2"/>
    <n v="23"/>
    <n v="0.5"/>
    <n v="0.5"/>
    <n v="6.7"/>
    <n v="0"/>
    <n v="0.3"/>
    <n v="0"/>
    <n v="33.5"/>
    <n v="68"/>
    <n v="116"/>
    <x v="16"/>
    <x v="44"/>
  </r>
  <r>
    <n v="2"/>
    <d v="2021-01-01T03:15:00"/>
    <d v="2021-01-01T03:16:12"/>
    <x v="1"/>
    <n v="1"/>
    <s v="January"/>
    <n v="1"/>
    <x v="0"/>
    <x v="1"/>
    <n v="1"/>
    <n v="0.36"/>
    <n v="1"/>
    <x v="0"/>
    <s v="N"/>
    <n v="1"/>
    <x v="2"/>
    <n v="3"/>
    <n v="0.5"/>
    <n v="0.5"/>
    <n v="1.36"/>
    <n v="0"/>
    <n v="0.3"/>
    <n v="0"/>
    <n v="8.16"/>
    <n v="140"/>
    <n v="140"/>
    <x v="19"/>
    <x v="47"/>
  </r>
  <r>
    <n v="2"/>
    <d v="2021-01-01T03:20:35"/>
    <d v="2021-01-01T03:36:31"/>
    <x v="1"/>
    <n v="1"/>
    <s v="January"/>
    <n v="1"/>
    <x v="0"/>
    <x v="1"/>
    <n v="16"/>
    <n v="7.29"/>
    <n v="1"/>
    <x v="0"/>
    <s v="N"/>
    <n v="1"/>
    <x v="2"/>
    <n v="23"/>
    <n v="0.5"/>
    <n v="0.5"/>
    <n v="5.36"/>
    <n v="0"/>
    <n v="0.3"/>
    <n v="0"/>
    <n v="32.159999999999997"/>
    <n v="239"/>
    <n v="235"/>
    <x v="52"/>
    <x v="124"/>
  </r>
  <r>
    <n v="2"/>
    <d v="2021-01-01T03:32:30"/>
    <d v="2021-01-01T03:54:50"/>
    <x v="1"/>
    <n v="1"/>
    <s v="January"/>
    <n v="1"/>
    <x v="0"/>
    <x v="1"/>
    <n v="22"/>
    <n v="9.34"/>
    <n v="1"/>
    <x v="0"/>
    <s v="N"/>
    <n v="1"/>
    <x v="2"/>
    <n v="29"/>
    <n v="0.5"/>
    <n v="0.5"/>
    <n v="7.78"/>
    <n v="6.12"/>
    <n v="0.3"/>
    <n v="0"/>
    <n v="46.7"/>
    <n v="186"/>
    <n v="95"/>
    <x v="13"/>
    <x v="93"/>
  </r>
  <r>
    <n v="1"/>
    <d v="2021-01-01T03:01:11"/>
    <d v="2021-01-01T03:33:13"/>
    <x v="1"/>
    <n v="1"/>
    <s v="January"/>
    <n v="1"/>
    <x v="0"/>
    <x v="1"/>
    <n v="32"/>
    <n v="12.4"/>
    <n v="1"/>
    <x v="0"/>
    <s v="N"/>
    <n v="1"/>
    <x v="2"/>
    <n v="38"/>
    <n v="3"/>
    <n v="0.5"/>
    <n v="10.4"/>
    <n v="0"/>
    <n v="0.3"/>
    <n v="0"/>
    <n v="52.2"/>
    <n v="161"/>
    <n v="89"/>
    <x v="1"/>
    <x v="42"/>
  </r>
  <r>
    <n v="2"/>
    <d v="2021-01-01T03:44:33"/>
    <d v="2021-01-01T04:07:41"/>
    <x v="1"/>
    <n v="1"/>
    <s v="January"/>
    <n v="1"/>
    <x v="0"/>
    <x v="1"/>
    <n v="23"/>
    <n v="4.96"/>
    <n v="1"/>
    <x v="0"/>
    <s v="N"/>
    <n v="1"/>
    <x v="2"/>
    <n v="19.5"/>
    <n v="0.5"/>
    <n v="0.5"/>
    <n v="5.82"/>
    <n v="0"/>
    <n v="0.3"/>
    <n v="0"/>
    <n v="29.12"/>
    <n v="87"/>
    <n v="25"/>
    <x v="2"/>
    <x v="103"/>
  </r>
  <r>
    <n v="2"/>
    <d v="2021-01-01T03:42:26"/>
    <d v="2021-01-01T03:55:53"/>
    <x v="1"/>
    <n v="1"/>
    <s v="January"/>
    <n v="1"/>
    <x v="0"/>
    <x v="1"/>
    <n v="13"/>
    <n v="5.83"/>
    <n v="1"/>
    <x v="0"/>
    <s v="N"/>
    <n v="1"/>
    <x v="2"/>
    <n v="18.5"/>
    <n v="0.5"/>
    <n v="0.5"/>
    <n v="3.96"/>
    <n v="0"/>
    <n v="0.3"/>
    <n v="0"/>
    <n v="23.76"/>
    <n v="75"/>
    <n v="127"/>
    <x v="0"/>
    <x v="101"/>
  </r>
  <r>
    <n v="2"/>
    <d v="2021-01-01T03:13:43"/>
    <d v="2021-01-01T03:31:08"/>
    <x v="1"/>
    <n v="1"/>
    <s v="January"/>
    <n v="1"/>
    <x v="0"/>
    <x v="2"/>
    <n v="17"/>
    <n v="7.04"/>
    <n v="1"/>
    <x v="0"/>
    <s v="N"/>
    <n v="1"/>
    <x v="2"/>
    <n v="22.5"/>
    <n v="0.5"/>
    <n v="0.5"/>
    <n v="2.63"/>
    <n v="0"/>
    <n v="0.3"/>
    <n v="0"/>
    <n v="28.93"/>
    <n v="263"/>
    <n v="261"/>
    <x v="17"/>
    <x v="60"/>
  </r>
  <r>
    <n v="1"/>
    <d v="2021-01-01T03:10:21"/>
    <d v="2021-01-01T03:35:26"/>
    <x v="1"/>
    <n v="1"/>
    <s v="January"/>
    <n v="1"/>
    <x v="0"/>
    <x v="1"/>
    <n v="25"/>
    <n v="9.1999999999999993"/>
    <n v="1"/>
    <x v="0"/>
    <s v="N"/>
    <n v="1"/>
    <x v="2"/>
    <n v="28.5"/>
    <n v="3"/>
    <n v="0.5"/>
    <n v="6.45"/>
    <n v="0"/>
    <n v="0.3"/>
    <n v="0"/>
    <n v="38.75"/>
    <n v="249"/>
    <n v="116"/>
    <x v="44"/>
    <x v="44"/>
  </r>
  <r>
    <n v="2"/>
    <d v="2021-01-01T03:56:51"/>
    <d v="2021-01-01T04:19:33"/>
    <x v="1"/>
    <n v="1"/>
    <s v="January"/>
    <n v="1"/>
    <x v="0"/>
    <x v="1"/>
    <n v="23"/>
    <n v="5.33"/>
    <n v="1"/>
    <x v="0"/>
    <s v="N"/>
    <n v="1"/>
    <x v="2"/>
    <n v="19.5"/>
    <n v="0.5"/>
    <n v="0.5"/>
    <n v="4.66"/>
    <n v="0"/>
    <n v="0.3"/>
    <n v="0"/>
    <n v="27.96"/>
    <n v="166"/>
    <n v="233"/>
    <x v="51"/>
    <x v="37"/>
  </r>
  <r>
    <n v="2"/>
    <d v="2021-01-01T03:24:43"/>
    <d v="2021-01-01T03:50:04"/>
    <x v="1"/>
    <n v="1"/>
    <s v="January"/>
    <n v="1"/>
    <x v="0"/>
    <x v="0"/>
    <n v="25"/>
    <n v="10.09"/>
    <n v="1"/>
    <x v="0"/>
    <s v="N"/>
    <n v="1"/>
    <x v="2"/>
    <n v="29.5"/>
    <n v="0.5"/>
    <n v="0.5"/>
    <n v="0.7"/>
    <n v="0"/>
    <n v="0.3"/>
    <n v="0"/>
    <n v="34"/>
    <n v="163"/>
    <n v="247"/>
    <x v="6"/>
    <x v="122"/>
  </r>
  <r>
    <n v="2"/>
    <d v="2021-01-01T03:13:43"/>
    <d v="2021-01-01T03:30:03"/>
    <x v="1"/>
    <n v="1"/>
    <s v="January"/>
    <n v="1"/>
    <x v="0"/>
    <x v="1"/>
    <n v="16"/>
    <n v="7.66"/>
    <n v="1"/>
    <x v="0"/>
    <s v="N"/>
    <n v="1"/>
    <x v="2"/>
    <n v="23"/>
    <n v="0.5"/>
    <n v="0.5"/>
    <n v="6.7"/>
    <n v="0"/>
    <n v="0.3"/>
    <n v="0"/>
    <n v="33.5"/>
    <n v="79"/>
    <n v="41"/>
    <x v="14"/>
    <x v="72"/>
  </r>
  <r>
    <n v="1"/>
    <d v="2021-01-01T03:02:17"/>
    <d v="2021-01-01T03:19:20"/>
    <x v="1"/>
    <n v="1"/>
    <s v="January"/>
    <n v="1"/>
    <x v="0"/>
    <x v="1"/>
    <n v="17"/>
    <n v="6.2"/>
    <n v="1"/>
    <x v="0"/>
    <s v="N"/>
    <n v="1"/>
    <x v="2"/>
    <n v="20.5"/>
    <n v="3"/>
    <n v="0.5"/>
    <n v="4.8600000000000003"/>
    <n v="0"/>
    <n v="0.3"/>
    <n v="0"/>
    <n v="29.16"/>
    <n v="249"/>
    <n v="263"/>
    <x v="44"/>
    <x v="11"/>
  </r>
  <r>
    <n v="2"/>
    <d v="2021-01-01T03:55:17"/>
    <d v="2021-01-01T04:10:26"/>
    <x v="1"/>
    <n v="1"/>
    <s v="January"/>
    <n v="1"/>
    <x v="0"/>
    <x v="1"/>
    <n v="15"/>
    <n v="5.92"/>
    <n v="1"/>
    <x v="0"/>
    <s v="N"/>
    <n v="1"/>
    <x v="2"/>
    <n v="19.5"/>
    <n v="0.5"/>
    <n v="0.5"/>
    <n v="4.66"/>
    <n v="0"/>
    <n v="0.3"/>
    <n v="0"/>
    <n v="27.96"/>
    <n v="230"/>
    <n v="152"/>
    <x v="12"/>
    <x v="95"/>
  </r>
  <r>
    <n v="2"/>
    <d v="2021-01-01T03:33:56"/>
    <d v="2021-01-01T03:51:01"/>
    <x v="1"/>
    <n v="1"/>
    <s v="January"/>
    <n v="1"/>
    <x v="0"/>
    <x v="1"/>
    <n v="17"/>
    <n v="5.64"/>
    <n v="1"/>
    <x v="0"/>
    <s v="N"/>
    <n v="1"/>
    <x v="2"/>
    <n v="19"/>
    <n v="0.5"/>
    <n v="0.5"/>
    <n v="4.5599999999999996"/>
    <n v="0"/>
    <n v="0.3"/>
    <n v="0"/>
    <n v="27.36"/>
    <n v="113"/>
    <n v="61"/>
    <x v="9"/>
    <x v="77"/>
  </r>
  <r>
    <n v="2"/>
    <d v="2021-01-01T03:34:43"/>
    <d v="2021-01-01T04:13:30"/>
    <x v="1"/>
    <n v="1"/>
    <s v="January"/>
    <n v="1"/>
    <x v="0"/>
    <x v="1"/>
    <n v="39"/>
    <n v="11.1"/>
    <n v="1"/>
    <x v="0"/>
    <s v="N"/>
    <n v="1"/>
    <x v="2"/>
    <n v="37"/>
    <n v="0.5"/>
    <n v="0.5"/>
    <n v="12.24"/>
    <n v="0"/>
    <n v="0.3"/>
    <n v="0"/>
    <n v="53.04"/>
    <n v="230"/>
    <n v="225"/>
    <x v="12"/>
    <x v="107"/>
  </r>
  <r>
    <n v="2"/>
    <d v="2021-01-01T03:07:52"/>
    <d v="2021-01-01T03:25:07"/>
    <x v="1"/>
    <n v="1"/>
    <s v="January"/>
    <n v="1"/>
    <x v="0"/>
    <x v="1"/>
    <n v="17"/>
    <n v="5.55"/>
    <n v="1"/>
    <x v="0"/>
    <s v="N"/>
    <n v="1"/>
    <x v="2"/>
    <n v="18.5"/>
    <n v="0.5"/>
    <n v="0.5"/>
    <n v="4.46"/>
    <n v="0"/>
    <n v="0.3"/>
    <n v="0"/>
    <n v="26.76"/>
    <n v="43"/>
    <n v="159"/>
    <x v="33"/>
    <x v="125"/>
  </r>
  <r>
    <n v="2"/>
    <d v="2021-01-01T03:08:19"/>
    <d v="2021-01-01T03:24:22"/>
    <x v="1"/>
    <n v="1"/>
    <s v="January"/>
    <n v="1"/>
    <x v="0"/>
    <x v="1"/>
    <n v="16"/>
    <n v="6.23"/>
    <n v="1"/>
    <x v="0"/>
    <s v="N"/>
    <n v="1"/>
    <x v="2"/>
    <n v="19"/>
    <n v="0.5"/>
    <n v="0.5"/>
    <n v="4.5599999999999996"/>
    <n v="0"/>
    <n v="0.3"/>
    <n v="0"/>
    <n v="27.36"/>
    <n v="161"/>
    <n v="255"/>
    <x v="1"/>
    <x v="51"/>
  </r>
  <r>
    <n v="2"/>
    <d v="2021-01-01T03:29:03"/>
    <d v="2021-01-01T03:55:39"/>
    <x v="1"/>
    <n v="1"/>
    <s v="January"/>
    <n v="1"/>
    <x v="0"/>
    <x v="1"/>
    <n v="27"/>
    <n v="6.24"/>
    <n v="1"/>
    <x v="0"/>
    <s v="N"/>
    <n v="1"/>
    <x v="2"/>
    <n v="22.5"/>
    <n v="0.5"/>
    <n v="0.5"/>
    <n v="7.89"/>
    <n v="0"/>
    <n v="0.3"/>
    <n v="0"/>
    <n v="34.19"/>
    <n v="148"/>
    <n v="181"/>
    <x v="15"/>
    <x v="46"/>
  </r>
  <r>
    <n v="1"/>
    <d v="2021-01-01T03:14:22"/>
    <d v="2021-01-01T03:37:56"/>
    <x v="1"/>
    <n v="1"/>
    <s v="January"/>
    <n v="1"/>
    <x v="0"/>
    <x v="1"/>
    <n v="24"/>
    <n v="4.5999999999999996"/>
    <n v="1"/>
    <x v="0"/>
    <s v="N"/>
    <n v="1"/>
    <x v="2"/>
    <n v="19"/>
    <n v="3"/>
    <n v="0.5"/>
    <n v="6.8"/>
    <n v="0"/>
    <n v="0.3"/>
    <n v="0"/>
    <n v="29.6"/>
    <n v="42"/>
    <n v="262"/>
    <x v="75"/>
    <x v="104"/>
  </r>
  <r>
    <n v="1"/>
    <d v="2021-01-01T03:17:17"/>
    <d v="2021-01-01T03:37:35"/>
    <x v="1"/>
    <n v="1"/>
    <s v="January"/>
    <n v="1"/>
    <x v="0"/>
    <x v="1"/>
    <n v="20"/>
    <n v="9.3000000000000007"/>
    <n v="1"/>
    <x v="0"/>
    <s v="N"/>
    <n v="1"/>
    <x v="2"/>
    <n v="28"/>
    <n v="3"/>
    <n v="0.5"/>
    <n v="6.35"/>
    <n v="0"/>
    <n v="0.3"/>
    <n v="0"/>
    <n v="38.15"/>
    <n v="90"/>
    <n v="42"/>
    <x v="45"/>
    <x v="54"/>
  </r>
  <r>
    <n v="2"/>
    <d v="2021-01-01T03:10:33"/>
    <d v="2021-01-01T03:30:34"/>
    <x v="1"/>
    <n v="1"/>
    <s v="January"/>
    <n v="1"/>
    <x v="0"/>
    <x v="1"/>
    <n v="20"/>
    <n v="6.82"/>
    <n v="1"/>
    <x v="0"/>
    <s v="N"/>
    <n v="1"/>
    <x v="2"/>
    <n v="21.5"/>
    <n v="0.5"/>
    <n v="0.5"/>
    <n v="5.0599999999999996"/>
    <n v="0"/>
    <n v="0.3"/>
    <n v="0"/>
    <n v="30.36"/>
    <n v="181"/>
    <n v="230"/>
    <x v="76"/>
    <x v="3"/>
  </r>
  <r>
    <n v="2"/>
    <d v="2021-01-01T03:04:25"/>
    <d v="2021-01-01T03:59:59"/>
    <x v="1"/>
    <n v="1"/>
    <s v="January"/>
    <n v="1"/>
    <x v="0"/>
    <x v="1"/>
    <n v="56"/>
    <n v="16.399999999999999"/>
    <n v="1"/>
    <x v="0"/>
    <s v="N"/>
    <n v="1"/>
    <x v="2"/>
    <n v="58"/>
    <n v="0.5"/>
    <n v="0.5"/>
    <n v="11.86"/>
    <n v="0"/>
    <n v="0.3"/>
    <n v="0"/>
    <n v="71.16"/>
    <n v="39"/>
    <n v="15"/>
    <x v="77"/>
    <x v="126"/>
  </r>
  <r>
    <n v="2"/>
    <d v="2021-01-01T03:01:01"/>
    <d v="2021-01-01T03:23:20"/>
    <x v="1"/>
    <n v="1"/>
    <s v="January"/>
    <n v="1"/>
    <x v="0"/>
    <x v="1"/>
    <n v="22"/>
    <n v="5.89"/>
    <n v="1"/>
    <x v="0"/>
    <s v="N"/>
    <n v="1"/>
    <x v="2"/>
    <n v="21.5"/>
    <n v="0.5"/>
    <n v="0.5"/>
    <n v="6.33"/>
    <n v="0"/>
    <n v="0.3"/>
    <n v="0"/>
    <n v="31.63"/>
    <n v="231"/>
    <n v="61"/>
    <x v="40"/>
    <x v="77"/>
  </r>
  <r>
    <n v="1"/>
    <d v="2021-01-01T04:46:39"/>
    <d v="2021-01-01T05:07:09"/>
    <x v="1"/>
    <n v="1"/>
    <s v="January"/>
    <n v="1"/>
    <x v="0"/>
    <x v="1"/>
    <n v="20"/>
    <n v="4.8"/>
    <n v="1"/>
    <x v="0"/>
    <s v="N"/>
    <n v="1"/>
    <x v="2"/>
    <n v="18.5"/>
    <n v="0.5"/>
    <n v="0.5"/>
    <n v="3.95"/>
    <n v="0"/>
    <n v="0.3"/>
    <n v="0"/>
    <n v="23.75"/>
    <n v="255"/>
    <n v="7"/>
    <x v="78"/>
    <x v="70"/>
  </r>
  <r>
    <n v="2"/>
    <d v="2021-01-01T04:15:50"/>
    <d v="2021-01-01T04:33:54"/>
    <x v="1"/>
    <n v="1"/>
    <s v="January"/>
    <n v="1"/>
    <x v="0"/>
    <x v="1"/>
    <n v="18"/>
    <n v="8.75"/>
    <n v="1"/>
    <x v="0"/>
    <s v="N"/>
    <n v="1"/>
    <x v="2"/>
    <n v="26"/>
    <n v="0.5"/>
    <n v="0.5"/>
    <n v="5.96"/>
    <n v="0"/>
    <n v="0.3"/>
    <n v="0"/>
    <n v="35.76"/>
    <n v="114"/>
    <n v="74"/>
    <x v="35"/>
    <x v="56"/>
  </r>
  <r>
    <n v="2"/>
    <d v="2021-01-01T04:16:39"/>
    <d v="2021-01-01T04:32:20"/>
    <x v="1"/>
    <n v="1"/>
    <s v="January"/>
    <n v="1"/>
    <x v="0"/>
    <x v="0"/>
    <n v="16"/>
    <n v="6.09"/>
    <n v="1"/>
    <x v="0"/>
    <s v="N"/>
    <n v="1"/>
    <x v="2"/>
    <n v="18.5"/>
    <n v="0.5"/>
    <n v="0.5"/>
    <n v="2.23"/>
    <n v="0"/>
    <n v="0.3"/>
    <n v="0"/>
    <n v="24.53"/>
    <n v="263"/>
    <n v="82"/>
    <x v="17"/>
    <x v="108"/>
  </r>
  <r>
    <n v="1"/>
    <d v="2021-01-01T04:42:09"/>
    <d v="2021-01-01T05:13:27"/>
    <x v="1"/>
    <n v="1"/>
    <s v="January"/>
    <n v="1"/>
    <x v="0"/>
    <x v="1"/>
    <n v="31"/>
    <n v="8.3000000000000007"/>
    <n v="1"/>
    <x v="0"/>
    <s v="N"/>
    <n v="1"/>
    <x v="2"/>
    <n v="28.5"/>
    <n v="3"/>
    <n v="0.5"/>
    <n v="6.45"/>
    <n v="0"/>
    <n v="0.3"/>
    <n v="0"/>
    <n v="38.75"/>
    <n v="170"/>
    <n v="37"/>
    <x v="7"/>
    <x v="100"/>
  </r>
  <r>
    <n v="2"/>
    <d v="2021-01-01T04:22:14"/>
    <d v="2021-01-01T04:45:17"/>
    <x v="1"/>
    <n v="1"/>
    <s v="January"/>
    <n v="1"/>
    <x v="0"/>
    <x v="2"/>
    <n v="23"/>
    <n v="12.28"/>
    <n v="1"/>
    <x v="0"/>
    <s v="N"/>
    <n v="1"/>
    <x v="2"/>
    <n v="35.5"/>
    <n v="0.5"/>
    <n v="0.5"/>
    <n v="7.86"/>
    <n v="0"/>
    <n v="0.3"/>
    <n v="0"/>
    <n v="47.16"/>
    <n v="229"/>
    <n v="14"/>
    <x v="11"/>
    <x v="102"/>
  </r>
  <r>
    <n v="1"/>
    <d v="2021-01-01T04:19:19"/>
    <d v="2021-01-01T04:38:08"/>
    <x v="1"/>
    <n v="1"/>
    <s v="January"/>
    <n v="1"/>
    <x v="0"/>
    <x v="1"/>
    <n v="19"/>
    <n v="5.9"/>
    <n v="1"/>
    <x v="0"/>
    <s v="N"/>
    <n v="1"/>
    <x v="2"/>
    <n v="20"/>
    <n v="3"/>
    <n v="0.5"/>
    <n v="5.95"/>
    <n v="0"/>
    <n v="0.3"/>
    <n v="0"/>
    <n v="29.75"/>
    <n v="48"/>
    <n v="217"/>
    <x v="18"/>
    <x v="127"/>
  </r>
  <r>
    <n v="2"/>
    <d v="2021-01-01T04:31:57"/>
    <d v="2021-01-01T04:56:45"/>
    <x v="1"/>
    <n v="1"/>
    <s v="January"/>
    <n v="1"/>
    <x v="0"/>
    <x v="1"/>
    <n v="25"/>
    <n v="9.82"/>
    <n v="1"/>
    <x v="0"/>
    <s v="N"/>
    <n v="1"/>
    <x v="2"/>
    <n v="30"/>
    <n v="0.5"/>
    <n v="0.5"/>
    <n v="6.76"/>
    <n v="0"/>
    <n v="0.3"/>
    <n v="0"/>
    <n v="40.56"/>
    <n v="142"/>
    <n v="17"/>
    <x v="5"/>
    <x v="80"/>
  </r>
  <r>
    <n v="2"/>
    <d v="2021-01-01T04:25:10"/>
    <d v="2021-01-01T04:48:41"/>
    <x v="1"/>
    <n v="1"/>
    <s v="January"/>
    <n v="1"/>
    <x v="0"/>
    <x v="1"/>
    <n v="24"/>
    <n v="7.69"/>
    <n v="1"/>
    <x v="0"/>
    <s v="N"/>
    <n v="1"/>
    <x v="2"/>
    <n v="24.5"/>
    <n v="0.5"/>
    <n v="0.5"/>
    <n v="5.66"/>
    <n v="0"/>
    <n v="0.3"/>
    <n v="0"/>
    <n v="33.96"/>
    <n v="263"/>
    <n v="97"/>
    <x v="17"/>
    <x v="109"/>
  </r>
  <r>
    <n v="1"/>
    <d v="2021-01-01T05:41:02"/>
    <d v="2021-01-01T05:59:06"/>
    <x v="1"/>
    <n v="1"/>
    <s v="January"/>
    <n v="1"/>
    <x v="0"/>
    <x v="0"/>
    <n v="18"/>
    <n v="8.5"/>
    <n v="1"/>
    <x v="0"/>
    <s v="N"/>
    <n v="1"/>
    <x v="2"/>
    <n v="25"/>
    <n v="0.5"/>
    <n v="0.5"/>
    <n v="5.25"/>
    <n v="0"/>
    <n v="0.3"/>
    <n v="0"/>
    <n v="31.55"/>
    <n v="132"/>
    <n v="38"/>
    <x v="26"/>
    <x v="128"/>
  </r>
  <r>
    <n v="2"/>
    <d v="2021-01-01T05:23:20"/>
    <d v="2021-01-01T05:38:04"/>
    <x v="1"/>
    <n v="1"/>
    <s v="January"/>
    <n v="1"/>
    <x v="0"/>
    <x v="1"/>
    <n v="15"/>
    <n v="10.98"/>
    <n v="1"/>
    <x v="0"/>
    <s v="N"/>
    <n v="1"/>
    <x v="2"/>
    <n v="30"/>
    <n v="0.5"/>
    <n v="0.5"/>
    <n v="4.75"/>
    <n v="0"/>
    <n v="0.3"/>
    <n v="0"/>
    <n v="36.049999999999997"/>
    <n v="132"/>
    <n v="138"/>
    <x v="26"/>
    <x v="129"/>
  </r>
  <r>
    <n v="2"/>
    <d v="2021-01-01T05:21:26"/>
    <d v="2021-01-01T05:46:28"/>
    <x v="1"/>
    <n v="1"/>
    <s v="January"/>
    <n v="1"/>
    <x v="0"/>
    <x v="1"/>
    <n v="25"/>
    <n v="11.4"/>
    <n v="1"/>
    <x v="0"/>
    <s v="N"/>
    <n v="1"/>
    <x v="2"/>
    <n v="34"/>
    <n v="0.5"/>
    <n v="0.5"/>
    <n v="7.56"/>
    <n v="0"/>
    <n v="0.3"/>
    <n v="0"/>
    <n v="45.36"/>
    <n v="141"/>
    <n v="62"/>
    <x v="55"/>
    <x v="130"/>
  </r>
  <r>
    <n v="2"/>
    <d v="2021-01-01T05:45:16"/>
    <d v="2021-01-01T05:59:27"/>
    <x v="1"/>
    <n v="1"/>
    <s v="January"/>
    <n v="1"/>
    <x v="0"/>
    <x v="1"/>
    <n v="14"/>
    <n v="9.32"/>
    <n v="1"/>
    <x v="0"/>
    <s v="N"/>
    <n v="1"/>
    <x v="2"/>
    <n v="26"/>
    <n v="0.5"/>
    <n v="0.5"/>
    <n v="7.18"/>
    <n v="6.12"/>
    <n v="0.3"/>
    <n v="0"/>
    <n v="43.1"/>
    <n v="233"/>
    <n v="138"/>
    <x v="46"/>
    <x v="129"/>
  </r>
  <r>
    <n v="2"/>
    <d v="2021-01-01T03:56:33"/>
    <d v="2021-01-01T04:10:37"/>
    <x v="1"/>
    <n v="1"/>
    <s v="January"/>
    <n v="1"/>
    <x v="0"/>
    <x v="5"/>
    <n v="14"/>
    <n v="6.51"/>
    <n v="1"/>
    <x v="0"/>
    <s v="N"/>
    <n v="1"/>
    <x v="2"/>
    <n v="20"/>
    <n v="0.5"/>
    <n v="0.5"/>
    <n v="9.5500000000000007"/>
    <n v="0"/>
    <n v="0.3"/>
    <n v="0"/>
    <n v="30.85"/>
    <n v="132"/>
    <n v="76"/>
    <x v="26"/>
    <x v="131"/>
  </r>
  <r>
    <n v="2"/>
    <d v="2021-01-01T05:21:08"/>
    <d v="2021-01-01T05:40:23"/>
    <x v="1"/>
    <n v="1"/>
    <s v="January"/>
    <n v="1"/>
    <x v="0"/>
    <x v="1"/>
    <n v="19"/>
    <n v="6.83"/>
    <n v="1"/>
    <x v="0"/>
    <s v="N"/>
    <n v="1"/>
    <x v="2"/>
    <n v="20"/>
    <n v="0.5"/>
    <n v="0.5"/>
    <n v="5.95"/>
    <n v="0"/>
    <n v="0.3"/>
    <n v="0"/>
    <n v="29.75"/>
    <n v="74"/>
    <n v="45"/>
    <x v="4"/>
    <x v="68"/>
  </r>
  <r>
    <n v="1"/>
    <d v="2021-01-01T05:05:49"/>
    <d v="2021-01-01T05:26:54"/>
    <x v="1"/>
    <n v="1"/>
    <s v="January"/>
    <n v="1"/>
    <x v="0"/>
    <x v="1"/>
    <n v="21"/>
    <n v="8.3000000000000007"/>
    <n v="1"/>
    <x v="0"/>
    <s v="Y"/>
    <n v="1"/>
    <x v="2"/>
    <n v="25"/>
    <n v="3"/>
    <n v="0.5"/>
    <n v="7.2"/>
    <n v="0"/>
    <n v="0.3"/>
    <n v="0"/>
    <n v="36"/>
    <n v="239"/>
    <n v="25"/>
    <x v="52"/>
    <x v="103"/>
  </r>
  <r>
    <n v="2"/>
    <d v="2021-01-01T05:43:00"/>
    <d v="2021-01-01T05:58:56"/>
    <x v="1"/>
    <n v="1"/>
    <s v="January"/>
    <n v="1"/>
    <x v="0"/>
    <x v="1"/>
    <n v="16"/>
    <n v="10.74"/>
    <n v="1"/>
    <x v="0"/>
    <s v="N"/>
    <n v="1"/>
    <x v="2"/>
    <n v="30"/>
    <n v="0.5"/>
    <n v="0.5"/>
    <n v="10.14"/>
    <n v="0"/>
    <n v="0.3"/>
    <n v="0"/>
    <n v="43.94"/>
    <n v="79"/>
    <n v="138"/>
    <x v="14"/>
    <x v="129"/>
  </r>
  <r>
    <n v="1"/>
    <d v="2021-01-01T05:24:09"/>
    <d v="2021-01-01T06:07:49"/>
    <x v="1"/>
    <n v="1"/>
    <s v="January"/>
    <n v="1"/>
    <x v="0"/>
    <x v="1"/>
    <n v="44"/>
    <n v="9.9"/>
    <n v="1"/>
    <x v="0"/>
    <s v="N"/>
    <n v="1"/>
    <x v="2"/>
    <n v="37"/>
    <n v="2.5"/>
    <n v="0.5"/>
    <n v="8.0500000000000007"/>
    <n v="0"/>
    <n v="0.3"/>
    <n v="0"/>
    <n v="48.35"/>
    <n v="50"/>
    <n v="188"/>
    <x v="49"/>
    <x v="123"/>
  </r>
  <r>
    <n v="2"/>
    <d v="2021-01-01T05:25:55"/>
    <d v="2021-01-01T05:51:55"/>
    <x v="1"/>
    <n v="1"/>
    <s v="January"/>
    <n v="1"/>
    <x v="0"/>
    <x v="1"/>
    <n v="26"/>
    <n v="10.97"/>
    <n v="1"/>
    <x v="0"/>
    <s v="N"/>
    <n v="1"/>
    <x v="2"/>
    <n v="32.5"/>
    <n v="0.5"/>
    <n v="0.5"/>
    <n v="6.76"/>
    <n v="0"/>
    <n v="0.3"/>
    <n v="0"/>
    <n v="40.56"/>
    <n v="132"/>
    <n v="61"/>
    <x v="26"/>
    <x v="77"/>
  </r>
  <r>
    <n v="2"/>
    <d v="2021-01-01T05:40:25"/>
    <d v="2021-01-01T06:01:33"/>
    <x v="1"/>
    <n v="1"/>
    <s v="January"/>
    <n v="1"/>
    <x v="0"/>
    <x v="1"/>
    <n v="21"/>
    <n v="6.47"/>
    <n v="1"/>
    <x v="0"/>
    <s v="N"/>
    <n v="1"/>
    <x v="2"/>
    <n v="22.5"/>
    <n v="0.5"/>
    <n v="0.5"/>
    <n v="6.58"/>
    <n v="0"/>
    <n v="0.3"/>
    <n v="0"/>
    <n v="32.880000000000003"/>
    <n v="90"/>
    <n v="181"/>
    <x v="45"/>
    <x v="46"/>
  </r>
  <r>
    <n v="2"/>
    <d v="2021-01-01T05:31:01"/>
    <d v="2021-01-01T05:47:54"/>
    <x v="1"/>
    <n v="1"/>
    <s v="January"/>
    <n v="1"/>
    <x v="0"/>
    <x v="1"/>
    <n v="17"/>
    <n v="6.11"/>
    <n v="1"/>
    <x v="0"/>
    <s v="N"/>
    <n v="1"/>
    <x v="2"/>
    <n v="19"/>
    <n v="0.5"/>
    <n v="0.5"/>
    <n v="4.5599999999999996"/>
    <n v="0"/>
    <n v="0.3"/>
    <n v="0"/>
    <n v="27.36"/>
    <n v="79"/>
    <n v="179"/>
    <x v="14"/>
    <x v="78"/>
  </r>
  <r>
    <n v="1"/>
    <d v="2021-01-01T05:41:36"/>
    <d v="2021-01-01T06:02:59"/>
    <x v="1"/>
    <n v="1"/>
    <s v="January"/>
    <n v="1"/>
    <x v="0"/>
    <x v="0"/>
    <n v="21"/>
    <n v="10.1"/>
    <n v="1"/>
    <x v="0"/>
    <s v="N"/>
    <n v="1"/>
    <x v="2"/>
    <n v="28.5"/>
    <n v="2.5"/>
    <n v="0.5"/>
    <n v="10"/>
    <n v="6.12"/>
    <n v="0.3"/>
    <n v="0"/>
    <n v="47.92"/>
    <n v="230"/>
    <n v="138"/>
    <x v="12"/>
    <x v="129"/>
  </r>
  <r>
    <n v="2"/>
    <d v="2021-01-01T05:14:41"/>
    <d v="2021-01-01T05:30:42"/>
    <x v="1"/>
    <n v="1"/>
    <s v="January"/>
    <n v="1"/>
    <x v="0"/>
    <x v="1"/>
    <n v="16"/>
    <n v="6.82"/>
    <n v="1"/>
    <x v="0"/>
    <s v="N"/>
    <n v="1"/>
    <x v="2"/>
    <n v="21.5"/>
    <n v="0.5"/>
    <n v="0.5"/>
    <n v="5.0599999999999996"/>
    <n v="0"/>
    <n v="0.3"/>
    <n v="0"/>
    <n v="30.36"/>
    <n v="68"/>
    <n v="42"/>
    <x v="16"/>
    <x v="54"/>
  </r>
  <r>
    <n v="2"/>
    <d v="2021-01-01T05:49:18"/>
    <d v="2021-01-01T06:04:40"/>
    <x v="1"/>
    <n v="1"/>
    <s v="January"/>
    <n v="1"/>
    <x v="0"/>
    <x v="1"/>
    <n v="15"/>
    <n v="6.2"/>
    <n v="1"/>
    <x v="0"/>
    <s v="N"/>
    <n v="1"/>
    <x v="2"/>
    <n v="19.5"/>
    <n v="0.5"/>
    <n v="0.5"/>
    <n v="4.16"/>
    <n v="0"/>
    <n v="0.3"/>
    <n v="0"/>
    <n v="24.96"/>
    <n v="132"/>
    <n v="197"/>
    <x v="26"/>
    <x v="132"/>
  </r>
  <r>
    <n v="2"/>
    <d v="2021-01-01T05:19:32"/>
    <d v="2021-01-01T05:42:10"/>
    <x v="1"/>
    <n v="1"/>
    <s v="January"/>
    <n v="1"/>
    <x v="0"/>
    <x v="1"/>
    <n v="23"/>
    <n v="6.19"/>
    <n v="1"/>
    <x v="0"/>
    <s v="N"/>
    <n v="1"/>
    <x v="2"/>
    <n v="21.5"/>
    <n v="0.5"/>
    <n v="0.5"/>
    <n v="7.59"/>
    <n v="0"/>
    <n v="0.3"/>
    <n v="0"/>
    <n v="32.89"/>
    <n v="142"/>
    <n v="261"/>
    <x v="5"/>
    <x v="60"/>
  </r>
  <r>
    <n v="1"/>
    <d v="2021-01-01T06:31:58"/>
    <d v="2021-01-01T07:03:40"/>
    <x v="1"/>
    <n v="1"/>
    <s v="January"/>
    <n v="1"/>
    <x v="0"/>
    <x v="1"/>
    <n v="32"/>
    <n v="10.3"/>
    <n v="1"/>
    <x v="0"/>
    <s v="N"/>
    <n v="1"/>
    <x v="2"/>
    <n v="34"/>
    <n v="2.5"/>
    <n v="0.5"/>
    <n v="7.45"/>
    <n v="0"/>
    <n v="0.3"/>
    <n v="0"/>
    <n v="44.75"/>
    <n v="138"/>
    <n v="107"/>
    <x v="20"/>
    <x v="4"/>
  </r>
  <r>
    <n v="2"/>
    <d v="2021-01-01T06:52:16"/>
    <d v="2021-01-01T07:03:42"/>
    <x v="1"/>
    <n v="1"/>
    <s v="January"/>
    <n v="1"/>
    <x v="0"/>
    <x v="0"/>
    <n v="11"/>
    <n v="7.49"/>
    <n v="1"/>
    <x v="0"/>
    <s v="N"/>
    <n v="1"/>
    <x v="2"/>
    <n v="21"/>
    <n v="0"/>
    <n v="0.5"/>
    <n v="4.37"/>
    <n v="0"/>
    <n v="0.3"/>
    <n v="0"/>
    <n v="28.67"/>
    <n v="229"/>
    <n v="231"/>
    <x v="11"/>
    <x v="58"/>
  </r>
  <r>
    <n v="2"/>
    <d v="2021-01-01T06:53:08"/>
    <d v="2021-01-01T07:15:19"/>
    <x v="1"/>
    <n v="1"/>
    <s v="January"/>
    <n v="1"/>
    <x v="0"/>
    <x v="1"/>
    <n v="22"/>
    <n v="8.4499999999999993"/>
    <n v="1"/>
    <x v="0"/>
    <s v="N"/>
    <n v="1"/>
    <x v="2"/>
    <n v="26"/>
    <n v="0"/>
    <n v="0.5"/>
    <n v="5.86"/>
    <n v="0"/>
    <n v="0.3"/>
    <n v="0"/>
    <n v="35.159999999999997"/>
    <n v="140"/>
    <n v="37"/>
    <x v="19"/>
    <x v="100"/>
  </r>
  <r>
    <n v="2"/>
    <d v="2021-01-01T06:45:54"/>
    <d v="2021-01-01T06:58:52"/>
    <x v="1"/>
    <n v="1"/>
    <s v="January"/>
    <n v="1"/>
    <x v="0"/>
    <x v="1"/>
    <n v="13"/>
    <n v="7.56"/>
    <n v="1"/>
    <x v="0"/>
    <s v="N"/>
    <n v="1"/>
    <x v="2"/>
    <n v="22.5"/>
    <n v="0"/>
    <n v="0.5"/>
    <n v="4.2"/>
    <n v="0"/>
    <n v="0.3"/>
    <n v="0"/>
    <n v="30"/>
    <n v="239"/>
    <n v="127"/>
    <x v="52"/>
    <x v="101"/>
  </r>
  <r>
    <n v="2"/>
    <d v="2021-01-01T06:46:37"/>
    <d v="2021-01-01T07:16:01"/>
    <x v="1"/>
    <n v="1"/>
    <s v="January"/>
    <n v="1"/>
    <x v="0"/>
    <x v="1"/>
    <n v="29"/>
    <n v="7.28"/>
    <n v="1"/>
    <x v="0"/>
    <s v="N"/>
    <n v="1"/>
    <x v="2"/>
    <n v="26"/>
    <n v="0"/>
    <n v="0.5"/>
    <n v="8.0399999999999991"/>
    <n v="0"/>
    <n v="0.3"/>
    <n v="0"/>
    <n v="34.840000000000003"/>
    <n v="61"/>
    <n v="61"/>
    <x v="79"/>
    <x v="77"/>
  </r>
  <r>
    <n v="1"/>
    <d v="2021-01-01T06:08:53"/>
    <d v="2021-01-01T06:33:15"/>
    <x v="1"/>
    <n v="1"/>
    <s v="January"/>
    <n v="1"/>
    <x v="0"/>
    <x v="1"/>
    <n v="24"/>
    <n v="14.4"/>
    <n v="5"/>
    <x v="2"/>
    <s v="N"/>
    <n v="1"/>
    <x v="2"/>
    <n v="50"/>
    <n v="0"/>
    <n v="0"/>
    <n v="12.8"/>
    <n v="13.75"/>
    <n v="0.3"/>
    <n v="0"/>
    <n v="76.849999999999994"/>
    <n v="107"/>
    <n v="1"/>
    <x v="10"/>
    <x v="1"/>
  </r>
  <r>
    <n v="2"/>
    <d v="2021-01-01T06:24:54"/>
    <d v="2021-01-01T06:47:35"/>
    <x v="1"/>
    <n v="1"/>
    <s v="January"/>
    <n v="1"/>
    <x v="0"/>
    <x v="1"/>
    <n v="23"/>
    <n v="9.8000000000000007"/>
    <n v="1"/>
    <x v="0"/>
    <s v="N"/>
    <n v="1"/>
    <x v="2"/>
    <n v="29"/>
    <n v="0"/>
    <n v="0.5"/>
    <n v="5.7"/>
    <n v="0"/>
    <n v="0.3"/>
    <n v="0"/>
    <n v="38"/>
    <n v="186"/>
    <n v="26"/>
    <x v="13"/>
    <x v="133"/>
  </r>
  <r>
    <n v="2"/>
    <d v="2021-01-01T06:23:42"/>
    <d v="2021-01-01T06:36:24"/>
    <x v="1"/>
    <n v="1"/>
    <s v="January"/>
    <n v="1"/>
    <x v="0"/>
    <x v="1"/>
    <n v="13"/>
    <n v="8.51"/>
    <n v="1"/>
    <x v="0"/>
    <s v="N"/>
    <n v="1"/>
    <x v="2"/>
    <n v="24"/>
    <n v="0"/>
    <n v="0.5"/>
    <n v="7"/>
    <n v="6.12"/>
    <n v="0.3"/>
    <n v="0"/>
    <n v="40.42"/>
    <n v="263"/>
    <n v="138"/>
    <x v="17"/>
    <x v="129"/>
  </r>
  <r>
    <n v="2"/>
    <d v="2021-01-01T06:27:12"/>
    <d v="2021-01-01T06:41:28"/>
    <x v="1"/>
    <n v="1"/>
    <s v="January"/>
    <n v="1"/>
    <x v="0"/>
    <x v="1"/>
    <n v="14"/>
    <n v="10.27"/>
    <n v="1"/>
    <x v="0"/>
    <s v="N"/>
    <n v="1"/>
    <x v="2"/>
    <n v="29"/>
    <n v="0"/>
    <n v="0.5"/>
    <n v="8.94"/>
    <n v="0"/>
    <n v="0.3"/>
    <n v="0"/>
    <n v="38.74"/>
    <n v="132"/>
    <n v="92"/>
    <x v="26"/>
    <x v="134"/>
  </r>
  <r>
    <n v="2"/>
    <d v="2021-01-01T06:14:13"/>
    <d v="2021-01-01T06:37:01"/>
    <x v="1"/>
    <n v="1"/>
    <s v="January"/>
    <n v="1"/>
    <x v="0"/>
    <x v="1"/>
    <n v="23"/>
    <n v="15.69"/>
    <n v="3"/>
    <x v="1"/>
    <s v="N"/>
    <n v="1"/>
    <x v="2"/>
    <n v="59.5"/>
    <n v="0"/>
    <n v="0"/>
    <n v="10"/>
    <n v="13.75"/>
    <n v="0.3"/>
    <n v="0"/>
    <n v="83.55"/>
    <n v="161"/>
    <n v="1"/>
    <x v="1"/>
    <x v="1"/>
  </r>
  <r>
    <n v="2"/>
    <d v="2021-01-01T06:47:12"/>
    <d v="2021-01-01T07:09:17"/>
    <x v="1"/>
    <n v="1"/>
    <s v="January"/>
    <n v="1"/>
    <x v="0"/>
    <x v="0"/>
    <n v="22"/>
    <n v="17.47"/>
    <n v="3"/>
    <x v="1"/>
    <s v="N"/>
    <n v="1"/>
    <x v="2"/>
    <n v="63.5"/>
    <n v="0"/>
    <n v="0"/>
    <n v="15.51"/>
    <n v="13.75"/>
    <n v="0.3"/>
    <n v="0"/>
    <n v="93.06"/>
    <n v="50"/>
    <n v="1"/>
    <x v="49"/>
    <x v="1"/>
  </r>
  <r>
    <n v="2"/>
    <d v="2021-01-01T06:02:28"/>
    <d v="2021-01-01T06:03:00"/>
    <x v="1"/>
    <n v="1"/>
    <s v="January"/>
    <n v="1"/>
    <x v="0"/>
    <x v="1"/>
    <n v="1"/>
    <n v="0.2"/>
    <n v="1"/>
    <x v="0"/>
    <s v="N"/>
    <n v="1"/>
    <x v="2"/>
    <n v="3"/>
    <n v="0.5"/>
    <n v="0.5"/>
    <n v="1.36"/>
    <n v="0"/>
    <n v="0.3"/>
    <n v="0"/>
    <n v="8.16"/>
    <n v="48"/>
    <n v="48"/>
    <x v="18"/>
    <x v="50"/>
  </r>
  <r>
    <n v="2"/>
    <d v="2021-01-01T07:47:23"/>
    <d v="2021-01-01T08:00:39"/>
    <x v="1"/>
    <n v="1"/>
    <s v="January"/>
    <n v="1"/>
    <x v="0"/>
    <x v="1"/>
    <n v="13"/>
    <n v="7.57"/>
    <n v="1"/>
    <x v="0"/>
    <s v="N"/>
    <n v="1"/>
    <x v="2"/>
    <n v="22.5"/>
    <n v="0"/>
    <n v="0.5"/>
    <n v="4.66"/>
    <n v="0"/>
    <n v="0.3"/>
    <n v="0"/>
    <n v="27.96"/>
    <n v="238"/>
    <n v="220"/>
    <x v="59"/>
    <x v="89"/>
  </r>
  <r>
    <n v="2"/>
    <d v="2021-01-01T07:42:03"/>
    <d v="2021-01-01T07:50:35"/>
    <x v="1"/>
    <n v="1"/>
    <s v="January"/>
    <n v="1"/>
    <x v="0"/>
    <x v="1"/>
    <n v="9"/>
    <n v="2.25"/>
    <n v="5"/>
    <x v="2"/>
    <s v="N"/>
    <n v="1"/>
    <x v="2"/>
    <n v="9.99"/>
    <n v="0"/>
    <n v="0.5"/>
    <n v="1.39"/>
    <n v="0"/>
    <n v="0.3"/>
    <n v="0"/>
    <n v="14.68"/>
    <n v="263"/>
    <n v="166"/>
    <x v="17"/>
    <x v="69"/>
  </r>
  <r>
    <n v="2"/>
    <d v="2021-01-01T07:48:12"/>
    <d v="2021-01-01T08:09:42"/>
    <x v="1"/>
    <n v="1"/>
    <s v="January"/>
    <n v="1"/>
    <x v="0"/>
    <x v="1"/>
    <n v="22"/>
    <n v="12.68"/>
    <n v="1"/>
    <x v="0"/>
    <s v="N"/>
    <n v="1"/>
    <x v="2"/>
    <n v="35.5"/>
    <n v="0"/>
    <n v="0.5"/>
    <n v="9.6999999999999993"/>
    <n v="0"/>
    <n v="0.3"/>
    <n v="0"/>
    <n v="48.5"/>
    <n v="170"/>
    <n v="28"/>
    <x v="7"/>
    <x v="91"/>
  </r>
  <r>
    <n v="1"/>
    <d v="2021-01-01T07:59:12"/>
    <d v="2021-01-01T08:13:56"/>
    <x v="1"/>
    <n v="1"/>
    <s v="January"/>
    <n v="1"/>
    <x v="0"/>
    <x v="0"/>
    <n v="15"/>
    <n v="9.1"/>
    <n v="1"/>
    <x v="0"/>
    <s v="N"/>
    <n v="1"/>
    <x v="2"/>
    <n v="25"/>
    <n v="2.5"/>
    <n v="0.5"/>
    <n v="8"/>
    <n v="6.12"/>
    <n v="0.3"/>
    <n v="0"/>
    <n v="42.42"/>
    <n v="141"/>
    <n v="138"/>
    <x v="55"/>
    <x v="129"/>
  </r>
  <r>
    <n v="2"/>
    <d v="2021-01-01T07:43:17"/>
    <d v="2021-01-01T08:01:43"/>
    <x v="1"/>
    <n v="1"/>
    <s v="January"/>
    <n v="1"/>
    <x v="0"/>
    <x v="2"/>
    <n v="18"/>
    <n v="5.63"/>
    <n v="1"/>
    <x v="0"/>
    <s v="N"/>
    <n v="1"/>
    <x v="2"/>
    <n v="19"/>
    <n v="0"/>
    <n v="0.5"/>
    <n v="3.34"/>
    <n v="0"/>
    <n v="0.3"/>
    <n v="0"/>
    <n v="25.64"/>
    <n v="262"/>
    <n v="211"/>
    <x v="28"/>
    <x v="48"/>
  </r>
  <r>
    <n v="2"/>
    <d v="2021-01-01T07:31:22"/>
    <d v="2021-01-01T07:47:55"/>
    <x v="1"/>
    <n v="1"/>
    <s v="January"/>
    <n v="1"/>
    <x v="0"/>
    <x v="1"/>
    <n v="17"/>
    <n v="7.46"/>
    <n v="1"/>
    <x v="0"/>
    <s v="N"/>
    <n v="1"/>
    <x v="2"/>
    <n v="23"/>
    <n v="0"/>
    <n v="0.5"/>
    <n v="4.76"/>
    <n v="0"/>
    <n v="0.3"/>
    <n v="0"/>
    <n v="28.56"/>
    <n v="132"/>
    <n v="95"/>
    <x v="26"/>
    <x v="93"/>
  </r>
  <r>
    <n v="2"/>
    <d v="2021-01-01T07:45:39"/>
    <d v="2021-01-01T08:06:51"/>
    <x v="1"/>
    <n v="1"/>
    <s v="January"/>
    <n v="1"/>
    <x v="0"/>
    <x v="1"/>
    <n v="21"/>
    <n v="10.43"/>
    <n v="1"/>
    <x v="0"/>
    <s v="N"/>
    <n v="1"/>
    <x v="2"/>
    <n v="30"/>
    <n v="0"/>
    <n v="0.5"/>
    <n v="7.88"/>
    <n v="6.12"/>
    <n v="0.3"/>
    <n v="0"/>
    <n v="47.3"/>
    <n v="230"/>
    <n v="138"/>
    <x v="12"/>
    <x v="129"/>
  </r>
  <r>
    <n v="2"/>
    <d v="2021-01-01T07:23:24"/>
    <d v="2021-01-01T07:48:58"/>
    <x v="1"/>
    <n v="1"/>
    <s v="January"/>
    <n v="1"/>
    <x v="0"/>
    <x v="1"/>
    <n v="26"/>
    <n v="9.1300000000000008"/>
    <n v="1"/>
    <x v="0"/>
    <s v="N"/>
    <n v="1"/>
    <x v="2"/>
    <n v="28"/>
    <n v="0"/>
    <n v="0.5"/>
    <n v="9.39"/>
    <n v="0"/>
    <n v="0.3"/>
    <n v="0"/>
    <n v="40.69"/>
    <n v="170"/>
    <n v="138"/>
    <x v="7"/>
    <x v="129"/>
  </r>
  <r>
    <n v="2"/>
    <d v="2021-01-01T07:26:49"/>
    <d v="2021-01-01T07:44:48"/>
    <x v="1"/>
    <n v="1"/>
    <s v="January"/>
    <n v="1"/>
    <x v="0"/>
    <x v="1"/>
    <n v="18"/>
    <n v="6.24"/>
    <n v="1"/>
    <x v="0"/>
    <s v="N"/>
    <n v="1"/>
    <x v="2"/>
    <n v="21.5"/>
    <n v="0"/>
    <n v="0.5"/>
    <n v="4"/>
    <n v="0"/>
    <n v="0.3"/>
    <n v="0"/>
    <n v="28.8"/>
    <n v="229"/>
    <n v="152"/>
    <x v="11"/>
    <x v="95"/>
  </r>
  <r>
    <n v="1"/>
    <d v="2021-01-01T07:05:09"/>
    <d v="2021-01-01T07:27:55"/>
    <x v="1"/>
    <n v="1"/>
    <s v="January"/>
    <n v="1"/>
    <x v="0"/>
    <x v="1"/>
    <n v="23"/>
    <n v="6.5"/>
    <n v="1"/>
    <x v="0"/>
    <s v="N"/>
    <n v="1"/>
    <x v="2"/>
    <n v="22.5"/>
    <n v="2.5"/>
    <n v="0.5"/>
    <n v="4"/>
    <n v="0"/>
    <n v="0.3"/>
    <n v="0"/>
    <n v="29.8"/>
    <n v="48"/>
    <n v="129"/>
    <x v="18"/>
    <x v="23"/>
  </r>
  <r>
    <n v="1"/>
    <d v="2021-01-01T07:22:43"/>
    <d v="2021-01-01T07:42:26"/>
    <x v="1"/>
    <n v="1"/>
    <s v="January"/>
    <n v="1"/>
    <x v="0"/>
    <x v="1"/>
    <n v="20"/>
    <n v="14.8"/>
    <n v="3"/>
    <x v="1"/>
    <s v="N"/>
    <n v="1"/>
    <x v="2"/>
    <n v="57"/>
    <n v="0"/>
    <n v="0"/>
    <n v="8"/>
    <n v="13.75"/>
    <n v="0.3"/>
    <n v="0"/>
    <n v="79.05"/>
    <n v="186"/>
    <n v="1"/>
    <x v="13"/>
    <x v="1"/>
  </r>
  <r>
    <n v="1"/>
    <d v="2021-01-01T07:21:44"/>
    <d v="2021-01-01T07:43:41"/>
    <x v="1"/>
    <n v="1"/>
    <s v="January"/>
    <n v="1"/>
    <x v="0"/>
    <x v="1"/>
    <n v="22"/>
    <n v="4.5"/>
    <n v="1"/>
    <x v="0"/>
    <s v="N"/>
    <n v="1"/>
    <x v="2"/>
    <n v="18.5"/>
    <n v="2.5"/>
    <n v="0.5"/>
    <n v="4.3499999999999996"/>
    <n v="0"/>
    <n v="0.3"/>
    <n v="0"/>
    <n v="26.15"/>
    <n v="143"/>
    <n v="211"/>
    <x v="41"/>
    <x v="48"/>
  </r>
  <r>
    <n v="2"/>
    <d v="2021-01-01T07:46:02"/>
    <d v="2021-01-01T08:05:11"/>
    <x v="1"/>
    <n v="1"/>
    <s v="January"/>
    <n v="1"/>
    <x v="0"/>
    <x v="1"/>
    <n v="19"/>
    <n v="6.03"/>
    <n v="1"/>
    <x v="0"/>
    <s v="N"/>
    <n v="1"/>
    <x v="2"/>
    <n v="20.5"/>
    <n v="0"/>
    <n v="0.5"/>
    <n v="4.76"/>
    <n v="0"/>
    <n v="0.3"/>
    <n v="0"/>
    <n v="28.56"/>
    <n v="88"/>
    <n v="143"/>
    <x v="66"/>
    <x v="135"/>
  </r>
  <r>
    <n v="2"/>
    <d v="2021-01-01T07:43:14"/>
    <d v="2021-01-01T07:44:06"/>
    <x v="1"/>
    <n v="1"/>
    <s v="January"/>
    <n v="1"/>
    <x v="0"/>
    <x v="1"/>
    <n v="1"/>
    <n v="0.4"/>
    <n v="1"/>
    <x v="0"/>
    <s v="N"/>
    <n v="1"/>
    <x v="2"/>
    <n v="3"/>
    <n v="0"/>
    <n v="0.5"/>
    <n v="1.26"/>
    <n v="0"/>
    <n v="0.3"/>
    <n v="0"/>
    <n v="7.56"/>
    <n v="90"/>
    <n v="90"/>
    <x v="45"/>
    <x v="41"/>
  </r>
  <r>
    <n v="2"/>
    <d v="2021-01-01T07:52:50"/>
    <d v="2021-01-01T08:13:08"/>
    <x v="1"/>
    <n v="1"/>
    <s v="January"/>
    <n v="1"/>
    <x v="0"/>
    <x v="1"/>
    <n v="20"/>
    <n v="7.92"/>
    <n v="1"/>
    <x v="0"/>
    <s v="N"/>
    <n v="1"/>
    <x v="2"/>
    <n v="25"/>
    <n v="0"/>
    <n v="0.5"/>
    <n v="10"/>
    <n v="0"/>
    <n v="0.3"/>
    <n v="0"/>
    <n v="38.299999999999997"/>
    <n v="163"/>
    <n v="138"/>
    <x v="6"/>
    <x v="129"/>
  </r>
  <r>
    <n v="2"/>
    <d v="2021-01-01T07:05:06"/>
    <d v="2021-01-01T07:24:21"/>
    <x v="1"/>
    <n v="1"/>
    <s v="January"/>
    <n v="1"/>
    <x v="0"/>
    <x v="4"/>
    <n v="19"/>
    <n v="6.18"/>
    <n v="1"/>
    <x v="0"/>
    <s v="N"/>
    <n v="1"/>
    <x v="2"/>
    <n v="19.5"/>
    <n v="0"/>
    <n v="0.5"/>
    <n v="4.5599999999999996"/>
    <n v="0"/>
    <n v="0.3"/>
    <n v="0"/>
    <n v="27.36"/>
    <n v="68"/>
    <n v="42"/>
    <x v="16"/>
    <x v="54"/>
  </r>
  <r>
    <n v="2"/>
    <d v="2021-01-01T06:56:48"/>
    <d v="2021-01-01T07:18:47"/>
    <x v="1"/>
    <n v="1"/>
    <s v="January"/>
    <n v="1"/>
    <x v="0"/>
    <x v="1"/>
    <n v="22"/>
    <n v="10.72"/>
    <n v="1"/>
    <x v="0"/>
    <s v="N"/>
    <n v="1"/>
    <x v="2"/>
    <n v="31.5"/>
    <n v="0"/>
    <n v="0.5"/>
    <n v="10.23"/>
    <n v="6.12"/>
    <n v="0.3"/>
    <n v="0"/>
    <n v="51.15"/>
    <n v="239"/>
    <n v="138"/>
    <x v="52"/>
    <x v="129"/>
  </r>
  <r>
    <n v="2"/>
    <d v="2021-01-01T07:29:04"/>
    <d v="2021-01-01T07:47:45"/>
    <x v="1"/>
    <n v="1"/>
    <s v="January"/>
    <n v="1"/>
    <x v="0"/>
    <x v="1"/>
    <n v="19"/>
    <n v="9.98"/>
    <n v="1"/>
    <x v="0"/>
    <s v="N"/>
    <n v="1"/>
    <x v="2"/>
    <n v="28.5"/>
    <n v="0"/>
    <n v="0.5"/>
    <n v="6.36"/>
    <n v="0"/>
    <n v="0.3"/>
    <n v="0"/>
    <n v="38.159999999999997"/>
    <n v="107"/>
    <n v="244"/>
    <x v="10"/>
    <x v="76"/>
  </r>
  <r>
    <n v="2"/>
    <d v="2021-01-01T07:48:25"/>
    <d v="2021-01-01T08:07:59"/>
    <x v="1"/>
    <n v="1"/>
    <s v="January"/>
    <n v="1"/>
    <x v="0"/>
    <x v="1"/>
    <n v="20"/>
    <n v="6.15"/>
    <n v="1"/>
    <x v="0"/>
    <s v="N"/>
    <n v="1"/>
    <x v="2"/>
    <n v="20.5"/>
    <n v="0"/>
    <n v="0.5"/>
    <n v="4.76"/>
    <n v="0"/>
    <n v="0.3"/>
    <n v="0"/>
    <n v="28.56"/>
    <n v="263"/>
    <n v="129"/>
    <x v="17"/>
    <x v="23"/>
  </r>
  <r>
    <n v="2"/>
    <d v="2021-01-01T07:57:38"/>
    <d v="2021-01-01T08:14:10"/>
    <x v="1"/>
    <n v="1"/>
    <s v="January"/>
    <n v="1"/>
    <x v="0"/>
    <x v="1"/>
    <n v="17"/>
    <n v="5.63"/>
    <n v="1"/>
    <x v="0"/>
    <s v="N"/>
    <n v="1"/>
    <x v="2"/>
    <n v="19.5"/>
    <n v="0"/>
    <n v="0.5"/>
    <n v="4.5599999999999996"/>
    <n v="0"/>
    <n v="0.3"/>
    <n v="0"/>
    <n v="27.36"/>
    <n v="48"/>
    <n v="87"/>
    <x v="18"/>
    <x v="40"/>
  </r>
  <r>
    <n v="2"/>
    <d v="2021-01-01T07:31:50"/>
    <d v="2021-01-01T07:48:21"/>
    <x v="1"/>
    <n v="1"/>
    <s v="January"/>
    <n v="1"/>
    <x v="0"/>
    <x v="0"/>
    <n v="17"/>
    <n v="8.32"/>
    <n v="1"/>
    <x v="0"/>
    <s v="N"/>
    <n v="1"/>
    <x v="2"/>
    <n v="24.5"/>
    <n v="0"/>
    <n v="0.5"/>
    <n v="8.48"/>
    <n v="6.12"/>
    <n v="0.3"/>
    <n v="0"/>
    <n v="42.4"/>
    <n v="263"/>
    <n v="138"/>
    <x v="17"/>
    <x v="129"/>
  </r>
  <r>
    <n v="2"/>
    <d v="2021-01-01T07:35:44"/>
    <d v="2021-01-01T07:49:59"/>
    <x v="1"/>
    <n v="1"/>
    <s v="January"/>
    <n v="1"/>
    <x v="0"/>
    <x v="1"/>
    <n v="14"/>
    <n v="3.42"/>
    <n v="5"/>
    <x v="2"/>
    <s v="N"/>
    <n v="1"/>
    <x v="2"/>
    <n v="12.74"/>
    <n v="0"/>
    <n v="0.5"/>
    <n v="1.69"/>
    <n v="0"/>
    <n v="0.3"/>
    <n v="0"/>
    <n v="17.73"/>
    <n v="143"/>
    <n v="75"/>
    <x v="41"/>
    <x v="2"/>
  </r>
  <r>
    <n v="2"/>
    <d v="2021-01-01T07:31:09"/>
    <d v="2021-01-01T07:48:44"/>
    <x v="1"/>
    <n v="1"/>
    <s v="January"/>
    <n v="1"/>
    <x v="0"/>
    <x v="5"/>
    <n v="18"/>
    <n v="5.54"/>
    <n v="1"/>
    <x v="0"/>
    <s v="N"/>
    <n v="1"/>
    <x v="2"/>
    <n v="19"/>
    <n v="0"/>
    <n v="0.5"/>
    <n v="0.02"/>
    <n v="0"/>
    <n v="0.3"/>
    <n v="0"/>
    <n v="22.32"/>
    <n v="129"/>
    <n v="237"/>
    <x v="80"/>
    <x v="18"/>
  </r>
  <r>
    <n v="1"/>
    <d v="2021-01-01T08:07:46"/>
    <d v="2021-01-01T08:29:12"/>
    <x v="1"/>
    <n v="1"/>
    <s v="January"/>
    <n v="1"/>
    <x v="0"/>
    <x v="1"/>
    <n v="21"/>
    <n v="5.2"/>
    <n v="1"/>
    <x v="0"/>
    <s v="N"/>
    <n v="1"/>
    <x v="2"/>
    <n v="19.5"/>
    <n v="2.5"/>
    <n v="0.5"/>
    <n v="5.7"/>
    <n v="0"/>
    <n v="0.3"/>
    <n v="0"/>
    <n v="28.5"/>
    <n v="107"/>
    <n v="61"/>
    <x v="10"/>
    <x v="77"/>
  </r>
  <r>
    <n v="1"/>
    <d v="2021-01-01T08:01:57"/>
    <d v="2021-01-01T08:15:27"/>
    <x v="1"/>
    <n v="1"/>
    <s v="January"/>
    <n v="1"/>
    <x v="0"/>
    <x v="1"/>
    <n v="14"/>
    <n v="8.6"/>
    <n v="1"/>
    <x v="0"/>
    <s v="N"/>
    <n v="1"/>
    <x v="2"/>
    <n v="24.5"/>
    <n v="0"/>
    <n v="0.5"/>
    <n v="6.3"/>
    <n v="0"/>
    <n v="0.3"/>
    <n v="0"/>
    <n v="31.6"/>
    <n v="138"/>
    <n v="160"/>
    <x v="20"/>
    <x v="136"/>
  </r>
  <r>
    <n v="2"/>
    <d v="2021-01-01T08:05:29"/>
    <d v="2021-01-01T08:24:20"/>
    <x v="1"/>
    <n v="1"/>
    <s v="January"/>
    <n v="1"/>
    <x v="0"/>
    <x v="1"/>
    <n v="19"/>
    <n v="8.2899999999999991"/>
    <n v="1"/>
    <x v="0"/>
    <s v="N"/>
    <n v="1"/>
    <x v="2"/>
    <n v="25.5"/>
    <n v="0"/>
    <n v="0.5"/>
    <n v="10"/>
    <n v="0"/>
    <n v="0.3"/>
    <n v="0"/>
    <n v="38.799999999999997"/>
    <n v="137"/>
    <n v="61"/>
    <x v="62"/>
    <x v="77"/>
  </r>
  <r>
    <n v="2"/>
    <d v="2021-01-01T08:14:35"/>
    <d v="2021-01-01T08:30:55"/>
    <x v="1"/>
    <n v="1"/>
    <s v="January"/>
    <n v="1"/>
    <x v="0"/>
    <x v="0"/>
    <n v="16"/>
    <n v="9.43"/>
    <n v="1"/>
    <x v="0"/>
    <s v="N"/>
    <n v="1"/>
    <x v="2"/>
    <n v="26"/>
    <n v="0"/>
    <n v="0.5"/>
    <n v="3.58"/>
    <n v="6.12"/>
    <n v="0.3"/>
    <n v="0"/>
    <n v="39"/>
    <n v="138"/>
    <n v="79"/>
    <x v="20"/>
    <x v="63"/>
  </r>
  <r>
    <n v="2"/>
    <d v="2021-01-01T08:18:47"/>
    <d v="2021-01-01T08:33:26"/>
    <x v="1"/>
    <n v="1"/>
    <s v="January"/>
    <n v="1"/>
    <x v="0"/>
    <x v="1"/>
    <n v="15"/>
    <n v="10.27"/>
    <n v="1"/>
    <x v="0"/>
    <s v="N"/>
    <n v="1"/>
    <x v="2"/>
    <n v="28.5"/>
    <n v="0"/>
    <n v="0.5"/>
    <n v="7.58"/>
    <n v="6.12"/>
    <n v="0.3"/>
    <n v="0"/>
    <n v="45.5"/>
    <n v="229"/>
    <n v="138"/>
    <x v="11"/>
    <x v="129"/>
  </r>
  <r>
    <n v="1"/>
    <d v="2021-01-01T08:51:38"/>
    <d v="2021-01-01T09:07:39"/>
    <x v="1"/>
    <n v="1"/>
    <s v="January"/>
    <n v="1"/>
    <x v="0"/>
    <x v="4"/>
    <n v="16"/>
    <n v="11.9"/>
    <n v="1"/>
    <x v="0"/>
    <s v="Y"/>
    <n v="1"/>
    <x v="2"/>
    <n v="32.5"/>
    <n v="0"/>
    <n v="0.5"/>
    <n v="6.65"/>
    <n v="0"/>
    <n v="0.3"/>
    <n v="0"/>
    <n v="39.950000000000003"/>
    <n v="138"/>
    <n v="132"/>
    <x v="20"/>
    <x v="20"/>
  </r>
  <r>
    <n v="2"/>
    <d v="2021-01-01T08:39:43"/>
    <d v="2021-01-01T09:03:15"/>
    <x v="1"/>
    <n v="1"/>
    <s v="January"/>
    <n v="1"/>
    <x v="0"/>
    <x v="1"/>
    <n v="24"/>
    <n v="8.27"/>
    <n v="1"/>
    <x v="0"/>
    <s v="N"/>
    <n v="1"/>
    <x v="2"/>
    <n v="26.5"/>
    <n v="0"/>
    <n v="0.5"/>
    <n v="5.96"/>
    <n v="0"/>
    <n v="0.3"/>
    <n v="0"/>
    <n v="35.76"/>
    <n v="107"/>
    <n v="62"/>
    <x v="10"/>
    <x v="130"/>
  </r>
  <r>
    <n v="1"/>
    <d v="2021-01-01T08:34:41"/>
    <d v="2021-01-01T08:49:50"/>
    <x v="1"/>
    <n v="1"/>
    <s v="January"/>
    <n v="1"/>
    <x v="0"/>
    <x v="1"/>
    <n v="15"/>
    <n v="9.1999999999999993"/>
    <n v="1"/>
    <x v="0"/>
    <s v="N"/>
    <n v="1"/>
    <x v="2"/>
    <n v="26"/>
    <n v="2.5"/>
    <n v="0.5"/>
    <n v="7.05"/>
    <n v="6.12"/>
    <n v="0.3"/>
    <n v="0"/>
    <n v="42.47"/>
    <n v="233"/>
    <n v="138"/>
    <x v="46"/>
    <x v="129"/>
  </r>
  <r>
    <n v="2"/>
    <d v="2021-01-01T08:36:50"/>
    <d v="2021-01-01T09:00:29"/>
    <x v="1"/>
    <n v="1"/>
    <s v="January"/>
    <n v="1"/>
    <x v="0"/>
    <x v="1"/>
    <n v="24"/>
    <n v="13.39"/>
    <n v="1"/>
    <x v="0"/>
    <s v="N"/>
    <n v="1"/>
    <x v="2"/>
    <n v="38"/>
    <n v="0"/>
    <n v="0.5"/>
    <n v="15"/>
    <n v="0"/>
    <n v="0.3"/>
    <n v="0"/>
    <n v="56.3"/>
    <n v="141"/>
    <n v="3"/>
    <x v="55"/>
    <x v="137"/>
  </r>
  <r>
    <n v="1"/>
    <d v="2021-01-01T08:26:38"/>
    <d v="2021-01-01T08:49:01"/>
    <x v="1"/>
    <n v="1"/>
    <s v="January"/>
    <n v="1"/>
    <x v="0"/>
    <x v="1"/>
    <n v="22"/>
    <n v="10.7"/>
    <n v="1"/>
    <x v="0"/>
    <s v="N"/>
    <n v="1"/>
    <x v="2"/>
    <n v="31.5"/>
    <n v="2.5"/>
    <n v="0.5"/>
    <n v="8.65"/>
    <n v="0"/>
    <n v="0.3"/>
    <n v="0"/>
    <n v="43.45"/>
    <n v="107"/>
    <n v="26"/>
    <x v="10"/>
    <x v="133"/>
  </r>
  <r>
    <n v="2"/>
    <d v="2021-01-01T08:23:27"/>
    <d v="2021-01-01T08:36:38"/>
    <x v="1"/>
    <n v="1"/>
    <s v="January"/>
    <n v="1"/>
    <x v="0"/>
    <x v="2"/>
    <n v="13"/>
    <n v="8.6199999999999992"/>
    <n v="1"/>
    <x v="0"/>
    <s v="N"/>
    <n v="1"/>
    <x v="2"/>
    <n v="24"/>
    <n v="0"/>
    <n v="0.5"/>
    <n v="6.68"/>
    <n v="6.12"/>
    <n v="0.3"/>
    <n v="0"/>
    <n v="40.1"/>
    <n v="262"/>
    <n v="138"/>
    <x v="28"/>
    <x v="129"/>
  </r>
  <r>
    <n v="2"/>
    <d v="2021-01-01T08:36:22"/>
    <d v="2021-01-01T08:48:32"/>
    <x v="1"/>
    <n v="1"/>
    <s v="January"/>
    <n v="1"/>
    <x v="0"/>
    <x v="1"/>
    <n v="12"/>
    <n v="6.06"/>
    <n v="1"/>
    <x v="0"/>
    <s v="N"/>
    <n v="1"/>
    <x v="2"/>
    <n v="19"/>
    <n v="0"/>
    <n v="0.5"/>
    <n v="4.46"/>
    <n v="0"/>
    <n v="0.3"/>
    <n v="0"/>
    <n v="26.76"/>
    <n v="13"/>
    <n v="233"/>
    <x v="50"/>
    <x v="37"/>
  </r>
  <r>
    <n v="2"/>
    <d v="2021-01-01T08:18:09"/>
    <d v="2021-01-01T08:42:20"/>
    <x v="1"/>
    <n v="1"/>
    <s v="January"/>
    <n v="1"/>
    <x v="0"/>
    <x v="1"/>
    <n v="24"/>
    <n v="14.65"/>
    <n v="1"/>
    <x v="0"/>
    <s v="N"/>
    <n v="1"/>
    <x v="2"/>
    <n v="40"/>
    <n v="0"/>
    <n v="0.5"/>
    <n v="8.66"/>
    <n v="0"/>
    <n v="0.3"/>
    <n v="0"/>
    <n v="51.96"/>
    <n v="148"/>
    <n v="242"/>
    <x v="15"/>
    <x v="81"/>
  </r>
  <r>
    <n v="2"/>
    <d v="2021-01-01T08:05:51"/>
    <d v="2021-01-01T08:24:38"/>
    <x v="1"/>
    <n v="1"/>
    <s v="January"/>
    <n v="1"/>
    <x v="0"/>
    <x v="0"/>
    <n v="19"/>
    <n v="5.63"/>
    <n v="1"/>
    <x v="0"/>
    <s v="N"/>
    <n v="1"/>
    <x v="2"/>
    <n v="19"/>
    <n v="0"/>
    <n v="0.5"/>
    <n v="4.46"/>
    <n v="0"/>
    <n v="0.3"/>
    <n v="0"/>
    <n v="26.76"/>
    <n v="137"/>
    <n v="223"/>
    <x v="62"/>
    <x v="116"/>
  </r>
  <r>
    <n v="2"/>
    <d v="2021-01-01T08:58:38"/>
    <d v="2021-01-01T09:12:39"/>
    <x v="1"/>
    <n v="1"/>
    <s v="January"/>
    <n v="1"/>
    <x v="0"/>
    <x v="1"/>
    <n v="14"/>
    <n v="9.84"/>
    <n v="1"/>
    <x v="0"/>
    <s v="N"/>
    <n v="1"/>
    <x v="2"/>
    <n v="27"/>
    <n v="0"/>
    <n v="0.5"/>
    <n v="7.58"/>
    <n v="0"/>
    <n v="0.3"/>
    <n v="0"/>
    <n v="37.880000000000003"/>
    <n v="138"/>
    <n v="148"/>
    <x v="20"/>
    <x v="9"/>
  </r>
  <r>
    <n v="2"/>
    <d v="2021-01-01T08:26:19"/>
    <d v="2021-01-01T08:46:09"/>
    <x v="1"/>
    <n v="1"/>
    <s v="January"/>
    <n v="1"/>
    <x v="0"/>
    <x v="1"/>
    <n v="20"/>
    <n v="10.01"/>
    <n v="1"/>
    <x v="0"/>
    <s v="N"/>
    <n v="1"/>
    <x v="2"/>
    <n v="29"/>
    <n v="0"/>
    <n v="0.5"/>
    <n v="7.68"/>
    <n v="6.12"/>
    <n v="0.3"/>
    <n v="0"/>
    <n v="46.1"/>
    <n v="138"/>
    <n v="239"/>
    <x v="20"/>
    <x v="65"/>
  </r>
  <r>
    <n v="2"/>
    <d v="2021-01-01T08:34:21"/>
    <d v="2021-01-01T08:48:03"/>
    <x v="1"/>
    <n v="1"/>
    <s v="January"/>
    <n v="1"/>
    <x v="0"/>
    <x v="1"/>
    <n v="14"/>
    <n v="9.23"/>
    <n v="1"/>
    <x v="0"/>
    <s v="N"/>
    <n v="1"/>
    <x v="2"/>
    <n v="25.5"/>
    <n v="0"/>
    <n v="0.5"/>
    <n v="6.98"/>
    <n v="6.12"/>
    <n v="0.3"/>
    <n v="0"/>
    <n v="41.9"/>
    <n v="233"/>
    <n v="138"/>
    <x v="46"/>
    <x v="129"/>
  </r>
  <r>
    <n v="2"/>
    <d v="2021-01-01T08:33:09"/>
    <d v="2021-01-01T08:50:05"/>
    <x v="1"/>
    <n v="1"/>
    <s v="January"/>
    <n v="1"/>
    <x v="0"/>
    <x v="1"/>
    <n v="17"/>
    <n v="5.95"/>
    <n v="1"/>
    <x v="0"/>
    <s v="N"/>
    <n v="1"/>
    <x v="2"/>
    <n v="20.5"/>
    <n v="0"/>
    <n v="0.5"/>
    <n v="4.76"/>
    <n v="0"/>
    <n v="0.3"/>
    <n v="0"/>
    <n v="28.56"/>
    <n v="186"/>
    <n v="87"/>
    <x v="13"/>
    <x v="40"/>
  </r>
  <r>
    <n v="2"/>
    <d v="2021-01-01T08:13:30"/>
    <d v="2021-01-01T08:30:45"/>
    <x v="1"/>
    <n v="1"/>
    <s v="January"/>
    <n v="1"/>
    <x v="0"/>
    <x v="1"/>
    <n v="17"/>
    <n v="5.72"/>
    <n v="1"/>
    <x v="0"/>
    <s v="N"/>
    <n v="1"/>
    <x v="2"/>
    <n v="18.5"/>
    <n v="0"/>
    <n v="0.5"/>
    <n v="4.3600000000000003"/>
    <n v="0"/>
    <n v="0.3"/>
    <n v="0"/>
    <n v="26.16"/>
    <n v="158"/>
    <n v="262"/>
    <x v="53"/>
    <x v="104"/>
  </r>
  <r>
    <n v="2"/>
    <d v="2021-01-01T08:34:19"/>
    <d v="2021-01-01T08:43:36"/>
    <x v="1"/>
    <n v="1"/>
    <s v="January"/>
    <n v="1"/>
    <x v="0"/>
    <x v="1"/>
    <n v="9"/>
    <n v="2.75"/>
    <n v="5"/>
    <x v="2"/>
    <s v="N"/>
    <n v="1"/>
    <x v="2"/>
    <n v="12.11"/>
    <n v="0"/>
    <n v="0.5"/>
    <n v="1.62"/>
    <n v="0"/>
    <n v="0.3"/>
    <n v="0"/>
    <n v="17.03"/>
    <n v="166"/>
    <n v="142"/>
    <x v="51"/>
    <x v="0"/>
  </r>
  <r>
    <n v="2"/>
    <d v="2021-01-01T08:50:34"/>
    <d v="2021-01-01T09:08:49"/>
    <x v="1"/>
    <n v="1"/>
    <s v="January"/>
    <n v="1"/>
    <x v="0"/>
    <x v="1"/>
    <n v="18"/>
    <n v="6.84"/>
    <n v="1"/>
    <x v="0"/>
    <s v="N"/>
    <n v="1"/>
    <x v="2"/>
    <n v="22.5"/>
    <n v="0"/>
    <n v="0.5"/>
    <n v="7.74"/>
    <n v="0"/>
    <n v="0.3"/>
    <n v="0"/>
    <n v="33.54"/>
    <n v="148"/>
    <n v="262"/>
    <x v="15"/>
    <x v="104"/>
  </r>
  <r>
    <n v="2"/>
    <d v="2021-01-01T08:43:49"/>
    <d v="2021-01-01T09:00:14"/>
    <x v="1"/>
    <n v="1"/>
    <s v="January"/>
    <n v="1"/>
    <x v="0"/>
    <x v="5"/>
    <n v="16"/>
    <n v="9.7899999999999991"/>
    <n v="1"/>
    <x v="0"/>
    <s v="N"/>
    <n v="1"/>
    <x v="2"/>
    <n v="28"/>
    <n v="0"/>
    <n v="0.5"/>
    <n v="9.36"/>
    <n v="6.12"/>
    <n v="0.3"/>
    <n v="0"/>
    <n v="46.78"/>
    <n v="238"/>
    <n v="138"/>
    <x v="59"/>
    <x v="129"/>
  </r>
  <r>
    <n v="2"/>
    <d v="2021-01-01T08:50:10"/>
    <d v="2021-01-01T09:10:43"/>
    <x v="1"/>
    <n v="1"/>
    <s v="January"/>
    <n v="1"/>
    <x v="0"/>
    <x v="1"/>
    <n v="21"/>
    <n v="5.71"/>
    <n v="1"/>
    <x v="0"/>
    <s v="N"/>
    <n v="1"/>
    <x v="2"/>
    <n v="20"/>
    <n v="0"/>
    <n v="0.5"/>
    <n v="4.66"/>
    <n v="0"/>
    <n v="0.3"/>
    <n v="0"/>
    <n v="27.96"/>
    <n v="88"/>
    <n v="163"/>
    <x v="66"/>
    <x v="31"/>
  </r>
  <r>
    <n v="2"/>
    <d v="2021-01-01T08:22:40"/>
    <d v="2021-01-01T08:36:19"/>
    <x v="1"/>
    <n v="1"/>
    <s v="January"/>
    <n v="1"/>
    <x v="0"/>
    <x v="1"/>
    <n v="14"/>
    <n v="7.64"/>
    <n v="5"/>
    <x v="2"/>
    <s v="N"/>
    <n v="1"/>
    <x v="2"/>
    <n v="20.8"/>
    <n v="0"/>
    <n v="0.5"/>
    <n v="2.58"/>
    <n v="6.12"/>
    <n v="0.3"/>
    <n v="0"/>
    <n v="30.3"/>
    <n v="75"/>
    <n v="82"/>
    <x v="0"/>
    <x v="108"/>
  </r>
  <r>
    <n v="2"/>
    <d v="2021-01-01T09:02:48"/>
    <d v="2021-01-01T09:19:49"/>
    <x v="1"/>
    <n v="1"/>
    <s v="January"/>
    <n v="1"/>
    <x v="0"/>
    <x v="3"/>
    <n v="17"/>
    <n v="12.89"/>
    <n v="1"/>
    <x v="0"/>
    <s v="N"/>
    <n v="1"/>
    <x v="2"/>
    <n v="35"/>
    <n v="0"/>
    <n v="0.5"/>
    <n v="7.16"/>
    <n v="0"/>
    <n v="0.3"/>
    <n v="0"/>
    <n v="42.96"/>
    <n v="138"/>
    <n v="132"/>
    <x v="20"/>
    <x v="20"/>
  </r>
  <r>
    <n v="2"/>
    <d v="2021-01-01T09:47:39"/>
    <d v="2021-01-01T09:48:43"/>
    <x v="1"/>
    <n v="1"/>
    <s v="January"/>
    <n v="1"/>
    <x v="0"/>
    <x v="2"/>
    <n v="1"/>
    <n v="0.4"/>
    <n v="1"/>
    <x v="0"/>
    <s v="N"/>
    <n v="1"/>
    <x v="2"/>
    <n v="3"/>
    <n v="0"/>
    <n v="0.5"/>
    <n v="1.58"/>
    <n v="0"/>
    <n v="0.3"/>
    <n v="0"/>
    <n v="7.88"/>
    <n v="107"/>
    <n v="170"/>
    <x v="10"/>
    <x v="61"/>
  </r>
  <r>
    <n v="1"/>
    <d v="2021-01-01T09:34:48"/>
    <d v="2021-01-01T09:57:07"/>
    <x v="1"/>
    <n v="1"/>
    <s v="January"/>
    <n v="1"/>
    <x v="0"/>
    <x v="1"/>
    <n v="22"/>
    <n v="12.3"/>
    <n v="1"/>
    <x v="0"/>
    <s v="N"/>
    <n v="1"/>
    <x v="2"/>
    <n v="35.5"/>
    <n v="2.5"/>
    <n v="0.5"/>
    <n v="9.65"/>
    <n v="0"/>
    <n v="0.3"/>
    <n v="0"/>
    <n v="48.45"/>
    <n v="90"/>
    <n v="220"/>
    <x v="45"/>
    <x v="89"/>
  </r>
  <r>
    <n v="1"/>
    <d v="2021-01-01T09:37:35"/>
    <d v="2021-01-01T10:00:05"/>
    <x v="1"/>
    <n v="1"/>
    <s v="January"/>
    <n v="1"/>
    <x v="0"/>
    <x v="1"/>
    <n v="22"/>
    <n v="13"/>
    <n v="1"/>
    <x v="0"/>
    <s v="N"/>
    <n v="1"/>
    <x v="2"/>
    <n v="36"/>
    <n v="2.5"/>
    <n v="0.5"/>
    <n v="7.85"/>
    <n v="0"/>
    <n v="0.3"/>
    <n v="0"/>
    <n v="47.15"/>
    <n v="138"/>
    <n v="87"/>
    <x v="20"/>
    <x v="40"/>
  </r>
  <r>
    <n v="1"/>
    <d v="2021-01-01T09:46:59"/>
    <d v="2021-01-01T10:08:28"/>
    <x v="1"/>
    <n v="1"/>
    <s v="January"/>
    <n v="1"/>
    <x v="0"/>
    <x v="1"/>
    <n v="21"/>
    <n v="9.8000000000000007"/>
    <n v="1"/>
    <x v="0"/>
    <s v="Y"/>
    <n v="1"/>
    <x v="2"/>
    <n v="29"/>
    <n v="2.5"/>
    <n v="0.5"/>
    <n v="7.65"/>
    <n v="6.12"/>
    <n v="0.3"/>
    <n v="0"/>
    <n v="46.07"/>
    <n v="138"/>
    <n v="239"/>
    <x v="20"/>
    <x v="65"/>
  </r>
  <r>
    <n v="2"/>
    <d v="2021-01-01T09:00:16"/>
    <d v="2021-01-01T09:23:16"/>
    <x v="1"/>
    <n v="1"/>
    <s v="January"/>
    <n v="1"/>
    <x v="0"/>
    <x v="1"/>
    <n v="23"/>
    <n v="10.95"/>
    <n v="1"/>
    <x v="0"/>
    <s v="N"/>
    <n v="1"/>
    <x v="2"/>
    <n v="32"/>
    <n v="0"/>
    <n v="0.5"/>
    <n v="12.43"/>
    <n v="6.12"/>
    <n v="0.3"/>
    <n v="0"/>
    <n v="53.85"/>
    <n v="143"/>
    <n v="138"/>
    <x v="41"/>
    <x v="129"/>
  </r>
  <r>
    <n v="2"/>
    <d v="2021-01-01T09:17:01"/>
    <d v="2021-01-01T09:36:57"/>
    <x v="1"/>
    <n v="1"/>
    <s v="January"/>
    <n v="1"/>
    <x v="0"/>
    <x v="4"/>
    <n v="20"/>
    <n v="10.56"/>
    <n v="1"/>
    <x v="0"/>
    <s v="N"/>
    <n v="1"/>
    <x v="2"/>
    <n v="30"/>
    <n v="0"/>
    <n v="0.5"/>
    <n v="8.32"/>
    <n v="0"/>
    <n v="0.3"/>
    <n v="0"/>
    <n v="41.62"/>
    <n v="107"/>
    <n v="243"/>
    <x v="10"/>
    <x v="114"/>
  </r>
  <r>
    <n v="2"/>
    <d v="2021-01-01T09:51:19"/>
    <d v="2021-01-01T10:04:02"/>
    <x v="1"/>
    <n v="1"/>
    <s v="January"/>
    <n v="1"/>
    <x v="0"/>
    <x v="4"/>
    <n v="13"/>
    <n v="7.61"/>
    <n v="1"/>
    <x v="0"/>
    <s v="N"/>
    <n v="1"/>
    <x v="2"/>
    <n v="22"/>
    <n v="0"/>
    <n v="0.5"/>
    <n v="5.7"/>
    <n v="0"/>
    <n v="0.3"/>
    <n v="0"/>
    <n v="28.5"/>
    <n v="152"/>
    <n v="220"/>
    <x v="81"/>
    <x v="89"/>
  </r>
  <r>
    <n v="2"/>
    <d v="2021-01-01T09:14:34"/>
    <d v="2021-01-01T09:28:00"/>
    <x v="1"/>
    <n v="1"/>
    <s v="January"/>
    <n v="1"/>
    <x v="0"/>
    <x v="3"/>
    <n v="13"/>
    <n v="8.89"/>
    <n v="1"/>
    <x v="0"/>
    <s v="N"/>
    <n v="1"/>
    <x v="2"/>
    <n v="25"/>
    <n v="0"/>
    <n v="0.5"/>
    <n v="6.88"/>
    <n v="6.12"/>
    <n v="0.3"/>
    <n v="0"/>
    <n v="41.3"/>
    <n v="233"/>
    <n v="138"/>
    <x v="46"/>
    <x v="129"/>
  </r>
  <r>
    <n v="2"/>
    <d v="2021-01-01T09:36:29"/>
    <d v="2021-01-01T09:57:08"/>
    <x v="1"/>
    <n v="1"/>
    <s v="January"/>
    <n v="1"/>
    <x v="0"/>
    <x v="1"/>
    <n v="21"/>
    <n v="10.130000000000001"/>
    <n v="1"/>
    <x v="0"/>
    <s v="N"/>
    <n v="1"/>
    <x v="2"/>
    <n v="30.5"/>
    <n v="0"/>
    <n v="0.5"/>
    <n v="10.14"/>
    <n v="0"/>
    <n v="0.3"/>
    <n v="0"/>
    <n v="43.94"/>
    <n v="244"/>
    <n v="114"/>
    <x v="68"/>
    <x v="34"/>
  </r>
  <r>
    <n v="1"/>
    <d v="2021-01-01T09:17:04"/>
    <d v="2021-01-01T09:33:34"/>
    <x v="1"/>
    <n v="1"/>
    <s v="January"/>
    <n v="1"/>
    <x v="0"/>
    <x v="1"/>
    <n v="16"/>
    <n v="5.8"/>
    <n v="1"/>
    <x v="0"/>
    <s v="N"/>
    <n v="1"/>
    <x v="2"/>
    <n v="18.5"/>
    <n v="2.5"/>
    <n v="0.5"/>
    <n v="4.3499999999999996"/>
    <n v="0"/>
    <n v="0.3"/>
    <n v="0"/>
    <n v="26.15"/>
    <n v="234"/>
    <n v="195"/>
    <x v="37"/>
    <x v="75"/>
  </r>
  <r>
    <n v="2"/>
    <d v="2021-01-01T09:45:00"/>
    <d v="2021-01-01T09:46:37"/>
    <x v="1"/>
    <n v="1"/>
    <s v="January"/>
    <n v="1"/>
    <x v="0"/>
    <x v="1"/>
    <n v="2"/>
    <n v="0.16"/>
    <n v="1"/>
    <x v="0"/>
    <s v="N"/>
    <n v="1"/>
    <x v="2"/>
    <n v="3"/>
    <n v="0"/>
    <n v="0.5"/>
    <n v="1.89"/>
    <n v="0"/>
    <n v="0.3"/>
    <n v="0"/>
    <n v="8.19"/>
    <n v="233"/>
    <n v="170"/>
    <x v="46"/>
    <x v="61"/>
  </r>
  <r>
    <n v="1"/>
    <d v="2021-01-01T09:57:04"/>
    <d v="2021-01-01T10:12:56"/>
    <x v="1"/>
    <n v="1"/>
    <s v="January"/>
    <n v="1"/>
    <x v="0"/>
    <x v="0"/>
    <n v="16"/>
    <n v="9.5"/>
    <n v="1"/>
    <x v="0"/>
    <s v="Y"/>
    <n v="1"/>
    <x v="2"/>
    <n v="27"/>
    <n v="2.5"/>
    <n v="0.5"/>
    <n v="4"/>
    <n v="6.12"/>
    <n v="0.3"/>
    <n v="0"/>
    <n v="40.42"/>
    <n v="138"/>
    <n v="224"/>
    <x v="20"/>
    <x v="138"/>
  </r>
  <r>
    <n v="2"/>
    <d v="2021-01-01T09:18:36"/>
    <d v="2021-01-01T09:19:46"/>
    <x v="1"/>
    <n v="1"/>
    <s v="January"/>
    <n v="1"/>
    <x v="0"/>
    <x v="1"/>
    <n v="1"/>
    <n v="0.28000000000000003"/>
    <n v="1"/>
    <x v="0"/>
    <s v="N"/>
    <n v="1"/>
    <x v="2"/>
    <n v="3"/>
    <n v="0"/>
    <n v="0.5"/>
    <n v="0.5"/>
    <n v="0"/>
    <n v="0.3"/>
    <n v="0"/>
    <n v="4.3"/>
    <n v="152"/>
    <n v="152"/>
    <x v="81"/>
    <x v="95"/>
  </r>
  <r>
    <n v="2"/>
    <d v="2021-01-01T09:41:50"/>
    <d v="2021-01-01T09:59:37"/>
    <x v="1"/>
    <n v="1"/>
    <s v="January"/>
    <n v="1"/>
    <x v="0"/>
    <x v="0"/>
    <n v="18"/>
    <n v="5.75"/>
    <n v="1"/>
    <x v="0"/>
    <s v="N"/>
    <n v="1"/>
    <x v="2"/>
    <n v="19.5"/>
    <n v="0"/>
    <n v="0.5"/>
    <n v="4.5599999999999996"/>
    <n v="0"/>
    <n v="0.3"/>
    <n v="0"/>
    <n v="27.36"/>
    <n v="249"/>
    <n v="256"/>
    <x v="44"/>
    <x v="113"/>
  </r>
  <r>
    <n v="1"/>
    <d v="2021-01-01T09:13:34"/>
    <d v="2021-01-01T09:28:03"/>
    <x v="1"/>
    <n v="1"/>
    <s v="January"/>
    <n v="1"/>
    <x v="0"/>
    <x v="0"/>
    <n v="14"/>
    <n v="8.9"/>
    <n v="1"/>
    <x v="0"/>
    <s v="N"/>
    <n v="1"/>
    <x v="2"/>
    <n v="25"/>
    <n v="2.5"/>
    <n v="0.5"/>
    <n v="6.88"/>
    <n v="6.12"/>
    <n v="0.3"/>
    <n v="0"/>
    <n v="41.3"/>
    <n v="170"/>
    <n v="138"/>
    <x v="7"/>
    <x v="129"/>
  </r>
  <r>
    <n v="2"/>
    <d v="2021-01-01T09:17:23"/>
    <d v="2021-01-01T09:37:12"/>
    <x v="1"/>
    <n v="1"/>
    <s v="January"/>
    <n v="1"/>
    <x v="0"/>
    <x v="1"/>
    <n v="20"/>
    <n v="11.84"/>
    <n v="1"/>
    <x v="0"/>
    <s v="N"/>
    <n v="1"/>
    <x v="2"/>
    <n v="33.5"/>
    <n v="0"/>
    <n v="0.5"/>
    <n v="8.08"/>
    <n v="6.12"/>
    <n v="0.3"/>
    <n v="0"/>
    <n v="48.5"/>
    <n v="138"/>
    <n v="32"/>
    <x v="20"/>
    <x v="139"/>
  </r>
  <r>
    <n v="2"/>
    <d v="2021-01-01T09:34:10"/>
    <d v="2021-01-01T09:53:06"/>
    <x v="1"/>
    <n v="1"/>
    <s v="January"/>
    <n v="1"/>
    <x v="0"/>
    <x v="1"/>
    <n v="19"/>
    <n v="6.12"/>
    <n v="1"/>
    <x v="0"/>
    <s v="N"/>
    <n v="1"/>
    <x v="2"/>
    <n v="21"/>
    <n v="0"/>
    <n v="0.5"/>
    <n v="4.8600000000000003"/>
    <n v="0"/>
    <n v="0.3"/>
    <n v="0"/>
    <n v="29.16"/>
    <n v="186"/>
    <n v="112"/>
    <x v="13"/>
    <x v="43"/>
  </r>
  <r>
    <n v="2"/>
    <d v="2021-01-01T09:02:37"/>
    <d v="2021-01-01T09:17:29"/>
    <x v="1"/>
    <n v="1"/>
    <s v="January"/>
    <n v="1"/>
    <x v="0"/>
    <x v="0"/>
    <n v="15"/>
    <n v="8.3699999999999992"/>
    <n v="1"/>
    <x v="0"/>
    <s v="N"/>
    <n v="1"/>
    <x v="2"/>
    <n v="24"/>
    <n v="0"/>
    <n v="0.5"/>
    <n v="6.68"/>
    <n v="6.12"/>
    <n v="0.3"/>
    <n v="0"/>
    <n v="40.1"/>
    <n v="138"/>
    <n v="262"/>
    <x v="20"/>
    <x v="104"/>
  </r>
  <r>
    <n v="2"/>
    <d v="2021-01-01T09:57:36"/>
    <d v="2021-01-01T10:21:27"/>
    <x v="1"/>
    <n v="1"/>
    <s v="January"/>
    <n v="1"/>
    <x v="0"/>
    <x v="4"/>
    <n v="24"/>
    <n v="10.72"/>
    <n v="1"/>
    <x v="0"/>
    <s v="N"/>
    <n v="1"/>
    <x v="2"/>
    <n v="32"/>
    <n v="0"/>
    <n v="0.5"/>
    <n v="7.06"/>
    <n v="0"/>
    <n v="0.3"/>
    <n v="0"/>
    <n v="42.36"/>
    <n v="163"/>
    <n v="138"/>
    <x v="6"/>
    <x v="129"/>
  </r>
  <r>
    <n v="1"/>
    <d v="2021-01-01T09:09:40"/>
    <d v="2021-01-01T09:28:25"/>
    <x v="1"/>
    <n v="1"/>
    <s v="January"/>
    <n v="1"/>
    <x v="0"/>
    <x v="1"/>
    <n v="19"/>
    <n v="5.7"/>
    <n v="1"/>
    <x v="0"/>
    <s v="N"/>
    <n v="1"/>
    <x v="2"/>
    <n v="18.5"/>
    <n v="2.5"/>
    <n v="0.5"/>
    <n v="5.45"/>
    <n v="0"/>
    <n v="0.3"/>
    <n v="0"/>
    <n v="27.25"/>
    <n v="50"/>
    <n v="7"/>
    <x v="49"/>
    <x v="70"/>
  </r>
  <r>
    <n v="2"/>
    <d v="2021-01-01T09:14:42"/>
    <d v="2021-01-01T09:37:35"/>
    <x v="1"/>
    <n v="1"/>
    <s v="January"/>
    <n v="1"/>
    <x v="0"/>
    <x v="1"/>
    <n v="23"/>
    <n v="17.34"/>
    <n v="1"/>
    <x v="0"/>
    <s v="N"/>
    <n v="1"/>
    <x v="2"/>
    <n v="46.5"/>
    <n v="0"/>
    <n v="0.5"/>
    <n v="9.4600000000000009"/>
    <n v="0"/>
    <n v="0.3"/>
    <n v="0"/>
    <n v="56.76"/>
    <n v="132"/>
    <n v="49"/>
    <x v="26"/>
    <x v="74"/>
  </r>
  <r>
    <n v="2"/>
    <d v="2021-01-01T09:25:20"/>
    <d v="2021-01-01T09:47:28"/>
    <x v="1"/>
    <n v="1"/>
    <s v="January"/>
    <n v="1"/>
    <x v="0"/>
    <x v="0"/>
    <n v="22"/>
    <n v="10.23"/>
    <n v="1"/>
    <x v="0"/>
    <s v="N"/>
    <n v="1"/>
    <x v="2"/>
    <n v="30.5"/>
    <n v="0"/>
    <n v="0.5"/>
    <n v="11.98"/>
    <n v="6.12"/>
    <n v="0.3"/>
    <n v="0"/>
    <n v="51.9"/>
    <n v="238"/>
    <n v="138"/>
    <x v="59"/>
    <x v="129"/>
  </r>
  <r>
    <n v="1"/>
    <d v="2021-01-01T09:19:13"/>
    <d v="2021-01-01T09:53:01"/>
    <x v="1"/>
    <n v="1"/>
    <s v="January"/>
    <n v="1"/>
    <x v="0"/>
    <x v="1"/>
    <n v="34"/>
    <n v="5.2"/>
    <n v="1"/>
    <x v="0"/>
    <s v="N"/>
    <n v="1"/>
    <x v="2"/>
    <n v="24"/>
    <n v="2.5"/>
    <n v="0.5"/>
    <n v="5.45"/>
    <n v="0"/>
    <n v="0.3"/>
    <n v="0"/>
    <n v="32.75"/>
    <n v="143"/>
    <n v="143"/>
    <x v="41"/>
    <x v="135"/>
  </r>
  <r>
    <n v="1"/>
    <d v="2021-01-01T09:43:11"/>
    <d v="2021-01-01T10:02:28"/>
    <x v="1"/>
    <n v="1"/>
    <s v="January"/>
    <n v="1"/>
    <x v="0"/>
    <x v="1"/>
    <n v="19"/>
    <n v="7.6"/>
    <n v="1"/>
    <x v="0"/>
    <s v="N"/>
    <n v="1"/>
    <x v="2"/>
    <n v="24"/>
    <n v="2.5"/>
    <n v="0.5"/>
    <n v="5.45"/>
    <n v="0"/>
    <n v="0.3"/>
    <n v="0"/>
    <n v="32.75"/>
    <n v="229"/>
    <n v="138"/>
    <x v="11"/>
    <x v="129"/>
  </r>
  <r>
    <n v="2"/>
    <d v="2021-01-01T09:37:12"/>
    <d v="2021-01-01T09:51:27"/>
    <x v="1"/>
    <n v="1"/>
    <s v="January"/>
    <n v="1"/>
    <x v="0"/>
    <x v="5"/>
    <n v="14"/>
    <n v="6.49"/>
    <n v="1"/>
    <x v="0"/>
    <s v="N"/>
    <n v="1"/>
    <x v="2"/>
    <n v="19.5"/>
    <n v="0"/>
    <n v="0.5"/>
    <n v="6.84"/>
    <n v="0"/>
    <n v="0.3"/>
    <n v="0"/>
    <n v="29.64"/>
    <n v="239"/>
    <n v="79"/>
    <x v="52"/>
    <x v="63"/>
  </r>
  <r>
    <n v="2"/>
    <d v="2021-01-01T09:35:57"/>
    <d v="2021-01-01T10:02:40"/>
    <x v="1"/>
    <n v="1"/>
    <s v="January"/>
    <n v="1"/>
    <x v="0"/>
    <x v="0"/>
    <n v="27"/>
    <n v="11.03"/>
    <n v="1"/>
    <x v="0"/>
    <s v="N"/>
    <n v="1"/>
    <x v="2"/>
    <n v="33.5"/>
    <n v="0"/>
    <n v="0.5"/>
    <n v="8.58"/>
    <n v="6.12"/>
    <n v="0.3"/>
    <n v="0"/>
    <n v="51.5"/>
    <n v="239"/>
    <n v="138"/>
    <x v="52"/>
    <x v="129"/>
  </r>
  <r>
    <n v="2"/>
    <d v="2021-01-01T09:18:40"/>
    <d v="2021-01-01T09:45:58"/>
    <x v="1"/>
    <n v="1"/>
    <s v="January"/>
    <n v="1"/>
    <x v="0"/>
    <x v="1"/>
    <n v="27"/>
    <n v="5.42"/>
    <n v="1"/>
    <x v="0"/>
    <s v="N"/>
    <n v="1"/>
    <x v="2"/>
    <n v="22"/>
    <n v="0"/>
    <n v="0.5"/>
    <n v="5.0599999999999996"/>
    <n v="0"/>
    <n v="0.3"/>
    <n v="0"/>
    <n v="30.36"/>
    <n v="143"/>
    <n v="142"/>
    <x v="41"/>
    <x v="0"/>
  </r>
  <r>
    <n v="2"/>
    <d v="2021-01-01T09:13:09"/>
    <d v="2021-01-01T09:30:05"/>
    <x v="1"/>
    <n v="1"/>
    <s v="January"/>
    <n v="1"/>
    <x v="0"/>
    <x v="1"/>
    <n v="17"/>
    <n v="9.1"/>
    <n v="1"/>
    <x v="0"/>
    <s v="N"/>
    <n v="1"/>
    <x v="2"/>
    <n v="27"/>
    <n v="0"/>
    <n v="0.5"/>
    <n v="6.06"/>
    <n v="0"/>
    <n v="0.3"/>
    <n v="0"/>
    <n v="36.36"/>
    <n v="262"/>
    <n v="231"/>
    <x v="28"/>
    <x v="58"/>
  </r>
  <r>
    <n v="2"/>
    <d v="2021-01-01T09:17:41"/>
    <d v="2021-01-01T09:30:07"/>
    <x v="1"/>
    <n v="1"/>
    <s v="January"/>
    <n v="1"/>
    <x v="0"/>
    <x v="1"/>
    <n v="12"/>
    <n v="7.76"/>
    <n v="1"/>
    <x v="0"/>
    <s v="N"/>
    <n v="1"/>
    <x v="2"/>
    <n v="22.5"/>
    <n v="0"/>
    <n v="0.5"/>
    <n v="7"/>
    <n v="2.8"/>
    <n v="0.3"/>
    <n v="0"/>
    <n v="33.1"/>
    <n v="151"/>
    <n v="200"/>
    <x v="27"/>
    <x v="86"/>
  </r>
  <r>
    <n v="2"/>
    <d v="2021-01-01T09:14:45"/>
    <d v="2021-01-01T09:24:54"/>
    <x v="1"/>
    <n v="1"/>
    <s v="January"/>
    <n v="1"/>
    <x v="0"/>
    <x v="1"/>
    <n v="10"/>
    <n v="6.58"/>
    <n v="1"/>
    <x v="0"/>
    <s v="N"/>
    <n v="1"/>
    <x v="2"/>
    <n v="19"/>
    <n v="0"/>
    <n v="0.5"/>
    <n v="4.46"/>
    <n v="0"/>
    <n v="0.3"/>
    <n v="0"/>
    <n v="26.76"/>
    <n v="75"/>
    <n v="232"/>
    <x v="0"/>
    <x v="6"/>
  </r>
  <r>
    <n v="1"/>
    <d v="2021-01-01T10:12:25"/>
    <d v="2021-01-01T10:36:21"/>
    <x v="1"/>
    <n v="1"/>
    <s v="January"/>
    <n v="1"/>
    <x v="0"/>
    <x v="1"/>
    <n v="24"/>
    <n v="14.5"/>
    <n v="1"/>
    <x v="0"/>
    <s v="N"/>
    <n v="1"/>
    <x v="2"/>
    <n v="39.5"/>
    <n v="0"/>
    <n v="0.5"/>
    <n v="6"/>
    <n v="0"/>
    <n v="0.3"/>
    <n v="0"/>
    <n v="46.3"/>
    <n v="132"/>
    <n v="16"/>
    <x v="26"/>
    <x v="140"/>
  </r>
  <r>
    <n v="2"/>
    <d v="2021-01-01T10:16:10"/>
    <d v="2021-01-01T10:28:12"/>
    <x v="1"/>
    <n v="1"/>
    <s v="January"/>
    <n v="1"/>
    <x v="0"/>
    <x v="1"/>
    <n v="12"/>
    <n v="7.84"/>
    <n v="1"/>
    <x v="0"/>
    <s v="N"/>
    <n v="1"/>
    <x v="2"/>
    <n v="22.5"/>
    <n v="0"/>
    <n v="0.5"/>
    <n v="5.16"/>
    <n v="0"/>
    <n v="0.3"/>
    <n v="0"/>
    <n v="30.96"/>
    <n v="74"/>
    <n v="232"/>
    <x v="4"/>
    <x v="6"/>
  </r>
  <r>
    <n v="1"/>
    <d v="2021-01-01T10:48:03"/>
    <d v="2021-01-01T11:06:15"/>
    <x v="1"/>
    <n v="1"/>
    <s v="January"/>
    <n v="1"/>
    <x v="0"/>
    <x v="1"/>
    <n v="18"/>
    <n v="9"/>
    <n v="1"/>
    <x v="0"/>
    <s v="N"/>
    <n v="1"/>
    <x v="2"/>
    <n v="26.5"/>
    <n v="0"/>
    <n v="0.5"/>
    <n v="6.65"/>
    <n v="6.12"/>
    <n v="0.3"/>
    <n v="0"/>
    <n v="40.07"/>
    <n v="138"/>
    <n v="238"/>
    <x v="20"/>
    <x v="64"/>
  </r>
  <r>
    <n v="2"/>
    <d v="2021-01-01T10:26:11"/>
    <d v="2021-01-01T10:53:31"/>
    <x v="1"/>
    <n v="1"/>
    <s v="January"/>
    <n v="1"/>
    <x v="0"/>
    <x v="4"/>
    <n v="27"/>
    <n v="15.32"/>
    <n v="1"/>
    <x v="0"/>
    <s v="N"/>
    <n v="1"/>
    <x v="2"/>
    <n v="42.5"/>
    <n v="0"/>
    <n v="0.5"/>
    <n v="8.66"/>
    <n v="0"/>
    <n v="0.3"/>
    <n v="0"/>
    <n v="51.96"/>
    <n v="132"/>
    <n v="37"/>
    <x v="26"/>
    <x v="100"/>
  </r>
  <r>
    <n v="1"/>
    <d v="2021-01-01T10:53:29"/>
    <d v="2021-01-01T11:13:27"/>
    <x v="1"/>
    <n v="1"/>
    <s v="January"/>
    <n v="1"/>
    <x v="0"/>
    <x v="1"/>
    <n v="20"/>
    <n v="8"/>
    <n v="1"/>
    <x v="0"/>
    <s v="N"/>
    <n v="1"/>
    <x v="2"/>
    <n v="25.5"/>
    <n v="2.5"/>
    <n v="0.5"/>
    <n v="2.88"/>
    <n v="0"/>
    <n v="0.3"/>
    <n v="0"/>
    <n v="31.68"/>
    <n v="79"/>
    <n v="145"/>
    <x v="14"/>
    <x v="27"/>
  </r>
  <r>
    <n v="2"/>
    <d v="2021-01-01T10:49:25"/>
    <d v="2021-01-01T11:18:46"/>
    <x v="1"/>
    <n v="1"/>
    <s v="January"/>
    <n v="1"/>
    <x v="0"/>
    <x v="1"/>
    <n v="29"/>
    <n v="14.05"/>
    <n v="1"/>
    <x v="0"/>
    <s v="N"/>
    <n v="1"/>
    <x v="2"/>
    <n v="40"/>
    <n v="0"/>
    <n v="0.5"/>
    <n v="6"/>
    <n v="0"/>
    <n v="0.3"/>
    <n v="0"/>
    <n v="49.3"/>
    <n v="239"/>
    <n v="197"/>
    <x v="52"/>
    <x v="132"/>
  </r>
  <r>
    <n v="2"/>
    <d v="2021-01-01T10:08:22"/>
    <d v="2021-01-01T10:29:35"/>
    <x v="1"/>
    <n v="1"/>
    <s v="January"/>
    <n v="1"/>
    <x v="0"/>
    <x v="1"/>
    <n v="21"/>
    <n v="11.57"/>
    <n v="1"/>
    <x v="0"/>
    <s v="N"/>
    <n v="1"/>
    <x v="2"/>
    <n v="33"/>
    <n v="0"/>
    <n v="0.5"/>
    <n v="7.26"/>
    <n v="0"/>
    <n v="0.3"/>
    <n v="0"/>
    <n v="43.56"/>
    <n v="138"/>
    <n v="125"/>
    <x v="20"/>
    <x v="141"/>
  </r>
  <r>
    <n v="2"/>
    <d v="2021-01-01T10:53:43"/>
    <d v="2021-01-01T11:25:10"/>
    <x v="1"/>
    <n v="1"/>
    <s v="January"/>
    <n v="1"/>
    <x v="0"/>
    <x v="1"/>
    <n v="31"/>
    <n v="12.32"/>
    <n v="1"/>
    <x v="0"/>
    <s v="N"/>
    <n v="1"/>
    <x v="2"/>
    <n v="38"/>
    <n v="0"/>
    <n v="0.5"/>
    <n v="8.26"/>
    <n v="0"/>
    <n v="0.3"/>
    <n v="0"/>
    <n v="49.56"/>
    <n v="74"/>
    <n v="37"/>
    <x v="4"/>
    <x v="100"/>
  </r>
  <r>
    <n v="1"/>
    <d v="2021-01-01T10:05:30"/>
    <d v="2021-01-01T10:19:39"/>
    <x v="1"/>
    <n v="1"/>
    <s v="January"/>
    <n v="1"/>
    <x v="0"/>
    <x v="1"/>
    <n v="14"/>
    <n v="6"/>
    <n v="1"/>
    <x v="0"/>
    <s v="N"/>
    <n v="1"/>
    <x v="2"/>
    <n v="19.5"/>
    <n v="2.5"/>
    <n v="0.5"/>
    <n v="4.55"/>
    <n v="0"/>
    <n v="0.3"/>
    <n v="0"/>
    <n v="27.35"/>
    <n v="262"/>
    <n v="45"/>
    <x v="28"/>
    <x v="68"/>
  </r>
  <r>
    <n v="2"/>
    <d v="2021-01-01T10:43:48"/>
    <d v="2021-01-01T11:04:38"/>
    <x v="1"/>
    <n v="1"/>
    <s v="January"/>
    <n v="1"/>
    <x v="0"/>
    <x v="1"/>
    <n v="21"/>
    <n v="6.98"/>
    <n v="1"/>
    <x v="0"/>
    <s v="N"/>
    <n v="1"/>
    <x v="2"/>
    <n v="22.5"/>
    <n v="0"/>
    <n v="0.5"/>
    <n v="5.16"/>
    <n v="0"/>
    <n v="0.3"/>
    <n v="0"/>
    <n v="30.96"/>
    <n v="75"/>
    <n v="231"/>
    <x v="0"/>
    <x v="58"/>
  </r>
  <r>
    <n v="2"/>
    <d v="2021-01-01T10:07:14"/>
    <d v="2021-01-01T10:26:05"/>
    <x v="1"/>
    <n v="1"/>
    <s v="January"/>
    <n v="1"/>
    <x v="0"/>
    <x v="1"/>
    <n v="19"/>
    <n v="11.12"/>
    <n v="1"/>
    <x v="0"/>
    <s v="N"/>
    <n v="1"/>
    <x v="2"/>
    <n v="31.5"/>
    <n v="0"/>
    <n v="0.5"/>
    <n v="3.84"/>
    <n v="6.12"/>
    <n v="0.3"/>
    <n v="0"/>
    <n v="42.26"/>
    <n v="138"/>
    <n v="153"/>
    <x v="20"/>
    <x v="142"/>
  </r>
  <r>
    <n v="2"/>
    <d v="2021-01-01T10:20:26"/>
    <d v="2021-01-01T10:32:21"/>
    <x v="1"/>
    <n v="1"/>
    <s v="January"/>
    <n v="1"/>
    <x v="0"/>
    <x v="1"/>
    <n v="12"/>
    <n v="6.97"/>
    <n v="1"/>
    <x v="0"/>
    <s v="N"/>
    <n v="1"/>
    <x v="2"/>
    <n v="20.5"/>
    <n v="0"/>
    <n v="0.5"/>
    <n v="3.2"/>
    <n v="0"/>
    <n v="0.3"/>
    <n v="0"/>
    <n v="24.5"/>
    <n v="138"/>
    <n v="255"/>
    <x v="20"/>
    <x v="51"/>
  </r>
  <r>
    <n v="2"/>
    <d v="2021-01-01T10:54:33"/>
    <d v="2021-01-01T11:08:48"/>
    <x v="1"/>
    <n v="1"/>
    <s v="January"/>
    <n v="1"/>
    <x v="0"/>
    <x v="1"/>
    <n v="14"/>
    <n v="9"/>
    <n v="1"/>
    <x v="0"/>
    <s v="N"/>
    <n v="1"/>
    <x v="2"/>
    <n v="25.5"/>
    <n v="0"/>
    <n v="0.5"/>
    <n v="6.98"/>
    <n v="6.12"/>
    <n v="0.3"/>
    <n v="0"/>
    <n v="41.9"/>
    <n v="138"/>
    <n v="170"/>
    <x v="20"/>
    <x v="61"/>
  </r>
  <r>
    <n v="2"/>
    <d v="2021-01-01T09:58:27"/>
    <d v="2021-01-01T10:17:43"/>
    <x v="1"/>
    <n v="1"/>
    <s v="January"/>
    <n v="1"/>
    <x v="0"/>
    <x v="2"/>
    <n v="19"/>
    <n v="7.04"/>
    <n v="1"/>
    <x v="0"/>
    <s v="N"/>
    <n v="1"/>
    <x v="2"/>
    <n v="21.5"/>
    <n v="0"/>
    <n v="0.5"/>
    <n v="6.2"/>
    <n v="0"/>
    <n v="0.3"/>
    <n v="0"/>
    <n v="31"/>
    <n v="114"/>
    <n v="166"/>
    <x v="35"/>
    <x v="69"/>
  </r>
  <r>
    <n v="2"/>
    <d v="2021-01-01T10:14:18"/>
    <d v="2021-01-01T10:15:35"/>
    <x v="1"/>
    <n v="1"/>
    <s v="January"/>
    <n v="1"/>
    <x v="0"/>
    <x v="1"/>
    <n v="1"/>
    <n v="0.34"/>
    <n v="1"/>
    <x v="0"/>
    <s v="N"/>
    <n v="1"/>
    <x v="2"/>
    <n v="3"/>
    <n v="0"/>
    <n v="0.5"/>
    <n v="4"/>
    <n v="0"/>
    <n v="0.3"/>
    <n v="0"/>
    <n v="10.3"/>
    <n v="140"/>
    <n v="140"/>
    <x v="19"/>
    <x v="47"/>
  </r>
  <r>
    <n v="2"/>
    <d v="2021-01-01T10:04:34"/>
    <d v="2021-01-01T10:24:28"/>
    <x v="1"/>
    <n v="1"/>
    <s v="January"/>
    <n v="1"/>
    <x v="0"/>
    <x v="1"/>
    <n v="20"/>
    <n v="9.35"/>
    <n v="1"/>
    <x v="0"/>
    <s v="N"/>
    <n v="1"/>
    <x v="2"/>
    <n v="28"/>
    <n v="0"/>
    <n v="0.5"/>
    <n v="5.76"/>
    <n v="0"/>
    <n v="0.3"/>
    <n v="0"/>
    <n v="34.56"/>
    <n v="138"/>
    <n v="17"/>
    <x v="20"/>
    <x v="80"/>
  </r>
  <r>
    <n v="2"/>
    <d v="2021-01-01T10:44:29"/>
    <d v="2021-01-01T11:05:32"/>
    <x v="1"/>
    <n v="1"/>
    <s v="January"/>
    <n v="1"/>
    <x v="0"/>
    <x v="0"/>
    <n v="21"/>
    <n v="11.46"/>
    <n v="1"/>
    <x v="0"/>
    <s v="N"/>
    <n v="1"/>
    <x v="2"/>
    <n v="33"/>
    <n v="0"/>
    <n v="0.5"/>
    <n v="10.14"/>
    <n v="0"/>
    <n v="0.3"/>
    <n v="0"/>
    <n v="43.94"/>
    <n v="138"/>
    <n v="106"/>
    <x v="20"/>
    <x v="110"/>
  </r>
  <r>
    <n v="2"/>
    <d v="2021-01-01T10:11:07"/>
    <d v="2021-01-01T10:28:30"/>
    <x v="1"/>
    <n v="1"/>
    <s v="January"/>
    <n v="1"/>
    <x v="0"/>
    <x v="4"/>
    <n v="17"/>
    <n v="8.5"/>
    <n v="1"/>
    <x v="0"/>
    <s v="N"/>
    <n v="1"/>
    <x v="2"/>
    <n v="25"/>
    <n v="0"/>
    <n v="0.5"/>
    <n v="6.88"/>
    <n v="6.12"/>
    <n v="0.3"/>
    <n v="0"/>
    <n v="41.3"/>
    <n v="138"/>
    <n v="100"/>
    <x v="20"/>
    <x v="14"/>
  </r>
  <r>
    <n v="2"/>
    <d v="2021-01-01T10:14:21"/>
    <d v="2021-01-01T10:15:48"/>
    <x v="1"/>
    <n v="1"/>
    <s v="January"/>
    <n v="1"/>
    <x v="0"/>
    <x v="0"/>
    <n v="1"/>
    <n v="0.2"/>
    <n v="1"/>
    <x v="0"/>
    <s v="N"/>
    <n v="1"/>
    <x v="2"/>
    <n v="3"/>
    <n v="0"/>
    <n v="0.5"/>
    <n v="0.01"/>
    <n v="0"/>
    <n v="0.3"/>
    <n v="0"/>
    <n v="6.31"/>
    <n v="238"/>
    <n v="238"/>
    <x v="59"/>
    <x v="64"/>
  </r>
  <r>
    <n v="2"/>
    <d v="2021-01-01T10:48:21"/>
    <d v="2021-01-01T11:04:15"/>
    <x v="1"/>
    <n v="1"/>
    <s v="January"/>
    <n v="1"/>
    <x v="0"/>
    <x v="1"/>
    <n v="16"/>
    <n v="10.84"/>
    <n v="1"/>
    <x v="0"/>
    <s v="N"/>
    <n v="1"/>
    <x v="2"/>
    <n v="30.5"/>
    <n v="0"/>
    <n v="0.5"/>
    <n v="6.76"/>
    <n v="0"/>
    <n v="0.3"/>
    <n v="0"/>
    <n v="40.56"/>
    <n v="262"/>
    <n v="40"/>
    <x v="28"/>
    <x v="120"/>
  </r>
  <r>
    <n v="2"/>
    <d v="2021-01-01T10:56:40"/>
    <d v="2021-01-01T10:58:10"/>
    <x v="1"/>
    <n v="1"/>
    <s v="January"/>
    <n v="1"/>
    <x v="0"/>
    <x v="1"/>
    <n v="2"/>
    <n v="0.25"/>
    <n v="1"/>
    <x v="0"/>
    <s v="N"/>
    <n v="1"/>
    <x v="2"/>
    <n v="3"/>
    <n v="0"/>
    <n v="0.5"/>
    <n v="1.26"/>
    <n v="0"/>
    <n v="0.3"/>
    <n v="0"/>
    <n v="7.56"/>
    <n v="263"/>
    <n v="263"/>
    <x v="17"/>
    <x v="11"/>
  </r>
  <r>
    <n v="1"/>
    <d v="2021-01-01T10:48:53"/>
    <d v="2021-01-01T11:08:06"/>
    <x v="1"/>
    <n v="1"/>
    <s v="January"/>
    <n v="1"/>
    <x v="0"/>
    <x v="1"/>
    <n v="19"/>
    <n v="4.9000000000000004"/>
    <n v="1"/>
    <x v="0"/>
    <s v="N"/>
    <n v="1"/>
    <x v="2"/>
    <n v="18.5"/>
    <n v="2.5"/>
    <n v="0.5"/>
    <n v="5.45"/>
    <n v="0"/>
    <n v="0.3"/>
    <n v="0"/>
    <n v="27.25"/>
    <n v="48"/>
    <n v="13"/>
    <x v="18"/>
    <x v="53"/>
  </r>
  <r>
    <n v="2"/>
    <d v="2021-01-01T10:17:17"/>
    <d v="2021-01-01T10:36:58"/>
    <x v="1"/>
    <n v="1"/>
    <s v="January"/>
    <n v="1"/>
    <x v="0"/>
    <x v="1"/>
    <n v="20"/>
    <n v="5.91"/>
    <n v="1"/>
    <x v="0"/>
    <s v="N"/>
    <n v="1"/>
    <x v="2"/>
    <n v="20"/>
    <n v="0"/>
    <n v="0.5"/>
    <n v="4.66"/>
    <n v="0"/>
    <n v="0.3"/>
    <n v="0"/>
    <n v="27.96"/>
    <n v="79"/>
    <n v="238"/>
    <x v="14"/>
    <x v="64"/>
  </r>
  <r>
    <n v="2"/>
    <d v="2021-01-01T10:25:02"/>
    <d v="2021-01-01T10:44:49"/>
    <x v="1"/>
    <n v="1"/>
    <s v="January"/>
    <n v="1"/>
    <x v="0"/>
    <x v="0"/>
    <n v="20"/>
    <n v="10.130000000000001"/>
    <n v="1"/>
    <x v="0"/>
    <s v="N"/>
    <n v="1"/>
    <x v="2"/>
    <n v="29.5"/>
    <n v="0"/>
    <n v="0.5"/>
    <n v="9.73"/>
    <n v="6.12"/>
    <n v="0.3"/>
    <n v="0"/>
    <n v="48.65"/>
    <n v="230"/>
    <n v="138"/>
    <x v="12"/>
    <x v="129"/>
  </r>
  <r>
    <n v="1"/>
    <d v="2021-01-01T10:43:10"/>
    <d v="2021-01-01T10:54:39"/>
    <x v="1"/>
    <n v="1"/>
    <s v="January"/>
    <n v="1"/>
    <x v="0"/>
    <x v="1"/>
    <n v="11"/>
    <n v="8.1"/>
    <n v="1"/>
    <x v="0"/>
    <s v="N"/>
    <n v="1"/>
    <x v="2"/>
    <n v="23"/>
    <n v="2.5"/>
    <n v="0.5"/>
    <n v="6.45"/>
    <n v="6.12"/>
    <n v="0.3"/>
    <n v="0"/>
    <n v="38.869999999999997"/>
    <n v="262"/>
    <n v="138"/>
    <x v="28"/>
    <x v="129"/>
  </r>
  <r>
    <n v="1"/>
    <d v="2021-01-01T10:01:36"/>
    <d v="2021-01-01T10:42:43"/>
    <x v="1"/>
    <n v="1"/>
    <s v="January"/>
    <n v="1"/>
    <x v="0"/>
    <x v="1"/>
    <n v="41"/>
    <n v="5.8"/>
    <n v="1"/>
    <x v="0"/>
    <s v="N"/>
    <n v="1"/>
    <x v="2"/>
    <n v="28.5"/>
    <n v="0"/>
    <n v="0.5"/>
    <n v="80"/>
    <n v="0"/>
    <n v="0.3"/>
    <n v="0"/>
    <n v="109.3"/>
    <n v="127"/>
    <n v="151"/>
    <x v="82"/>
    <x v="67"/>
  </r>
  <r>
    <n v="2"/>
    <d v="2021-01-01T10:38:18"/>
    <d v="2021-01-01T10:58:34"/>
    <x v="1"/>
    <n v="1"/>
    <s v="January"/>
    <n v="1"/>
    <x v="0"/>
    <x v="1"/>
    <n v="20"/>
    <n v="6.44"/>
    <n v="1"/>
    <x v="0"/>
    <s v="N"/>
    <n v="1"/>
    <x v="2"/>
    <n v="22"/>
    <n v="0"/>
    <n v="0.5"/>
    <n v="6.32"/>
    <n v="0"/>
    <n v="0.3"/>
    <n v="0"/>
    <n v="31.62"/>
    <n v="231"/>
    <n v="43"/>
    <x v="40"/>
    <x v="38"/>
  </r>
  <r>
    <n v="2"/>
    <d v="2021-01-01T10:53:00"/>
    <d v="2021-01-01T11:25:28"/>
    <x v="1"/>
    <n v="1"/>
    <s v="January"/>
    <n v="1"/>
    <x v="0"/>
    <x v="1"/>
    <n v="32"/>
    <n v="6.17"/>
    <n v="1"/>
    <x v="0"/>
    <s v="N"/>
    <n v="1"/>
    <x v="2"/>
    <n v="25.5"/>
    <n v="0"/>
    <n v="0.5"/>
    <n v="8.64"/>
    <n v="0"/>
    <n v="0.3"/>
    <n v="0"/>
    <n v="37.44"/>
    <n v="236"/>
    <n v="236"/>
    <x v="25"/>
    <x v="19"/>
  </r>
  <r>
    <n v="2"/>
    <d v="2021-01-01T10:31:06"/>
    <d v="2021-01-01T10:49:02"/>
    <x v="1"/>
    <n v="1"/>
    <s v="January"/>
    <n v="1"/>
    <x v="0"/>
    <x v="1"/>
    <n v="18"/>
    <n v="6.15"/>
    <n v="1"/>
    <x v="0"/>
    <s v="N"/>
    <n v="1"/>
    <x v="2"/>
    <n v="21"/>
    <n v="0"/>
    <n v="0.5"/>
    <n v="4.8600000000000003"/>
    <n v="0"/>
    <n v="0.3"/>
    <n v="0"/>
    <n v="29.16"/>
    <n v="75"/>
    <n v="107"/>
    <x v="0"/>
    <x v="4"/>
  </r>
  <r>
    <n v="2"/>
    <d v="2021-01-01T10:29:06"/>
    <d v="2021-01-01T10:45:04"/>
    <x v="1"/>
    <n v="1"/>
    <s v="January"/>
    <n v="1"/>
    <x v="0"/>
    <x v="3"/>
    <n v="16"/>
    <n v="13.11"/>
    <n v="1"/>
    <x v="0"/>
    <s v="N"/>
    <n v="1"/>
    <x v="2"/>
    <n v="35"/>
    <n v="0"/>
    <n v="0.5"/>
    <n v="8.9499999999999993"/>
    <n v="0"/>
    <n v="0.3"/>
    <n v="0"/>
    <n v="44.75"/>
    <n v="138"/>
    <n v="132"/>
    <x v="20"/>
    <x v="20"/>
  </r>
  <r>
    <n v="2"/>
    <d v="2021-01-01T10:01:20"/>
    <d v="2021-01-01T10:16:08"/>
    <x v="1"/>
    <n v="1"/>
    <s v="January"/>
    <n v="1"/>
    <x v="0"/>
    <x v="1"/>
    <n v="15"/>
    <n v="9.33"/>
    <n v="1"/>
    <x v="0"/>
    <s v="N"/>
    <n v="1"/>
    <x v="2"/>
    <n v="26"/>
    <n v="0"/>
    <n v="0.5"/>
    <n v="7.0000000000000007E-2"/>
    <n v="0"/>
    <n v="0.3"/>
    <n v="0"/>
    <n v="26.87"/>
    <n v="138"/>
    <n v="65"/>
    <x v="20"/>
    <x v="87"/>
  </r>
  <r>
    <n v="2"/>
    <d v="2021-01-01T10:54:24"/>
    <d v="2021-01-01T11:14:54"/>
    <x v="1"/>
    <n v="1"/>
    <s v="January"/>
    <n v="1"/>
    <x v="0"/>
    <x v="1"/>
    <n v="20"/>
    <n v="11.79"/>
    <n v="1"/>
    <x v="0"/>
    <s v="N"/>
    <n v="1"/>
    <x v="2"/>
    <n v="33"/>
    <n v="0"/>
    <n v="0.5"/>
    <n v="7.26"/>
    <n v="0"/>
    <n v="0.3"/>
    <n v="0"/>
    <n v="43.56"/>
    <n v="142"/>
    <n v="241"/>
    <x v="5"/>
    <x v="143"/>
  </r>
  <r>
    <n v="2"/>
    <d v="2021-01-01T10:14:57"/>
    <d v="2021-01-01T10:36:22"/>
    <x v="1"/>
    <n v="1"/>
    <s v="January"/>
    <n v="1"/>
    <x v="0"/>
    <x v="1"/>
    <n v="21"/>
    <n v="14.29"/>
    <n v="1"/>
    <x v="0"/>
    <s v="N"/>
    <n v="1"/>
    <x v="2"/>
    <n v="38.5"/>
    <n v="0"/>
    <n v="0.5"/>
    <n v="11.79"/>
    <n v="0"/>
    <n v="0.3"/>
    <n v="0"/>
    <n v="51.09"/>
    <n v="132"/>
    <n v="7"/>
    <x v="26"/>
    <x v="70"/>
  </r>
  <r>
    <n v="2"/>
    <d v="2021-01-01T10:32:43"/>
    <d v="2021-01-01T10:47:16"/>
    <x v="1"/>
    <n v="1"/>
    <s v="January"/>
    <n v="1"/>
    <x v="0"/>
    <x v="1"/>
    <n v="15"/>
    <n v="9.3699999999999992"/>
    <n v="1"/>
    <x v="0"/>
    <s v="N"/>
    <n v="1"/>
    <x v="2"/>
    <n v="26.5"/>
    <n v="0"/>
    <n v="0.5"/>
    <n v="6.52"/>
    <n v="2.8"/>
    <n v="0.3"/>
    <n v="0"/>
    <n v="39.119999999999997"/>
    <n v="143"/>
    <n v="220"/>
    <x v="41"/>
    <x v="89"/>
  </r>
  <r>
    <n v="2"/>
    <d v="2021-01-01T10:33:04"/>
    <d v="2021-01-01T10:44:21"/>
    <x v="1"/>
    <n v="1"/>
    <s v="January"/>
    <n v="1"/>
    <x v="0"/>
    <x v="1"/>
    <n v="11"/>
    <n v="7.2"/>
    <n v="1"/>
    <x v="0"/>
    <s v="N"/>
    <n v="1"/>
    <x v="2"/>
    <n v="21"/>
    <n v="0"/>
    <n v="0.5"/>
    <n v="6.08"/>
    <n v="0"/>
    <n v="0.3"/>
    <n v="0"/>
    <n v="30.38"/>
    <n v="50"/>
    <n v="244"/>
    <x v="49"/>
    <x v="76"/>
  </r>
  <r>
    <n v="2"/>
    <d v="2021-01-01T10:31:43"/>
    <d v="2021-01-01T11:02:46"/>
    <x v="1"/>
    <n v="1"/>
    <s v="January"/>
    <n v="1"/>
    <x v="0"/>
    <x v="1"/>
    <n v="31"/>
    <n v="8.69"/>
    <n v="1"/>
    <x v="0"/>
    <s v="N"/>
    <n v="1"/>
    <x v="2"/>
    <n v="29"/>
    <n v="0"/>
    <n v="0.5"/>
    <n v="9.69"/>
    <n v="0"/>
    <n v="0.3"/>
    <n v="0"/>
    <n v="41.99"/>
    <n v="162"/>
    <n v="233"/>
    <x v="8"/>
    <x v="37"/>
  </r>
  <r>
    <n v="2"/>
    <d v="2021-01-01T10:28:42"/>
    <d v="2021-01-01T10:48:21"/>
    <x v="1"/>
    <n v="1"/>
    <s v="January"/>
    <n v="1"/>
    <x v="0"/>
    <x v="3"/>
    <n v="20"/>
    <n v="7.44"/>
    <n v="1"/>
    <x v="0"/>
    <s v="N"/>
    <n v="1"/>
    <x v="2"/>
    <n v="23.5"/>
    <n v="0"/>
    <n v="0.5"/>
    <n v="5.36"/>
    <n v="0"/>
    <n v="0.3"/>
    <n v="0"/>
    <n v="32.159999999999997"/>
    <n v="230"/>
    <n v="261"/>
    <x v="12"/>
    <x v="60"/>
  </r>
  <r>
    <n v="2"/>
    <d v="2021-01-01T10:04:13"/>
    <d v="2021-01-01T10:18:48"/>
    <x v="1"/>
    <n v="1"/>
    <s v="January"/>
    <n v="1"/>
    <x v="0"/>
    <x v="1"/>
    <n v="15"/>
    <n v="7.39"/>
    <n v="1"/>
    <x v="0"/>
    <s v="N"/>
    <n v="1"/>
    <x v="2"/>
    <n v="22"/>
    <n v="0"/>
    <n v="0.5"/>
    <n v="4"/>
    <n v="6.12"/>
    <n v="0.3"/>
    <n v="0"/>
    <n v="35.42"/>
    <n v="138"/>
    <n v="262"/>
    <x v="20"/>
    <x v="104"/>
  </r>
  <r>
    <n v="2"/>
    <d v="2021-01-01T10:02:11"/>
    <d v="2021-01-01T10:23:59"/>
    <x v="1"/>
    <n v="1"/>
    <s v="January"/>
    <n v="1"/>
    <x v="0"/>
    <x v="1"/>
    <n v="22"/>
    <n v="6.84"/>
    <n v="1"/>
    <x v="0"/>
    <s v="N"/>
    <n v="1"/>
    <x v="2"/>
    <n v="22"/>
    <n v="0"/>
    <n v="0.5"/>
    <n v="5.0599999999999996"/>
    <n v="0"/>
    <n v="0.3"/>
    <n v="0"/>
    <n v="30.36"/>
    <n v="138"/>
    <n v="229"/>
    <x v="20"/>
    <x v="33"/>
  </r>
  <r>
    <n v="2"/>
    <d v="2021-01-01T10:32:23"/>
    <d v="2021-01-01T11:08:39"/>
    <x v="1"/>
    <n v="1"/>
    <s v="January"/>
    <n v="1"/>
    <x v="0"/>
    <x v="1"/>
    <n v="36"/>
    <n v="22.53"/>
    <n v="1"/>
    <x v="0"/>
    <s v="N"/>
    <n v="1"/>
    <x v="2"/>
    <n v="61.5"/>
    <n v="0"/>
    <n v="0.5"/>
    <n v="12.96"/>
    <n v="0"/>
    <n v="0.3"/>
    <n v="0"/>
    <n v="77.760000000000005"/>
    <n v="100"/>
    <n v="210"/>
    <x v="22"/>
    <x v="92"/>
  </r>
  <r>
    <n v="2"/>
    <d v="2021-01-01T10:16:12"/>
    <d v="2021-01-01T10:31:27"/>
    <x v="1"/>
    <n v="1"/>
    <s v="January"/>
    <n v="1"/>
    <x v="0"/>
    <x v="1"/>
    <n v="15"/>
    <n v="9"/>
    <n v="1"/>
    <x v="0"/>
    <s v="N"/>
    <n v="1"/>
    <x v="2"/>
    <n v="25.5"/>
    <n v="0"/>
    <n v="0.5"/>
    <n v="5.76"/>
    <n v="0"/>
    <n v="0.3"/>
    <n v="0"/>
    <n v="34.56"/>
    <n v="236"/>
    <n v="33"/>
    <x v="25"/>
    <x v="36"/>
  </r>
  <r>
    <n v="2"/>
    <d v="2021-01-01T09:46:45"/>
    <d v="2021-01-01T10:04:27"/>
    <x v="1"/>
    <n v="1"/>
    <s v="January"/>
    <n v="1"/>
    <x v="0"/>
    <x v="1"/>
    <n v="18"/>
    <n v="7.81"/>
    <n v="1"/>
    <x v="0"/>
    <s v="N"/>
    <n v="1"/>
    <x v="2"/>
    <n v="23"/>
    <n v="0"/>
    <n v="0.5"/>
    <n v="5.26"/>
    <n v="0"/>
    <n v="0.3"/>
    <n v="0"/>
    <n v="31.56"/>
    <n v="144"/>
    <n v="228"/>
    <x v="61"/>
    <x v="144"/>
  </r>
  <r>
    <n v="2"/>
    <d v="2021-01-01T10:42:31"/>
    <d v="2021-01-01T11:03:17"/>
    <x v="1"/>
    <n v="1"/>
    <s v="January"/>
    <n v="1"/>
    <x v="0"/>
    <x v="1"/>
    <n v="21"/>
    <n v="6.71"/>
    <n v="1"/>
    <x v="0"/>
    <s v="N"/>
    <n v="1"/>
    <x v="2"/>
    <n v="22.5"/>
    <n v="0"/>
    <n v="0.5"/>
    <n v="4"/>
    <n v="6.12"/>
    <n v="0.3"/>
    <n v="0"/>
    <n v="35.92"/>
    <n v="186"/>
    <n v="40"/>
    <x v="13"/>
    <x v="120"/>
  </r>
  <r>
    <n v="2"/>
    <d v="2021-01-01T10:39:00"/>
    <d v="2021-01-01T10:59:58"/>
    <x v="1"/>
    <n v="1"/>
    <s v="January"/>
    <n v="1"/>
    <x v="0"/>
    <x v="2"/>
    <n v="21"/>
    <n v="5.41"/>
    <n v="1"/>
    <x v="0"/>
    <s v="N"/>
    <n v="1"/>
    <x v="2"/>
    <n v="19.5"/>
    <n v="0"/>
    <n v="0.5"/>
    <n v="4.5599999999999996"/>
    <n v="0"/>
    <n v="0.3"/>
    <n v="0"/>
    <n v="27.36"/>
    <n v="186"/>
    <n v="255"/>
    <x v="13"/>
    <x v="51"/>
  </r>
  <r>
    <n v="2"/>
    <d v="2021-01-01T10:02:49"/>
    <d v="2021-01-01T10:19:34"/>
    <x v="1"/>
    <n v="1"/>
    <s v="January"/>
    <n v="1"/>
    <x v="0"/>
    <x v="1"/>
    <n v="17"/>
    <n v="9.65"/>
    <n v="1"/>
    <x v="0"/>
    <s v="N"/>
    <n v="1"/>
    <x v="2"/>
    <n v="27"/>
    <n v="0"/>
    <n v="0.5"/>
    <n v="5.56"/>
    <n v="0"/>
    <n v="0.3"/>
    <n v="0"/>
    <n v="33.36"/>
    <n v="138"/>
    <n v="16"/>
    <x v="20"/>
    <x v="140"/>
  </r>
  <r>
    <n v="1"/>
    <d v="2021-01-01T11:04:46"/>
    <d v="2021-01-01T11:13:34"/>
    <x v="1"/>
    <n v="1"/>
    <s v="January"/>
    <n v="1"/>
    <x v="0"/>
    <x v="1"/>
    <n v="9"/>
    <n v="7.6"/>
    <n v="1"/>
    <x v="0"/>
    <s v="N"/>
    <n v="1"/>
    <x v="2"/>
    <n v="21.5"/>
    <n v="0"/>
    <n v="0.5"/>
    <n v="8.8800000000000008"/>
    <n v="6.12"/>
    <n v="0.3"/>
    <n v="0"/>
    <n v="37.299999999999997"/>
    <n v="138"/>
    <n v="119"/>
    <x v="20"/>
    <x v="145"/>
  </r>
  <r>
    <n v="2"/>
    <d v="2021-01-01T11:19:58"/>
    <d v="2021-01-01T11:44:49"/>
    <x v="1"/>
    <n v="1"/>
    <s v="January"/>
    <n v="1"/>
    <x v="0"/>
    <x v="0"/>
    <n v="25"/>
    <n v="11.19"/>
    <n v="1"/>
    <x v="0"/>
    <s v="N"/>
    <n v="1"/>
    <x v="2"/>
    <n v="33"/>
    <n v="0"/>
    <n v="0.5"/>
    <n v="9.07"/>
    <n v="0"/>
    <n v="0.3"/>
    <n v="0"/>
    <n v="45.37"/>
    <n v="79"/>
    <n v="89"/>
    <x v="14"/>
    <x v="42"/>
  </r>
  <r>
    <n v="2"/>
    <d v="2021-01-01T11:33:42"/>
    <d v="2021-01-01T11:53:19"/>
    <x v="1"/>
    <n v="1"/>
    <s v="January"/>
    <n v="1"/>
    <x v="0"/>
    <x v="0"/>
    <n v="20"/>
    <n v="11.36"/>
    <n v="1"/>
    <x v="0"/>
    <s v="N"/>
    <n v="1"/>
    <x v="2"/>
    <n v="32"/>
    <n v="0"/>
    <n v="0.5"/>
    <n v="6.56"/>
    <n v="0"/>
    <n v="0.3"/>
    <n v="0"/>
    <n v="39.36"/>
    <n v="138"/>
    <n v="37"/>
    <x v="20"/>
    <x v="100"/>
  </r>
  <r>
    <n v="2"/>
    <d v="2021-01-01T11:19:01"/>
    <d v="2021-01-01T11:52:33"/>
    <x v="1"/>
    <n v="1"/>
    <s v="January"/>
    <n v="1"/>
    <x v="0"/>
    <x v="1"/>
    <n v="34"/>
    <n v="2.37"/>
    <n v="1"/>
    <x v="0"/>
    <s v="N"/>
    <n v="1"/>
    <x v="2"/>
    <n v="20"/>
    <n v="0"/>
    <n v="0.5"/>
    <n v="4.66"/>
    <n v="0"/>
    <n v="0.3"/>
    <n v="0"/>
    <n v="27.96"/>
    <n v="230"/>
    <n v="230"/>
    <x v="12"/>
    <x v="3"/>
  </r>
  <r>
    <n v="2"/>
    <d v="2021-01-01T11:38:58"/>
    <d v="2021-01-01T12:24:01"/>
    <x v="1"/>
    <n v="1"/>
    <s v="January"/>
    <n v="1"/>
    <x v="0"/>
    <x v="4"/>
    <n v="45"/>
    <n v="14.91"/>
    <n v="1"/>
    <x v="0"/>
    <s v="N"/>
    <n v="1"/>
    <x v="2"/>
    <n v="47.5"/>
    <n v="0"/>
    <n v="0.5"/>
    <n v="7.62"/>
    <n v="0"/>
    <n v="0.3"/>
    <n v="0"/>
    <n v="58.42"/>
    <n v="113"/>
    <n v="73"/>
    <x v="9"/>
    <x v="146"/>
  </r>
  <r>
    <n v="2"/>
    <d v="2021-01-01T11:50:34"/>
    <d v="2021-01-01T12:11:17"/>
    <x v="1"/>
    <n v="1"/>
    <s v="January"/>
    <n v="1"/>
    <x v="0"/>
    <x v="5"/>
    <n v="21"/>
    <n v="5.08"/>
    <n v="1"/>
    <x v="0"/>
    <s v="N"/>
    <n v="1"/>
    <x v="2"/>
    <n v="19"/>
    <n v="0"/>
    <n v="0.5"/>
    <n v="4.46"/>
    <n v="0"/>
    <n v="0.3"/>
    <n v="0"/>
    <n v="26.76"/>
    <n v="262"/>
    <n v="236"/>
    <x v="28"/>
    <x v="19"/>
  </r>
  <r>
    <n v="2"/>
    <d v="2021-01-01T11:53:31"/>
    <d v="2021-01-01T12:14:58"/>
    <x v="1"/>
    <n v="1"/>
    <s v="January"/>
    <n v="1"/>
    <x v="0"/>
    <x v="1"/>
    <n v="21"/>
    <n v="6.88"/>
    <n v="1"/>
    <x v="0"/>
    <s v="N"/>
    <n v="1"/>
    <x v="2"/>
    <n v="23"/>
    <n v="0"/>
    <n v="0.5"/>
    <n v="3.94"/>
    <n v="0"/>
    <n v="0.3"/>
    <n v="0"/>
    <n v="30.24"/>
    <n v="236"/>
    <n v="211"/>
    <x v="25"/>
    <x v="48"/>
  </r>
  <r>
    <n v="2"/>
    <d v="2021-01-01T11:03:44"/>
    <d v="2021-01-01T11:25:09"/>
    <x v="1"/>
    <n v="1"/>
    <s v="January"/>
    <n v="1"/>
    <x v="0"/>
    <x v="0"/>
    <n v="21"/>
    <n v="9.18"/>
    <n v="1"/>
    <x v="0"/>
    <s v="N"/>
    <n v="1"/>
    <x v="2"/>
    <n v="28"/>
    <n v="0"/>
    <n v="0.5"/>
    <n v="6.26"/>
    <n v="0"/>
    <n v="0.3"/>
    <n v="0"/>
    <n v="37.56"/>
    <n v="138"/>
    <n v="163"/>
    <x v="20"/>
    <x v="31"/>
  </r>
  <r>
    <n v="1"/>
    <d v="2021-01-01T11:55:58"/>
    <d v="2021-01-01T12:16:03"/>
    <x v="1"/>
    <n v="1"/>
    <s v="January"/>
    <n v="1"/>
    <x v="0"/>
    <x v="1"/>
    <n v="20"/>
    <n v="5.5"/>
    <n v="1"/>
    <x v="0"/>
    <s v="N"/>
    <n v="1"/>
    <x v="2"/>
    <n v="20"/>
    <n v="2.5"/>
    <n v="0.5"/>
    <n v="4.6500000000000004"/>
    <n v="0"/>
    <n v="0.3"/>
    <n v="0"/>
    <n v="27.95"/>
    <n v="186"/>
    <n v="166"/>
    <x v="13"/>
    <x v="69"/>
  </r>
  <r>
    <n v="1"/>
    <d v="2021-01-01T11:20:01"/>
    <d v="2021-01-01T11:37:28"/>
    <x v="1"/>
    <n v="1"/>
    <s v="January"/>
    <n v="1"/>
    <x v="0"/>
    <x v="1"/>
    <n v="17"/>
    <n v="7.4"/>
    <n v="1"/>
    <x v="0"/>
    <s v="N"/>
    <n v="1"/>
    <x v="2"/>
    <n v="22.5"/>
    <n v="2.5"/>
    <n v="0.5"/>
    <n v="5.15"/>
    <n v="0"/>
    <n v="0.3"/>
    <n v="0"/>
    <n v="30.95"/>
    <n v="229"/>
    <n v="231"/>
    <x v="11"/>
    <x v="58"/>
  </r>
  <r>
    <n v="1"/>
    <d v="2021-01-01T11:12:19"/>
    <d v="2021-01-01T11:27:22"/>
    <x v="1"/>
    <n v="1"/>
    <s v="January"/>
    <n v="1"/>
    <x v="0"/>
    <x v="0"/>
    <n v="15"/>
    <n v="9.1999999999999993"/>
    <n v="1"/>
    <x v="0"/>
    <s v="N"/>
    <n v="1"/>
    <x v="2"/>
    <n v="26.5"/>
    <n v="2.5"/>
    <n v="0.5"/>
    <n v="7.45"/>
    <n v="0"/>
    <n v="0.3"/>
    <n v="0"/>
    <n v="37.25"/>
    <n v="137"/>
    <n v="243"/>
    <x v="62"/>
    <x v="114"/>
  </r>
  <r>
    <n v="1"/>
    <d v="2021-01-01T11:23:46"/>
    <d v="2021-01-01T12:03:39"/>
    <x v="1"/>
    <n v="1"/>
    <s v="January"/>
    <n v="1"/>
    <x v="0"/>
    <x v="1"/>
    <n v="40"/>
    <n v="19.5"/>
    <n v="1"/>
    <x v="0"/>
    <s v="Y"/>
    <n v="1"/>
    <x v="2"/>
    <n v="56.5"/>
    <n v="0"/>
    <n v="0.5"/>
    <n v="10"/>
    <n v="6.12"/>
    <n v="0.3"/>
    <n v="0"/>
    <n v="73.42"/>
    <n v="151"/>
    <n v="138"/>
    <x v="27"/>
    <x v="129"/>
  </r>
  <r>
    <n v="2"/>
    <d v="2021-01-01T11:16:54"/>
    <d v="2021-01-01T11:30:42"/>
    <x v="1"/>
    <n v="1"/>
    <s v="January"/>
    <n v="1"/>
    <x v="0"/>
    <x v="1"/>
    <n v="14"/>
    <n v="10.55"/>
    <n v="1"/>
    <x v="0"/>
    <s v="N"/>
    <n v="1"/>
    <x v="2"/>
    <n v="29"/>
    <n v="0"/>
    <n v="0.5"/>
    <n v="7.18"/>
    <n v="6.12"/>
    <n v="0.3"/>
    <n v="0"/>
    <n v="43.1"/>
    <n v="138"/>
    <n v="69"/>
    <x v="20"/>
    <x v="111"/>
  </r>
  <r>
    <n v="1"/>
    <d v="2021-01-01T11:48:47"/>
    <d v="2021-01-01T12:08:25"/>
    <x v="1"/>
    <n v="1"/>
    <s v="January"/>
    <n v="1"/>
    <x v="0"/>
    <x v="1"/>
    <n v="20"/>
    <n v="10.9"/>
    <n v="1"/>
    <x v="0"/>
    <s v="N"/>
    <n v="1"/>
    <x v="2"/>
    <n v="31.5"/>
    <n v="0"/>
    <n v="0.5"/>
    <n v="7.65"/>
    <n v="6.12"/>
    <n v="0.3"/>
    <n v="0"/>
    <n v="46.07"/>
    <n v="138"/>
    <n v="136"/>
    <x v="20"/>
    <x v="147"/>
  </r>
  <r>
    <n v="1"/>
    <d v="2021-01-01T11:57:49"/>
    <d v="2021-01-01T12:09:47"/>
    <x v="1"/>
    <n v="1"/>
    <s v="January"/>
    <n v="1"/>
    <x v="0"/>
    <x v="0"/>
    <n v="12"/>
    <n v="7.6"/>
    <n v="1"/>
    <x v="0"/>
    <s v="Y"/>
    <n v="1"/>
    <x v="2"/>
    <n v="22"/>
    <n v="0"/>
    <n v="0.5"/>
    <n v="4.55"/>
    <n v="0"/>
    <n v="0.3"/>
    <n v="0"/>
    <n v="27.35"/>
    <n v="138"/>
    <n v="255"/>
    <x v="20"/>
    <x v="51"/>
  </r>
  <r>
    <n v="2"/>
    <d v="2021-01-01T11:27:16"/>
    <d v="2021-01-01T11:49:57"/>
    <x v="1"/>
    <n v="1"/>
    <s v="January"/>
    <n v="1"/>
    <x v="0"/>
    <x v="0"/>
    <n v="23"/>
    <n v="9.2899999999999991"/>
    <n v="1"/>
    <x v="0"/>
    <s v="N"/>
    <n v="1"/>
    <x v="2"/>
    <n v="28.5"/>
    <n v="0"/>
    <n v="0.5"/>
    <n v="9.5399999999999991"/>
    <n v="0"/>
    <n v="0.3"/>
    <n v="0"/>
    <n v="41.34"/>
    <n v="142"/>
    <n v="25"/>
    <x v="5"/>
    <x v="103"/>
  </r>
  <r>
    <n v="2"/>
    <d v="2021-01-01T11:22:15"/>
    <d v="2021-01-01T11:35:18"/>
    <x v="1"/>
    <n v="1"/>
    <s v="January"/>
    <n v="1"/>
    <x v="0"/>
    <x v="1"/>
    <n v="13"/>
    <n v="7.02"/>
    <n v="1"/>
    <x v="0"/>
    <s v="N"/>
    <n v="1"/>
    <x v="2"/>
    <n v="21"/>
    <n v="0"/>
    <n v="0.5"/>
    <n v="3.64"/>
    <n v="0"/>
    <n v="0.3"/>
    <n v="0"/>
    <n v="27.94"/>
    <n v="13"/>
    <n v="140"/>
    <x v="50"/>
    <x v="47"/>
  </r>
  <r>
    <n v="1"/>
    <d v="2021-01-01T11:44:46"/>
    <d v="2021-01-01T12:01:57"/>
    <x v="1"/>
    <n v="1"/>
    <s v="January"/>
    <n v="1"/>
    <x v="0"/>
    <x v="1"/>
    <n v="17"/>
    <n v="6.8"/>
    <n v="1"/>
    <x v="0"/>
    <s v="N"/>
    <n v="1"/>
    <x v="2"/>
    <n v="21.5"/>
    <n v="2.5"/>
    <n v="0.5"/>
    <n v="4.95"/>
    <n v="0"/>
    <n v="0.3"/>
    <n v="0"/>
    <n v="29.75"/>
    <n v="233"/>
    <n v="168"/>
    <x v="46"/>
    <x v="148"/>
  </r>
  <r>
    <n v="2"/>
    <d v="2021-01-01T11:44:29"/>
    <d v="2021-01-01T12:04:37"/>
    <x v="1"/>
    <n v="1"/>
    <s v="January"/>
    <n v="1"/>
    <x v="0"/>
    <x v="0"/>
    <n v="20"/>
    <n v="8.23"/>
    <n v="1"/>
    <x v="0"/>
    <s v="N"/>
    <n v="1"/>
    <x v="2"/>
    <n v="26"/>
    <n v="0"/>
    <n v="0.5"/>
    <n v="5.86"/>
    <n v="0"/>
    <n v="0.3"/>
    <n v="0"/>
    <n v="35.159999999999997"/>
    <n v="138"/>
    <n v="229"/>
    <x v="20"/>
    <x v="33"/>
  </r>
  <r>
    <n v="1"/>
    <d v="2021-01-01T11:08:46"/>
    <d v="2021-01-01T11:36:15"/>
    <x v="1"/>
    <n v="1"/>
    <s v="January"/>
    <n v="1"/>
    <x v="0"/>
    <x v="3"/>
    <n v="27"/>
    <n v="6.2"/>
    <n v="1"/>
    <x v="0"/>
    <s v="N"/>
    <n v="1"/>
    <x v="2"/>
    <n v="23"/>
    <n v="2.5"/>
    <n v="0.5"/>
    <n v="5.25"/>
    <n v="0"/>
    <n v="0.3"/>
    <n v="0"/>
    <n v="31.55"/>
    <n v="238"/>
    <n v="144"/>
    <x v="59"/>
    <x v="57"/>
  </r>
  <r>
    <n v="2"/>
    <d v="2021-01-01T11:11:05"/>
    <d v="2021-01-01T11:28:19"/>
    <x v="1"/>
    <n v="1"/>
    <s v="January"/>
    <n v="1"/>
    <x v="0"/>
    <x v="1"/>
    <n v="17"/>
    <n v="6.83"/>
    <n v="1"/>
    <x v="0"/>
    <s v="N"/>
    <n v="1"/>
    <x v="2"/>
    <n v="21.5"/>
    <n v="0"/>
    <n v="0.5"/>
    <n v="4.96"/>
    <n v="0"/>
    <n v="0.3"/>
    <n v="0"/>
    <n v="29.76"/>
    <n v="261"/>
    <n v="238"/>
    <x v="54"/>
    <x v="64"/>
  </r>
  <r>
    <n v="1"/>
    <d v="2021-01-01T11:20:16"/>
    <d v="2021-01-01T11:35:38"/>
    <x v="1"/>
    <n v="1"/>
    <s v="January"/>
    <n v="1"/>
    <x v="0"/>
    <x v="0"/>
    <n v="15"/>
    <n v="8.1999999999999993"/>
    <n v="1"/>
    <x v="0"/>
    <s v="N"/>
    <n v="1"/>
    <x v="2"/>
    <n v="23.5"/>
    <n v="0"/>
    <n v="0.5"/>
    <n v="6.05"/>
    <n v="6.12"/>
    <n v="0.3"/>
    <n v="0"/>
    <n v="36.47"/>
    <n v="75"/>
    <n v="138"/>
    <x v="0"/>
    <x v="129"/>
  </r>
  <r>
    <n v="1"/>
    <d v="2021-01-01T11:02:25"/>
    <d v="2021-01-01T11:35:05"/>
    <x v="1"/>
    <n v="1"/>
    <s v="January"/>
    <n v="1"/>
    <x v="0"/>
    <x v="1"/>
    <n v="33"/>
    <n v="12.3"/>
    <n v="1"/>
    <x v="0"/>
    <s v="N"/>
    <n v="1"/>
    <x v="2"/>
    <n v="37"/>
    <n v="2.5"/>
    <n v="0.5"/>
    <n v="8.0500000000000007"/>
    <n v="0"/>
    <n v="0.3"/>
    <n v="0"/>
    <n v="48.35"/>
    <n v="186"/>
    <n v="92"/>
    <x v="13"/>
    <x v="134"/>
  </r>
  <r>
    <n v="2"/>
    <d v="2021-01-01T10:58:17"/>
    <d v="2021-01-01T11:34:16"/>
    <x v="1"/>
    <n v="1"/>
    <s v="January"/>
    <n v="1"/>
    <x v="0"/>
    <x v="4"/>
    <n v="36"/>
    <n v="25.2"/>
    <n v="1"/>
    <x v="0"/>
    <s v="N"/>
    <n v="1"/>
    <x v="2"/>
    <n v="67.5"/>
    <n v="0"/>
    <n v="0.5"/>
    <n v="15"/>
    <n v="2.29"/>
    <n v="0.3"/>
    <n v="0"/>
    <n v="85.59"/>
    <n v="138"/>
    <n v="201"/>
    <x v="20"/>
    <x v="149"/>
  </r>
  <r>
    <n v="2"/>
    <d v="2021-01-01T11:52:39"/>
    <d v="2021-01-01T12:10:09"/>
    <x v="1"/>
    <n v="1"/>
    <s v="January"/>
    <n v="1"/>
    <x v="0"/>
    <x v="1"/>
    <n v="18"/>
    <n v="10.52"/>
    <n v="1"/>
    <x v="0"/>
    <s v="N"/>
    <n v="1"/>
    <x v="2"/>
    <n v="30"/>
    <n v="0"/>
    <n v="0.5"/>
    <n v="5.99"/>
    <n v="0"/>
    <n v="0.3"/>
    <n v="0"/>
    <n v="39.29"/>
    <n v="138"/>
    <n v="125"/>
    <x v="20"/>
    <x v="141"/>
  </r>
  <r>
    <n v="2"/>
    <d v="2021-01-01T11:20:04"/>
    <d v="2021-01-01T11:44:14"/>
    <x v="1"/>
    <n v="1"/>
    <s v="January"/>
    <n v="1"/>
    <x v="0"/>
    <x v="1"/>
    <n v="24"/>
    <n v="16.309999999999999"/>
    <n v="1"/>
    <x v="0"/>
    <s v="N"/>
    <n v="1"/>
    <x v="2"/>
    <n v="44.5"/>
    <n v="0"/>
    <n v="0.5"/>
    <n v="9.06"/>
    <n v="0"/>
    <n v="0.3"/>
    <n v="0"/>
    <n v="54.36"/>
    <n v="132"/>
    <n v="150"/>
    <x v="26"/>
    <x v="150"/>
  </r>
  <r>
    <n v="2"/>
    <d v="2021-01-01T10:59:00"/>
    <d v="2021-01-01T11:13:22"/>
    <x v="1"/>
    <n v="1"/>
    <s v="January"/>
    <n v="1"/>
    <x v="0"/>
    <x v="1"/>
    <n v="14"/>
    <n v="10.28"/>
    <n v="1"/>
    <x v="0"/>
    <s v="N"/>
    <n v="1"/>
    <x v="2"/>
    <n v="29"/>
    <n v="0"/>
    <n v="0.5"/>
    <n v="8.08"/>
    <n v="0"/>
    <n v="0.3"/>
    <n v="0"/>
    <n v="40.380000000000003"/>
    <n v="144"/>
    <n v="138"/>
    <x v="61"/>
    <x v="129"/>
  </r>
  <r>
    <n v="1"/>
    <d v="2021-01-01T11:15:34"/>
    <d v="2021-01-01T11:34:06"/>
    <x v="1"/>
    <n v="1"/>
    <s v="January"/>
    <n v="1"/>
    <x v="0"/>
    <x v="1"/>
    <n v="19"/>
    <n v="14.9"/>
    <n v="1"/>
    <x v="0"/>
    <s v="N"/>
    <n v="1"/>
    <x v="2"/>
    <n v="40"/>
    <n v="0"/>
    <n v="0.5"/>
    <n v="8.15"/>
    <n v="0"/>
    <n v="0.3"/>
    <n v="0"/>
    <n v="48.95"/>
    <n v="132"/>
    <n v="7"/>
    <x v="26"/>
    <x v="70"/>
  </r>
  <r>
    <n v="2"/>
    <d v="2021-01-01T11:29:46"/>
    <d v="2021-01-01T11:48:35"/>
    <x v="1"/>
    <n v="1"/>
    <s v="January"/>
    <n v="1"/>
    <x v="0"/>
    <x v="1"/>
    <n v="19"/>
    <n v="6.86"/>
    <n v="1"/>
    <x v="0"/>
    <s v="N"/>
    <n v="1"/>
    <x v="2"/>
    <n v="22"/>
    <n v="0"/>
    <n v="0.5"/>
    <n v="4.55"/>
    <n v="0"/>
    <n v="0.3"/>
    <n v="0"/>
    <n v="29.85"/>
    <n v="237"/>
    <n v="231"/>
    <x v="38"/>
    <x v="58"/>
  </r>
  <r>
    <n v="2"/>
    <d v="2021-01-01T11:46:58"/>
    <d v="2021-01-01T12:02:37"/>
    <x v="1"/>
    <n v="1"/>
    <s v="January"/>
    <n v="1"/>
    <x v="0"/>
    <x v="0"/>
    <n v="16"/>
    <n v="7.75"/>
    <n v="1"/>
    <x v="0"/>
    <s v="N"/>
    <n v="1"/>
    <x v="2"/>
    <n v="23"/>
    <n v="0"/>
    <n v="0.5"/>
    <n v="6.58"/>
    <n v="0"/>
    <n v="0.3"/>
    <n v="0"/>
    <n v="32.880000000000003"/>
    <n v="162"/>
    <n v="181"/>
    <x v="8"/>
    <x v="46"/>
  </r>
  <r>
    <n v="2"/>
    <d v="2021-01-01T11:29:21"/>
    <d v="2021-01-01T12:06:18"/>
    <x v="1"/>
    <n v="1"/>
    <s v="January"/>
    <n v="1"/>
    <x v="0"/>
    <x v="1"/>
    <n v="37"/>
    <n v="5.99"/>
    <n v="1"/>
    <x v="0"/>
    <s v="N"/>
    <n v="1"/>
    <x v="2"/>
    <n v="27.5"/>
    <n v="0"/>
    <n v="0.5"/>
    <n v="6.16"/>
    <n v="0"/>
    <n v="0.3"/>
    <n v="0"/>
    <n v="36.96"/>
    <n v="43"/>
    <n v="164"/>
    <x v="33"/>
    <x v="24"/>
  </r>
  <r>
    <n v="2"/>
    <d v="2021-01-01T11:52:45"/>
    <d v="2021-01-01T11:53:21"/>
    <x v="1"/>
    <n v="1"/>
    <s v="January"/>
    <n v="1"/>
    <x v="0"/>
    <x v="1"/>
    <n v="1"/>
    <n v="0.2"/>
    <n v="1"/>
    <x v="0"/>
    <s v="N"/>
    <n v="1"/>
    <x v="2"/>
    <n v="3"/>
    <n v="0"/>
    <n v="0.5"/>
    <n v="1.58"/>
    <n v="0"/>
    <n v="0.3"/>
    <n v="0"/>
    <n v="7.88"/>
    <n v="90"/>
    <n v="90"/>
    <x v="45"/>
    <x v="41"/>
  </r>
  <r>
    <n v="2"/>
    <d v="2021-01-01T11:02:49"/>
    <d v="2021-01-01T11:27:58"/>
    <x v="1"/>
    <n v="1"/>
    <s v="January"/>
    <n v="1"/>
    <x v="0"/>
    <x v="1"/>
    <n v="25"/>
    <n v="11.48"/>
    <n v="1"/>
    <x v="0"/>
    <s v="N"/>
    <n v="1"/>
    <x v="2"/>
    <n v="34"/>
    <n v="0"/>
    <n v="0.5"/>
    <n v="6.96"/>
    <n v="0"/>
    <n v="0.3"/>
    <n v="0"/>
    <n v="41.76"/>
    <n v="132"/>
    <n v="63"/>
    <x v="26"/>
    <x v="151"/>
  </r>
  <r>
    <n v="2"/>
    <d v="2021-01-01T11:45:27"/>
    <d v="2021-01-01T12:09:34"/>
    <x v="1"/>
    <n v="1"/>
    <s v="January"/>
    <n v="1"/>
    <x v="0"/>
    <x v="1"/>
    <n v="24"/>
    <n v="11.07"/>
    <n v="1"/>
    <x v="0"/>
    <s v="N"/>
    <n v="1"/>
    <x v="2"/>
    <n v="33"/>
    <n v="0"/>
    <n v="0.5"/>
    <n v="10"/>
    <n v="0"/>
    <n v="0.3"/>
    <n v="0"/>
    <n v="46.3"/>
    <n v="239"/>
    <n v="239"/>
    <x v="52"/>
    <x v="65"/>
  </r>
  <r>
    <n v="2"/>
    <d v="2021-01-01T11:23:16"/>
    <d v="2021-01-01T11:46:14"/>
    <x v="1"/>
    <n v="1"/>
    <s v="January"/>
    <n v="1"/>
    <x v="0"/>
    <x v="0"/>
    <n v="23"/>
    <n v="5.43"/>
    <n v="1"/>
    <x v="0"/>
    <s v="N"/>
    <n v="1"/>
    <x v="2"/>
    <n v="19.5"/>
    <n v="0"/>
    <n v="0.5"/>
    <n v="4.5599999999999996"/>
    <n v="0"/>
    <n v="0.3"/>
    <n v="0"/>
    <n v="27.36"/>
    <n v="236"/>
    <n v="249"/>
    <x v="25"/>
    <x v="49"/>
  </r>
  <r>
    <n v="2"/>
    <d v="2021-01-01T11:45:13"/>
    <d v="2021-01-01T12:02:14"/>
    <x v="1"/>
    <n v="1"/>
    <s v="January"/>
    <n v="1"/>
    <x v="0"/>
    <x v="1"/>
    <n v="17"/>
    <n v="9.8000000000000007"/>
    <n v="1"/>
    <x v="0"/>
    <s v="N"/>
    <n v="1"/>
    <x v="2"/>
    <n v="28"/>
    <n v="0"/>
    <n v="0.5"/>
    <n v="9.36"/>
    <n v="6.12"/>
    <n v="0.3"/>
    <n v="0"/>
    <n v="46.78"/>
    <n v="43"/>
    <n v="138"/>
    <x v="33"/>
    <x v="129"/>
  </r>
  <r>
    <n v="2"/>
    <d v="2021-01-01T11:50:28"/>
    <d v="2021-01-01T12:05:08"/>
    <x v="1"/>
    <n v="1"/>
    <s v="January"/>
    <n v="1"/>
    <x v="0"/>
    <x v="1"/>
    <n v="15"/>
    <n v="7.29"/>
    <n v="1"/>
    <x v="0"/>
    <s v="N"/>
    <n v="1"/>
    <x v="2"/>
    <n v="22.5"/>
    <n v="0"/>
    <n v="0.5"/>
    <n v="5.5"/>
    <n v="6.12"/>
    <n v="0.3"/>
    <n v="0"/>
    <n v="37.42"/>
    <n v="138"/>
    <n v="236"/>
    <x v="20"/>
    <x v="19"/>
  </r>
  <r>
    <n v="2"/>
    <d v="2021-01-01T11:24:53"/>
    <d v="2021-01-01T11:42:58"/>
    <x v="1"/>
    <n v="1"/>
    <s v="January"/>
    <n v="1"/>
    <x v="0"/>
    <x v="2"/>
    <n v="18"/>
    <n v="5.12"/>
    <n v="1"/>
    <x v="0"/>
    <s v="N"/>
    <n v="1"/>
    <x v="2"/>
    <n v="18.5"/>
    <n v="0"/>
    <n v="0.5"/>
    <n v="5.45"/>
    <n v="0"/>
    <n v="0.3"/>
    <n v="0"/>
    <n v="27.25"/>
    <n v="48"/>
    <n v="148"/>
    <x v="18"/>
    <x v="9"/>
  </r>
  <r>
    <n v="2"/>
    <d v="2021-01-01T11:04:35"/>
    <d v="2021-01-01T11:19:28"/>
    <x v="1"/>
    <n v="1"/>
    <s v="January"/>
    <n v="1"/>
    <x v="0"/>
    <x v="1"/>
    <n v="15"/>
    <n v="5.88"/>
    <n v="1"/>
    <x v="0"/>
    <s v="N"/>
    <n v="1"/>
    <x v="2"/>
    <n v="19"/>
    <n v="0"/>
    <n v="0.5"/>
    <n v="4.46"/>
    <n v="0"/>
    <n v="0.3"/>
    <n v="0"/>
    <n v="26.76"/>
    <n v="141"/>
    <n v="45"/>
    <x v="55"/>
    <x v="68"/>
  </r>
  <r>
    <n v="2"/>
    <d v="2021-01-01T11:07:32"/>
    <d v="2021-01-01T11:20:59"/>
    <x v="1"/>
    <n v="1"/>
    <s v="January"/>
    <n v="1"/>
    <x v="0"/>
    <x v="1"/>
    <n v="13"/>
    <n v="8.18"/>
    <n v="1"/>
    <x v="0"/>
    <s v="N"/>
    <n v="1"/>
    <x v="2"/>
    <n v="23.5"/>
    <n v="0"/>
    <n v="0.5"/>
    <n v="6.58"/>
    <n v="6.12"/>
    <n v="0.3"/>
    <n v="0"/>
    <n v="39.5"/>
    <n v="138"/>
    <n v="263"/>
    <x v="20"/>
    <x v="11"/>
  </r>
  <r>
    <n v="2"/>
    <d v="2021-01-01T11:34:10"/>
    <d v="2021-01-01T11:53:45"/>
    <x v="1"/>
    <n v="1"/>
    <s v="January"/>
    <n v="1"/>
    <x v="0"/>
    <x v="1"/>
    <n v="20"/>
    <n v="5.75"/>
    <n v="1"/>
    <x v="0"/>
    <s v="N"/>
    <n v="1"/>
    <x v="2"/>
    <n v="19.5"/>
    <n v="0"/>
    <n v="0.5"/>
    <n v="2.2799999999999998"/>
    <n v="0"/>
    <n v="0.3"/>
    <n v="0"/>
    <n v="25.08"/>
    <n v="261"/>
    <n v="142"/>
    <x v="54"/>
    <x v="0"/>
  </r>
  <r>
    <n v="2"/>
    <d v="2021-01-01T11:05:20"/>
    <d v="2021-01-01T11:25:51"/>
    <x v="1"/>
    <n v="1"/>
    <s v="January"/>
    <n v="1"/>
    <x v="0"/>
    <x v="1"/>
    <n v="21"/>
    <n v="6.99"/>
    <n v="1"/>
    <x v="0"/>
    <s v="N"/>
    <n v="1"/>
    <x v="2"/>
    <n v="23.5"/>
    <n v="0"/>
    <n v="0.5"/>
    <n v="8.0399999999999991"/>
    <n v="0"/>
    <n v="0.3"/>
    <n v="0"/>
    <n v="34.840000000000003"/>
    <n v="114"/>
    <n v="238"/>
    <x v="35"/>
    <x v="64"/>
  </r>
  <r>
    <n v="1"/>
    <d v="2021-01-01T11:33:30"/>
    <d v="2021-01-01T11:51:38"/>
    <x v="1"/>
    <n v="1"/>
    <s v="January"/>
    <n v="1"/>
    <x v="0"/>
    <x v="1"/>
    <n v="18"/>
    <n v="7.5"/>
    <n v="1"/>
    <x v="0"/>
    <s v="N"/>
    <n v="1"/>
    <x v="2"/>
    <n v="22.5"/>
    <n v="2.5"/>
    <n v="0.5"/>
    <n v="9.5500000000000007"/>
    <n v="6.12"/>
    <n v="0.3"/>
    <n v="0"/>
    <n v="41.47"/>
    <n v="237"/>
    <n v="36"/>
    <x v="38"/>
    <x v="90"/>
  </r>
  <r>
    <n v="2"/>
    <d v="2021-01-01T11:36:06"/>
    <d v="2021-01-01T11:53:59"/>
    <x v="1"/>
    <n v="1"/>
    <s v="January"/>
    <n v="1"/>
    <x v="0"/>
    <x v="1"/>
    <n v="18"/>
    <n v="7.21"/>
    <n v="1"/>
    <x v="0"/>
    <s v="N"/>
    <n v="1"/>
    <x v="2"/>
    <n v="23"/>
    <n v="0"/>
    <n v="0.5"/>
    <n v="5.26"/>
    <n v="0"/>
    <n v="0.3"/>
    <n v="0"/>
    <n v="31.56"/>
    <n v="237"/>
    <n v="244"/>
    <x v="38"/>
    <x v="76"/>
  </r>
  <r>
    <n v="2"/>
    <d v="2021-01-01T11:31:20"/>
    <d v="2021-01-01T11:51:54"/>
    <x v="1"/>
    <n v="1"/>
    <s v="January"/>
    <n v="1"/>
    <x v="0"/>
    <x v="5"/>
    <n v="21"/>
    <n v="5.48"/>
    <n v="1"/>
    <x v="0"/>
    <s v="N"/>
    <n v="1"/>
    <x v="2"/>
    <n v="19"/>
    <n v="0"/>
    <n v="0.5"/>
    <n v="3.34"/>
    <n v="0"/>
    <n v="0.3"/>
    <n v="0"/>
    <n v="25.64"/>
    <n v="158"/>
    <n v="263"/>
    <x v="53"/>
    <x v="11"/>
  </r>
  <r>
    <n v="2"/>
    <d v="2021-01-01T11:54:18"/>
    <d v="2021-01-01T12:21:14"/>
    <x v="1"/>
    <n v="1"/>
    <s v="January"/>
    <n v="1"/>
    <x v="0"/>
    <x v="1"/>
    <n v="27"/>
    <n v="12.46"/>
    <n v="1"/>
    <x v="0"/>
    <s v="N"/>
    <n v="1"/>
    <x v="2"/>
    <n v="37"/>
    <n v="0"/>
    <n v="0.5"/>
    <n v="13.93"/>
    <n v="6.12"/>
    <n v="0.3"/>
    <n v="0"/>
    <n v="60.35"/>
    <n v="138"/>
    <n v="50"/>
    <x v="20"/>
    <x v="55"/>
  </r>
  <r>
    <n v="2"/>
    <d v="2021-01-01T11:42:44"/>
    <d v="2021-01-01T12:06:23"/>
    <x v="1"/>
    <n v="1"/>
    <s v="January"/>
    <n v="1"/>
    <x v="0"/>
    <x v="2"/>
    <n v="24"/>
    <n v="10.09"/>
    <n v="1"/>
    <x v="0"/>
    <s v="N"/>
    <n v="1"/>
    <x v="2"/>
    <n v="30.5"/>
    <n v="0"/>
    <n v="0.5"/>
    <n v="7.98"/>
    <n v="6.12"/>
    <n v="0.3"/>
    <n v="0"/>
    <n v="47.9"/>
    <n v="68"/>
    <n v="33"/>
    <x v="16"/>
    <x v="36"/>
  </r>
  <r>
    <n v="2"/>
    <d v="2021-01-01T11:42:41"/>
    <d v="2021-01-01T12:13:40"/>
    <x v="1"/>
    <n v="1"/>
    <s v="January"/>
    <n v="1"/>
    <x v="0"/>
    <x v="0"/>
    <n v="31"/>
    <n v="17.739999999999998"/>
    <n v="3"/>
    <x v="1"/>
    <s v="N"/>
    <n v="1"/>
    <x v="2"/>
    <n v="66.5"/>
    <n v="0"/>
    <n v="0"/>
    <n v="10"/>
    <n v="11.75"/>
    <n v="0.3"/>
    <n v="0"/>
    <n v="88.55"/>
    <n v="48"/>
    <n v="1"/>
    <x v="18"/>
    <x v="1"/>
  </r>
  <r>
    <n v="2"/>
    <d v="2021-01-01T10:59:42"/>
    <d v="2021-01-01T11:22:42"/>
    <x v="1"/>
    <n v="1"/>
    <s v="January"/>
    <n v="1"/>
    <x v="0"/>
    <x v="1"/>
    <n v="23"/>
    <n v="6.11"/>
    <n v="1"/>
    <x v="0"/>
    <s v="N"/>
    <n v="1"/>
    <x v="2"/>
    <n v="21"/>
    <n v="0"/>
    <n v="0.5"/>
    <n v="4.8600000000000003"/>
    <n v="0"/>
    <n v="0.3"/>
    <n v="0"/>
    <n v="29.16"/>
    <n v="143"/>
    <n v="7"/>
    <x v="41"/>
    <x v="70"/>
  </r>
  <r>
    <n v="2"/>
    <d v="2021-01-01T11:29:12"/>
    <d v="2021-01-01T11:56:06"/>
    <x v="1"/>
    <n v="1"/>
    <s v="January"/>
    <n v="1"/>
    <x v="0"/>
    <x v="1"/>
    <n v="27"/>
    <n v="10.82"/>
    <n v="1"/>
    <x v="0"/>
    <s v="N"/>
    <n v="1"/>
    <x v="2"/>
    <n v="33"/>
    <n v="0"/>
    <n v="0.5"/>
    <n v="6.76"/>
    <n v="0"/>
    <n v="0.3"/>
    <n v="0"/>
    <n v="40.56"/>
    <n v="132"/>
    <n v="71"/>
    <x v="26"/>
    <x v="96"/>
  </r>
  <r>
    <n v="1"/>
    <d v="2021-01-01T12:14:44"/>
    <d v="2021-01-01T12:15:44"/>
    <x v="1"/>
    <n v="1"/>
    <s v="January"/>
    <n v="1"/>
    <x v="0"/>
    <x v="0"/>
    <n v="1"/>
    <n v="0.3"/>
    <n v="1"/>
    <x v="0"/>
    <s v="N"/>
    <n v="1"/>
    <x v="2"/>
    <n v="3"/>
    <n v="2.5"/>
    <n v="0.5"/>
    <n v="1.25"/>
    <n v="0"/>
    <n v="0.3"/>
    <n v="0"/>
    <n v="7.55"/>
    <n v="249"/>
    <n v="249"/>
    <x v="44"/>
    <x v="49"/>
  </r>
  <r>
    <n v="1"/>
    <d v="2021-01-01T12:40:53"/>
    <d v="2021-01-01T12:54:31"/>
    <x v="1"/>
    <n v="1"/>
    <s v="January"/>
    <n v="1"/>
    <x v="0"/>
    <x v="1"/>
    <n v="14"/>
    <n v="9"/>
    <n v="1"/>
    <x v="0"/>
    <s v="N"/>
    <n v="1"/>
    <x v="2"/>
    <n v="25"/>
    <n v="2.5"/>
    <n v="0.5"/>
    <n v="5.65"/>
    <n v="0"/>
    <n v="0.3"/>
    <n v="0"/>
    <n v="33.950000000000003"/>
    <n v="138"/>
    <n v="232"/>
    <x v="20"/>
    <x v="6"/>
  </r>
  <r>
    <n v="1"/>
    <d v="2021-01-01T12:42:45"/>
    <d v="2021-01-01T13:06:04"/>
    <x v="1"/>
    <n v="1"/>
    <s v="January"/>
    <n v="1"/>
    <x v="0"/>
    <x v="0"/>
    <n v="23"/>
    <n v="11.5"/>
    <n v="1"/>
    <x v="0"/>
    <s v="N"/>
    <n v="1"/>
    <x v="2"/>
    <n v="33"/>
    <n v="2.5"/>
    <n v="0.5"/>
    <n v="19.64"/>
    <n v="6.12"/>
    <n v="0.3"/>
    <n v="0"/>
    <n v="62.06"/>
    <n v="138"/>
    <n v="48"/>
    <x v="20"/>
    <x v="50"/>
  </r>
  <r>
    <n v="2"/>
    <d v="2021-01-01T12:40:54"/>
    <d v="2021-01-02T00:00:00"/>
    <x v="1"/>
    <n v="1"/>
    <s v="January"/>
    <n v="1"/>
    <x v="0"/>
    <x v="0"/>
    <n v="679"/>
    <n v="14.46"/>
    <n v="1"/>
    <x v="0"/>
    <s v="N"/>
    <n v="1"/>
    <x v="2"/>
    <n v="44.5"/>
    <n v="0"/>
    <n v="0.5"/>
    <n v="6.8"/>
    <n v="0"/>
    <n v="0.3"/>
    <n v="0"/>
    <n v="52.1"/>
    <n v="132"/>
    <n v="97"/>
    <x v="26"/>
    <x v="109"/>
  </r>
  <r>
    <n v="1"/>
    <d v="2021-01-01T12:48:16"/>
    <d v="2021-01-01T13:07:52"/>
    <x v="1"/>
    <n v="1"/>
    <s v="January"/>
    <n v="1"/>
    <x v="0"/>
    <x v="1"/>
    <n v="20"/>
    <n v="9"/>
    <n v="1"/>
    <x v="0"/>
    <s v="N"/>
    <n v="1"/>
    <x v="2"/>
    <n v="27"/>
    <n v="2.5"/>
    <n v="0.5"/>
    <n v="7.25"/>
    <n v="6.12"/>
    <n v="0.3"/>
    <n v="0"/>
    <n v="43.67"/>
    <n v="138"/>
    <n v="234"/>
    <x v="20"/>
    <x v="13"/>
  </r>
  <r>
    <n v="2"/>
    <d v="2021-01-01T12:58:40"/>
    <d v="2021-01-01T13:17:28"/>
    <x v="1"/>
    <n v="1"/>
    <s v="January"/>
    <n v="1"/>
    <x v="0"/>
    <x v="1"/>
    <n v="19"/>
    <n v="9.07"/>
    <n v="1"/>
    <x v="0"/>
    <s v="N"/>
    <n v="1"/>
    <x v="2"/>
    <n v="26.5"/>
    <n v="0"/>
    <n v="0.5"/>
    <n v="5.5"/>
    <n v="6.12"/>
    <n v="0.3"/>
    <n v="0"/>
    <n v="38.92"/>
    <n v="138"/>
    <n v="151"/>
    <x v="20"/>
    <x v="67"/>
  </r>
  <r>
    <n v="1"/>
    <d v="2021-01-01T12:38:31"/>
    <d v="2021-01-01T12:48:13"/>
    <x v="1"/>
    <n v="1"/>
    <s v="January"/>
    <n v="1"/>
    <x v="0"/>
    <x v="1"/>
    <n v="10"/>
    <n v="7.1"/>
    <n v="1"/>
    <x v="0"/>
    <s v="N"/>
    <n v="1"/>
    <x v="2"/>
    <n v="20.5"/>
    <n v="0"/>
    <n v="0.5"/>
    <n v="4.25"/>
    <n v="0"/>
    <n v="0.3"/>
    <n v="0"/>
    <n v="25.55"/>
    <n v="138"/>
    <n v="80"/>
    <x v="20"/>
    <x v="115"/>
  </r>
  <r>
    <n v="2"/>
    <d v="2021-01-01T12:34:37"/>
    <d v="2021-01-01T12:58:04"/>
    <x v="1"/>
    <n v="1"/>
    <s v="January"/>
    <n v="1"/>
    <x v="0"/>
    <x v="1"/>
    <n v="23"/>
    <n v="7.62"/>
    <n v="1"/>
    <x v="0"/>
    <s v="N"/>
    <n v="1"/>
    <x v="2"/>
    <n v="25.5"/>
    <n v="0"/>
    <n v="0.5"/>
    <n v="5.26"/>
    <n v="0"/>
    <n v="0.3"/>
    <n v="0"/>
    <n v="31.56"/>
    <n v="151"/>
    <n v="78"/>
    <x v="27"/>
    <x v="152"/>
  </r>
  <r>
    <n v="2"/>
    <d v="2021-01-01T12:15:45"/>
    <d v="2021-01-01T12:41:11"/>
    <x v="1"/>
    <n v="1"/>
    <s v="January"/>
    <n v="1"/>
    <x v="0"/>
    <x v="1"/>
    <n v="25"/>
    <n v="14.21"/>
    <n v="1"/>
    <x v="0"/>
    <s v="N"/>
    <n v="1"/>
    <x v="2"/>
    <n v="39.5"/>
    <n v="0"/>
    <n v="0.5"/>
    <n v="10"/>
    <n v="6.12"/>
    <n v="0.3"/>
    <n v="0"/>
    <n v="58.92"/>
    <n v="170"/>
    <n v="96"/>
    <x v="7"/>
    <x v="153"/>
  </r>
  <r>
    <n v="2"/>
    <d v="2021-01-01T12:10:58"/>
    <d v="2021-01-01T12:31:17"/>
    <x v="1"/>
    <n v="1"/>
    <s v="January"/>
    <n v="1"/>
    <x v="0"/>
    <x v="0"/>
    <n v="20"/>
    <n v="10.62"/>
    <n v="1"/>
    <x v="0"/>
    <s v="N"/>
    <n v="1"/>
    <x v="2"/>
    <n v="31"/>
    <n v="0"/>
    <n v="0.5"/>
    <n v="8.58"/>
    <n v="0"/>
    <n v="0.3"/>
    <n v="0"/>
    <n v="42.88"/>
    <n v="138"/>
    <n v="125"/>
    <x v="20"/>
    <x v="141"/>
  </r>
  <r>
    <n v="2"/>
    <d v="2021-01-01T12:57:38"/>
    <d v="2021-01-01T13:12:45"/>
    <x v="1"/>
    <n v="1"/>
    <s v="January"/>
    <n v="1"/>
    <x v="0"/>
    <x v="3"/>
    <n v="15"/>
    <n v="5.72"/>
    <n v="1"/>
    <x v="0"/>
    <s v="N"/>
    <n v="1"/>
    <x v="2"/>
    <n v="18.5"/>
    <n v="0"/>
    <n v="0.5"/>
    <n v="4.3600000000000003"/>
    <n v="0"/>
    <n v="0.3"/>
    <n v="0"/>
    <n v="26.16"/>
    <n v="209"/>
    <n v="230"/>
    <x v="65"/>
    <x v="3"/>
  </r>
  <r>
    <n v="2"/>
    <d v="2021-01-01T12:52:17"/>
    <d v="2021-01-01T13:12:49"/>
    <x v="1"/>
    <n v="1"/>
    <s v="January"/>
    <n v="1"/>
    <x v="0"/>
    <x v="1"/>
    <n v="21"/>
    <n v="6.58"/>
    <n v="1"/>
    <x v="0"/>
    <s v="N"/>
    <n v="1"/>
    <x v="2"/>
    <n v="22"/>
    <n v="0"/>
    <n v="0.5"/>
    <n v="6.84"/>
    <n v="0"/>
    <n v="0.3"/>
    <n v="0"/>
    <n v="29.64"/>
    <n v="151"/>
    <n v="243"/>
    <x v="27"/>
    <x v="114"/>
  </r>
  <r>
    <n v="1"/>
    <d v="2021-01-01T12:42:55"/>
    <d v="2021-01-01T13:02:48"/>
    <x v="1"/>
    <n v="1"/>
    <s v="January"/>
    <n v="1"/>
    <x v="0"/>
    <x v="1"/>
    <n v="20"/>
    <n v="9.9"/>
    <n v="1"/>
    <x v="0"/>
    <s v="N"/>
    <n v="1"/>
    <x v="2"/>
    <n v="28.5"/>
    <n v="2.5"/>
    <n v="0.5"/>
    <n v="6.35"/>
    <n v="0"/>
    <n v="0.3"/>
    <n v="0"/>
    <n v="38.15"/>
    <n v="261"/>
    <n v="67"/>
    <x v="54"/>
    <x v="154"/>
  </r>
  <r>
    <n v="2"/>
    <d v="2021-01-01T12:04:54"/>
    <d v="2021-01-01T12:22:20"/>
    <x v="1"/>
    <n v="1"/>
    <s v="January"/>
    <n v="1"/>
    <x v="0"/>
    <x v="1"/>
    <n v="17"/>
    <n v="8.35"/>
    <n v="1"/>
    <x v="0"/>
    <s v="N"/>
    <n v="1"/>
    <x v="2"/>
    <n v="25.5"/>
    <n v="0"/>
    <n v="0.5"/>
    <n v="5.76"/>
    <n v="0"/>
    <n v="0.3"/>
    <n v="0"/>
    <n v="34.56"/>
    <n v="261"/>
    <n v="260"/>
    <x v="54"/>
    <x v="79"/>
  </r>
  <r>
    <n v="2"/>
    <d v="2021-01-01T12:19:04"/>
    <d v="2021-01-01T12:40:25"/>
    <x v="1"/>
    <n v="1"/>
    <s v="January"/>
    <n v="1"/>
    <x v="0"/>
    <x v="1"/>
    <n v="21"/>
    <n v="9.56"/>
    <n v="1"/>
    <x v="0"/>
    <s v="N"/>
    <n v="1"/>
    <x v="2"/>
    <n v="28.5"/>
    <n v="0"/>
    <n v="0.5"/>
    <n v="6.7"/>
    <n v="6.12"/>
    <n v="0.3"/>
    <n v="0"/>
    <n v="44.62"/>
    <n v="138"/>
    <n v="90"/>
    <x v="20"/>
    <x v="41"/>
  </r>
  <r>
    <n v="2"/>
    <d v="2021-01-01T12:35:25"/>
    <d v="2021-01-01T12:54:45"/>
    <x v="1"/>
    <n v="1"/>
    <s v="January"/>
    <n v="1"/>
    <x v="0"/>
    <x v="3"/>
    <n v="19"/>
    <n v="5.42"/>
    <n v="1"/>
    <x v="0"/>
    <s v="N"/>
    <n v="1"/>
    <x v="2"/>
    <n v="19"/>
    <n v="0"/>
    <n v="0.5"/>
    <n v="6.69"/>
    <n v="0"/>
    <n v="0.3"/>
    <n v="0"/>
    <n v="28.99"/>
    <n v="162"/>
    <n v="49"/>
    <x v="8"/>
    <x v="74"/>
  </r>
  <r>
    <n v="2"/>
    <d v="2021-01-01T12:25:53"/>
    <d v="2021-01-01T12:39:07"/>
    <x v="1"/>
    <n v="1"/>
    <s v="January"/>
    <n v="1"/>
    <x v="0"/>
    <x v="1"/>
    <n v="13"/>
    <n v="6.32"/>
    <n v="1"/>
    <x v="0"/>
    <s v="N"/>
    <n v="1"/>
    <x v="2"/>
    <n v="19.5"/>
    <n v="0"/>
    <n v="0.5"/>
    <n v="5.7"/>
    <n v="0"/>
    <n v="0.3"/>
    <n v="0"/>
    <n v="28.5"/>
    <n v="170"/>
    <n v="231"/>
    <x v="7"/>
    <x v="58"/>
  </r>
  <r>
    <n v="2"/>
    <d v="2021-01-01T12:28:02"/>
    <d v="2021-01-01T12:43:44"/>
    <x v="1"/>
    <n v="1"/>
    <s v="January"/>
    <n v="1"/>
    <x v="0"/>
    <x v="1"/>
    <n v="16"/>
    <n v="7.88"/>
    <n v="1"/>
    <x v="0"/>
    <s v="N"/>
    <n v="1"/>
    <x v="2"/>
    <n v="24"/>
    <n v="0"/>
    <n v="0.5"/>
    <n v="5.01"/>
    <n v="6.12"/>
    <n v="0.3"/>
    <n v="0"/>
    <n v="38.43"/>
    <n v="70"/>
    <n v="236"/>
    <x v="67"/>
    <x v="19"/>
  </r>
  <r>
    <n v="1"/>
    <d v="2021-01-01T12:17:24"/>
    <d v="2021-01-01T12:42:06"/>
    <x v="1"/>
    <n v="1"/>
    <s v="January"/>
    <n v="1"/>
    <x v="0"/>
    <x v="1"/>
    <n v="25"/>
    <n v="8.1999999999999993"/>
    <n v="1"/>
    <x v="0"/>
    <s v="N"/>
    <n v="1"/>
    <x v="2"/>
    <n v="26.5"/>
    <n v="2.5"/>
    <n v="0.5"/>
    <n v="2.98"/>
    <n v="0"/>
    <n v="0.3"/>
    <n v="0"/>
    <n v="32.78"/>
    <n v="107"/>
    <n v="82"/>
    <x v="10"/>
    <x v="108"/>
  </r>
  <r>
    <n v="2"/>
    <d v="2021-01-01T12:15:54"/>
    <d v="2021-01-01T12:32:38"/>
    <x v="1"/>
    <n v="1"/>
    <s v="January"/>
    <n v="1"/>
    <x v="0"/>
    <x v="1"/>
    <n v="17"/>
    <n v="5.58"/>
    <n v="1"/>
    <x v="0"/>
    <s v="N"/>
    <n v="1"/>
    <x v="2"/>
    <n v="18.5"/>
    <n v="0"/>
    <n v="0.5"/>
    <n v="4.3600000000000003"/>
    <n v="0"/>
    <n v="0.3"/>
    <n v="0"/>
    <n v="26.16"/>
    <n v="13"/>
    <n v="142"/>
    <x v="50"/>
    <x v="0"/>
  </r>
  <r>
    <n v="2"/>
    <d v="2021-01-01T12:25:09"/>
    <d v="2021-01-01T12:40:25"/>
    <x v="1"/>
    <n v="1"/>
    <s v="January"/>
    <n v="1"/>
    <x v="0"/>
    <x v="1"/>
    <n v="15"/>
    <n v="6.88"/>
    <n v="1"/>
    <x v="0"/>
    <s v="N"/>
    <n v="1"/>
    <x v="2"/>
    <n v="21"/>
    <n v="0"/>
    <n v="0.5"/>
    <n v="4.8600000000000003"/>
    <n v="0"/>
    <n v="0.3"/>
    <n v="0"/>
    <n v="29.16"/>
    <n v="141"/>
    <n v="256"/>
    <x v="55"/>
    <x v="113"/>
  </r>
  <r>
    <n v="2"/>
    <d v="2021-01-01T12:07:27"/>
    <d v="2021-01-01T12:36:28"/>
    <x v="1"/>
    <n v="1"/>
    <s v="January"/>
    <n v="1"/>
    <x v="0"/>
    <x v="5"/>
    <n v="29"/>
    <n v="10.26"/>
    <n v="1"/>
    <x v="0"/>
    <s v="N"/>
    <n v="1"/>
    <x v="2"/>
    <n v="32"/>
    <n v="0"/>
    <n v="0.5"/>
    <n v="10.59"/>
    <n v="0"/>
    <n v="0.3"/>
    <n v="0"/>
    <n v="45.89"/>
    <n v="151"/>
    <n v="255"/>
    <x v="27"/>
    <x v="51"/>
  </r>
  <r>
    <n v="2"/>
    <d v="2021-01-01T12:20:52"/>
    <d v="2021-01-01T12:40:13"/>
    <x v="1"/>
    <n v="1"/>
    <s v="January"/>
    <n v="1"/>
    <x v="0"/>
    <x v="1"/>
    <n v="19"/>
    <n v="5.82"/>
    <n v="1"/>
    <x v="0"/>
    <s v="N"/>
    <n v="1"/>
    <x v="2"/>
    <n v="20"/>
    <n v="0"/>
    <n v="0.5"/>
    <n v="5.82"/>
    <n v="0"/>
    <n v="0.3"/>
    <n v="0"/>
    <n v="29.12"/>
    <n v="142"/>
    <n v="13"/>
    <x v="5"/>
    <x v="53"/>
  </r>
  <r>
    <n v="1"/>
    <d v="2021-01-01T12:43:24"/>
    <d v="2021-01-01T13:00:34"/>
    <x v="1"/>
    <n v="1"/>
    <s v="January"/>
    <n v="1"/>
    <x v="0"/>
    <x v="0"/>
    <n v="17"/>
    <n v="13.2"/>
    <n v="1"/>
    <x v="0"/>
    <s v="N"/>
    <n v="1"/>
    <x v="2"/>
    <n v="35.5"/>
    <n v="0"/>
    <n v="0.5"/>
    <n v="4"/>
    <n v="0"/>
    <n v="0.3"/>
    <n v="0"/>
    <n v="40.299999999999997"/>
    <n v="138"/>
    <n v="132"/>
    <x v="20"/>
    <x v="20"/>
  </r>
  <r>
    <n v="2"/>
    <d v="2021-01-01T12:16:48"/>
    <d v="2021-01-01T12:48:26"/>
    <x v="1"/>
    <n v="1"/>
    <s v="January"/>
    <n v="1"/>
    <x v="0"/>
    <x v="0"/>
    <n v="32"/>
    <n v="10.57"/>
    <n v="1"/>
    <x v="0"/>
    <s v="N"/>
    <n v="1"/>
    <x v="2"/>
    <n v="33"/>
    <n v="0"/>
    <n v="0.5"/>
    <n v="3.63"/>
    <n v="0"/>
    <n v="0.3"/>
    <n v="0"/>
    <n v="39.93"/>
    <n v="50"/>
    <n v="181"/>
    <x v="49"/>
    <x v="46"/>
  </r>
  <r>
    <n v="2"/>
    <d v="2021-01-01T12:55:58"/>
    <d v="2021-01-01T13:17:02"/>
    <x v="1"/>
    <n v="1"/>
    <s v="January"/>
    <n v="1"/>
    <x v="0"/>
    <x v="1"/>
    <n v="21"/>
    <n v="4.93"/>
    <n v="1"/>
    <x v="0"/>
    <s v="N"/>
    <n v="1"/>
    <x v="2"/>
    <n v="18.5"/>
    <n v="0"/>
    <n v="0.5"/>
    <n v="3.5"/>
    <n v="0"/>
    <n v="0.3"/>
    <n v="0"/>
    <n v="25.3"/>
    <n v="151"/>
    <n v="233"/>
    <x v="27"/>
    <x v="37"/>
  </r>
  <r>
    <n v="2"/>
    <d v="2021-01-01T12:57:45"/>
    <d v="2021-01-01T13:14:01"/>
    <x v="1"/>
    <n v="1"/>
    <s v="January"/>
    <n v="1"/>
    <x v="0"/>
    <x v="0"/>
    <n v="16"/>
    <n v="5.39"/>
    <n v="1"/>
    <x v="0"/>
    <s v="N"/>
    <n v="1"/>
    <x v="2"/>
    <n v="18.5"/>
    <n v="0"/>
    <n v="0.5"/>
    <n v="4.3600000000000003"/>
    <n v="0"/>
    <n v="0.3"/>
    <n v="0"/>
    <n v="26.16"/>
    <n v="24"/>
    <n v="164"/>
    <x v="74"/>
    <x v="24"/>
  </r>
  <r>
    <n v="2"/>
    <d v="2021-01-01T12:05:39"/>
    <d v="2021-01-01T12:26:00"/>
    <x v="1"/>
    <n v="1"/>
    <s v="January"/>
    <n v="1"/>
    <x v="0"/>
    <x v="1"/>
    <n v="20"/>
    <n v="9.94"/>
    <n v="1"/>
    <x v="0"/>
    <s v="N"/>
    <n v="1"/>
    <x v="2"/>
    <n v="29.5"/>
    <n v="0"/>
    <n v="0.5"/>
    <n v="7.58"/>
    <n v="0"/>
    <n v="0.3"/>
    <n v="0"/>
    <n v="37.880000000000003"/>
    <n v="138"/>
    <n v="97"/>
    <x v="20"/>
    <x v="109"/>
  </r>
  <r>
    <n v="2"/>
    <d v="2021-01-01T12:55:13"/>
    <d v="2021-01-01T13:23:34"/>
    <x v="1"/>
    <n v="1"/>
    <s v="January"/>
    <n v="1"/>
    <x v="0"/>
    <x v="1"/>
    <n v="28"/>
    <n v="11.78"/>
    <n v="1"/>
    <x v="0"/>
    <s v="N"/>
    <n v="1"/>
    <x v="2"/>
    <n v="36"/>
    <n v="0"/>
    <n v="0.5"/>
    <n v="4"/>
    <n v="0"/>
    <n v="0.3"/>
    <n v="0"/>
    <n v="43.3"/>
    <n v="170"/>
    <n v="85"/>
    <x v="7"/>
    <x v="21"/>
  </r>
  <r>
    <n v="2"/>
    <d v="2021-01-01T12:26:29"/>
    <d v="2021-01-01T12:42:13"/>
    <x v="1"/>
    <n v="1"/>
    <s v="January"/>
    <n v="1"/>
    <x v="0"/>
    <x v="1"/>
    <n v="16"/>
    <n v="6.08"/>
    <n v="1"/>
    <x v="0"/>
    <s v="N"/>
    <n v="1"/>
    <x v="2"/>
    <n v="19.5"/>
    <n v="0"/>
    <n v="0.5"/>
    <n v="4.5599999999999996"/>
    <n v="0"/>
    <n v="0.3"/>
    <n v="0"/>
    <n v="27.36"/>
    <n v="142"/>
    <n v="244"/>
    <x v="5"/>
    <x v="76"/>
  </r>
  <r>
    <n v="2"/>
    <d v="2021-01-01T12:14:53"/>
    <d v="2021-01-01T12:34:44"/>
    <x v="1"/>
    <n v="1"/>
    <s v="January"/>
    <n v="1"/>
    <x v="0"/>
    <x v="0"/>
    <n v="20"/>
    <n v="5.79"/>
    <n v="1"/>
    <x v="0"/>
    <s v="N"/>
    <n v="1"/>
    <x v="2"/>
    <n v="20.5"/>
    <n v="0"/>
    <n v="0.5"/>
    <n v="4.76"/>
    <n v="0"/>
    <n v="0.3"/>
    <n v="0"/>
    <n v="28.56"/>
    <n v="231"/>
    <n v="239"/>
    <x v="40"/>
    <x v="65"/>
  </r>
  <r>
    <n v="1"/>
    <d v="2021-01-01T12:45:19"/>
    <d v="2021-01-01T13:17:22"/>
    <x v="1"/>
    <n v="1"/>
    <s v="January"/>
    <n v="1"/>
    <x v="0"/>
    <x v="1"/>
    <n v="32"/>
    <n v="5.8"/>
    <n v="1"/>
    <x v="0"/>
    <s v="N"/>
    <n v="1"/>
    <x v="2"/>
    <n v="24"/>
    <n v="3"/>
    <n v="0.5"/>
    <n v="5.56"/>
    <n v="0"/>
    <n v="0.3"/>
    <n v="0"/>
    <n v="33.36"/>
    <n v="244"/>
    <n v="237"/>
    <x v="68"/>
    <x v="18"/>
  </r>
  <r>
    <n v="1"/>
    <d v="2021-01-01T12:55:17"/>
    <d v="2021-01-01T13:13:30"/>
    <x v="1"/>
    <n v="1"/>
    <s v="January"/>
    <n v="1"/>
    <x v="0"/>
    <x v="1"/>
    <n v="18"/>
    <n v="7.6"/>
    <n v="1"/>
    <x v="0"/>
    <s v="N"/>
    <n v="1"/>
    <x v="2"/>
    <n v="24"/>
    <n v="2.5"/>
    <n v="0.5"/>
    <n v="6.8"/>
    <n v="0"/>
    <n v="0.3"/>
    <n v="0"/>
    <n v="34.1"/>
    <n v="209"/>
    <n v="239"/>
    <x v="65"/>
    <x v="65"/>
  </r>
  <r>
    <n v="1"/>
    <d v="2021-01-01T12:18:23"/>
    <d v="2021-01-01T12:29:01"/>
    <x v="1"/>
    <n v="1"/>
    <s v="January"/>
    <n v="1"/>
    <x v="0"/>
    <x v="1"/>
    <n v="11"/>
    <n v="7"/>
    <n v="1"/>
    <x v="0"/>
    <s v="N"/>
    <n v="1"/>
    <x v="2"/>
    <n v="20"/>
    <n v="2.5"/>
    <n v="0.5"/>
    <n v="5.8"/>
    <n v="0"/>
    <n v="0.3"/>
    <n v="0"/>
    <n v="29.1"/>
    <n v="239"/>
    <n v="243"/>
    <x v="52"/>
    <x v="114"/>
  </r>
  <r>
    <n v="2"/>
    <d v="2021-01-01T12:45:23"/>
    <d v="2021-01-01T13:09:22"/>
    <x v="1"/>
    <n v="1"/>
    <s v="January"/>
    <n v="1"/>
    <x v="0"/>
    <x v="1"/>
    <n v="24"/>
    <n v="12.91"/>
    <n v="1"/>
    <x v="0"/>
    <s v="N"/>
    <n v="1"/>
    <x v="2"/>
    <n v="36"/>
    <n v="0"/>
    <n v="0.5"/>
    <n v="12.63"/>
    <n v="2.8"/>
    <n v="0.3"/>
    <n v="0"/>
    <n v="54.73"/>
    <n v="170"/>
    <n v="200"/>
    <x v="7"/>
    <x v="86"/>
  </r>
  <r>
    <n v="2"/>
    <d v="2021-01-01T12:35:53"/>
    <d v="2021-01-01T12:56:35"/>
    <x v="1"/>
    <n v="1"/>
    <s v="January"/>
    <n v="1"/>
    <x v="0"/>
    <x v="1"/>
    <n v="21"/>
    <n v="5.52"/>
    <n v="1"/>
    <x v="0"/>
    <s v="N"/>
    <n v="1"/>
    <x v="2"/>
    <n v="19"/>
    <n v="0"/>
    <n v="0.5"/>
    <n v="4.46"/>
    <n v="0"/>
    <n v="0.3"/>
    <n v="0"/>
    <n v="26.76"/>
    <n v="164"/>
    <n v="7"/>
    <x v="57"/>
    <x v="70"/>
  </r>
  <r>
    <n v="2"/>
    <d v="2021-01-01T12:02:52"/>
    <d v="2021-01-01T12:27:36"/>
    <x v="1"/>
    <n v="1"/>
    <s v="January"/>
    <n v="1"/>
    <x v="0"/>
    <x v="1"/>
    <n v="25"/>
    <n v="14.78"/>
    <n v="3"/>
    <x v="1"/>
    <s v="N"/>
    <n v="1"/>
    <x v="2"/>
    <n v="57"/>
    <n v="0"/>
    <n v="0"/>
    <n v="13.81"/>
    <n v="11.75"/>
    <n v="0.3"/>
    <n v="0"/>
    <n v="82.86"/>
    <n v="186"/>
    <n v="1"/>
    <x v="13"/>
    <x v="1"/>
  </r>
  <r>
    <n v="2"/>
    <d v="2021-01-01T12:47:00"/>
    <d v="2021-01-01T13:10:56"/>
    <x v="1"/>
    <n v="1"/>
    <s v="January"/>
    <n v="1"/>
    <x v="0"/>
    <x v="1"/>
    <n v="24"/>
    <n v="14.75"/>
    <n v="3"/>
    <x v="1"/>
    <s v="N"/>
    <n v="1"/>
    <x v="2"/>
    <n v="58"/>
    <n v="0"/>
    <n v="0"/>
    <n v="10"/>
    <n v="11.75"/>
    <n v="0.3"/>
    <n v="0"/>
    <n v="80.05"/>
    <n v="164"/>
    <n v="1"/>
    <x v="57"/>
    <x v="1"/>
  </r>
  <r>
    <n v="1"/>
    <d v="2022-01-01T00:40:15"/>
    <d v="2022-01-01T01:09:48"/>
    <x v="2"/>
    <n v="1"/>
    <s v="January"/>
    <n v="1"/>
    <x v="3"/>
    <x v="1"/>
    <n v="30"/>
    <n v="10.3"/>
    <n v="1"/>
    <x v="0"/>
    <s v="N"/>
    <n v="1"/>
    <x v="2"/>
    <n v="33"/>
    <n v="3"/>
    <n v="0.5"/>
    <n v="13"/>
    <n v="6.55"/>
    <n v="0.3"/>
    <n v="0"/>
    <n v="56.35"/>
    <n v="138"/>
    <n v="161"/>
    <x v="20"/>
    <x v="45"/>
  </r>
  <r>
    <n v="2"/>
    <d v="2022-01-01T00:46:09"/>
    <d v="2022-01-01T01:08:06"/>
    <x v="2"/>
    <n v="1"/>
    <s v="January"/>
    <n v="1"/>
    <x v="3"/>
    <x v="2"/>
    <n v="22"/>
    <n v="5.95"/>
    <n v="1"/>
    <x v="0"/>
    <s v="N"/>
    <n v="1"/>
    <x v="2"/>
    <n v="20"/>
    <n v="0.5"/>
    <n v="0.5"/>
    <n v="4.76"/>
    <n v="0"/>
    <n v="0.3"/>
    <n v="0"/>
    <n v="28.56"/>
    <n v="79"/>
    <n v="238"/>
    <x v="14"/>
    <x v="64"/>
  </r>
  <r>
    <n v="2"/>
    <d v="2022-01-01T18:04:06"/>
    <d v="2022-01-01T18:40:52"/>
    <x v="2"/>
    <n v="1"/>
    <s v="January"/>
    <n v="1"/>
    <x v="3"/>
    <x v="1"/>
    <n v="37"/>
    <n v="9.6999999999999993"/>
    <n v="1"/>
    <x v="0"/>
    <s v="N"/>
    <n v="1"/>
    <x v="2"/>
    <n v="34.5"/>
    <n v="0.5"/>
    <n v="0.5"/>
    <n v="9.2200000000000006"/>
    <n v="6.55"/>
    <n v="0.3"/>
    <n v="1.25"/>
    <n v="55.32"/>
    <n v="138"/>
    <n v="48"/>
    <x v="20"/>
    <x v="50"/>
  </r>
  <r>
    <n v="2"/>
    <d v="2022-01-01T00:55:48"/>
    <d v="2022-01-01T01:14:24"/>
    <x v="2"/>
    <n v="1"/>
    <s v="January"/>
    <n v="1"/>
    <x v="3"/>
    <x v="1"/>
    <n v="19"/>
    <n v="6.67"/>
    <n v="1"/>
    <x v="0"/>
    <s v="N"/>
    <n v="1"/>
    <x v="2"/>
    <n v="21"/>
    <n v="0.5"/>
    <n v="0.5"/>
    <n v="15"/>
    <n v="0"/>
    <n v="0.3"/>
    <n v="1.25"/>
    <n v="41.05"/>
    <n v="138"/>
    <n v="229"/>
    <x v="20"/>
    <x v="33"/>
  </r>
  <r>
    <n v="2"/>
    <d v="2022-01-01T00:42:45"/>
    <d v="2022-01-01T00:56:15"/>
    <x v="2"/>
    <n v="1"/>
    <s v="January"/>
    <n v="1"/>
    <x v="3"/>
    <x v="0"/>
    <n v="14"/>
    <n v="6.49"/>
    <n v="1"/>
    <x v="0"/>
    <s v="N"/>
    <n v="1"/>
    <x v="2"/>
    <n v="19.5"/>
    <n v="0.5"/>
    <n v="0.5"/>
    <n v="6.62"/>
    <n v="0"/>
    <n v="0.3"/>
    <n v="1.25"/>
    <n v="28.67"/>
    <n v="138"/>
    <n v="112"/>
    <x v="20"/>
    <x v="43"/>
  </r>
  <r>
    <n v="2"/>
    <d v="2022-01-01T00:37:15"/>
    <d v="2022-01-01T00:52:51"/>
    <x v="2"/>
    <n v="1"/>
    <s v="January"/>
    <n v="1"/>
    <x v="3"/>
    <x v="0"/>
    <n v="16"/>
    <n v="7.87"/>
    <n v="1"/>
    <x v="0"/>
    <s v="N"/>
    <n v="1"/>
    <x v="2"/>
    <n v="23.5"/>
    <n v="0.5"/>
    <n v="0.5"/>
    <n v="5.08"/>
    <n v="6.55"/>
    <n v="0.3"/>
    <n v="0"/>
    <n v="38.93"/>
    <n v="70"/>
    <n v="236"/>
    <x v="67"/>
    <x v="19"/>
  </r>
  <r>
    <n v="2"/>
    <d v="2022-01-01T00:40:57"/>
    <d v="2022-01-01T01:12:08"/>
    <x v="2"/>
    <n v="1"/>
    <s v="January"/>
    <n v="1"/>
    <x v="3"/>
    <x v="1"/>
    <n v="31"/>
    <n v="2.7"/>
    <n v="1"/>
    <x v="0"/>
    <s v="N"/>
    <n v="1"/>
    <x v="2"/>
    <n v="19.5"/>
    <n v="0.5"/>
    <n v="0.5"/>
    <n v="6.99"/>
    <n v="0"/>
    <n v="0.3"/>
    <n v="0"/>
    <n v="30.29"/>
    <n v="161"/>
    <n v="142"/>
    <x v="1"/>
    <x v="0"/>
  </r>
  <r>
    <n v="2"/>
    <d v="2022-01-01T00:46:19"/>
    <d v="2022-01-01T01:15:22"/>
    <x v="2"/>
    <n v="1"/>
    <s v="January"/>
    <n v="1"/>
    <x v="3"/>
    <x v="0"/>
    <n v="29"/>
    <n v="3.81"/>
    <n v="1"/>
    <x v="0"/>
    <s v="N"/>
    <n v="1"/>
    <x v="2"/>
    <n v="19.5"/>
    <n v="0.5"/>
    <n v="0.5"/>
    <n v="4.66"/>
    <n v="0"/>
    <n v="0.3"/>
    <n v="0"/>
    <n v="27.96"/>
    <n v="162"/>
    <n v="238"/>
    <x v="8"/>
    <x v="64"/>
  </r>
  <r>
    <n v="1"/>
    <d v="2022-01-01T00:05:57"/>
    <d v="2022-01-01T00:32:31"/>
    <x v="2"/>
    <n v="1"/>
    <s v="January"/>
    <n v="1"/>
    <x v="3"/>
    <x v="1"/>
    <n v="27"/>
    <n v="11.1"/>
    <n v="1"/>
    <x v="0"/>
    <s v="N"/>
    <n v="1"/>
    <x v="2"/>
    <n v="33"/>
    <n v="1.75"/>
    <n v="0.5"/>
    <n v="7.1"/>
    <n v="0"/>
    <n v="0.3"/>
    <n v="1.25"/>
    <n v="42.65"/>
    <n v="132"/>
    <n v="61"/>
    <x v="26"/>
    <x v="77"/>
  </r>
  <r>
    <n v="2"/>
    <d v="2022-01-01T00:58:27"/>
    <d v="2022-01-01T01:23:12"/>
    <x v="2"/>
    <n v="1"/>
    <s v="January"/>
    <n v="1"/>
    <x v="3"/>
    <x v="1"/>
    <n v="25"/>
    <n v="16.75"/>
    <n v="1"/>
    <x v="0"/>
    <s v="N"/>
    <n v="1"/>
    <x v="2"/>
    <n v="45.5"/>
    <n v="0.5"/>
    <n v="0.5"/>
    <n v="9.61"/>
    <n v="0"/>
    <n v="0.3"/>
    <n v="1.25"/>
    <n v="57.66"/>
    <n v="132"/>
    <n v="112"/>
    <x v="26"/>
    <x v="43"/>
  </r>
  <r>
    <n v="2"/>
    <d v="2022-01-01T00:11:39"/>
    <d v="2022-01-01T00:36:04"/>
    <x v="2"/>
    <n v="1"/>
    <s v="January"/>
    <n v="1"/>
    <x v="3"/>
    <x v="1"/>
    <n v="24"/>
    <n v="5.43"/>
    <n v="1"/>
    <x v="0"/>
    <s v="N"/>
    <n v="1"/>
    <x v="2"/>
    <n v="20.5"/>
    <n v="0.5"/>
    <n v="0.5"/>
    <n v="10.94"/>
    <n v="0"/>
    <n v="0.3"/>
    <n v="0"/>
    <n v="35.24"/>
    <n v="233"/>
    <n v="7"/>
    <x v="46"/>
    <x v="70"/>
  </r>
  <r>
    <n v="2"/>
    <d v="2022-01-01T00:16:03"/>
    <d v="2022-01-01T00:40:25"/>
    <x v="2"/>
    <n v="1"/>
    <s v="January"/>
    <n v="1"/>
    <x v="3"/>
    <x v="1"/>
    <n v="24"/>
    <n v="5.88"/>
    <n v="1"/>
    <x v="0"/>
    <s v="N"/>
    <n v="1"/>
    <x v="2"/>
    <n v="21"/>
    <n v="0.5"/>
    <n v="0.5"/>
    <n v="4.96"/>
    <n v="0"/>
    <n v="0.3"/>
    <n v="0"/>
    <n v="29.76"/>
    <n v="233"/>
    <n v="97"/>
    <x v="46"/>
    <x v="109"/>
  </r>
  <r>
    <n v="2"/>
    <d v="2022-01-01T00:42:02"/>
    <d v="2022-01-01T01:04:31"/>
    <x v="2"/>
    <n v="1"/>
    <s v="January"/>
    <n v="1"/>
    <x v="3"/>
    <x v="1"/>
    <n v="22"/>
    <n v="14.48"/>
    <n v="1"/>
    <x v="0"/>
    <s v="N"/>
    <n v="1"/>
    <x v="2"/>
    <n v="40"/>
    <n v="0.5"/>
    <n v="0.5"/>
    <n v="8.51"/>
    <n v="0"/>
    <n v="0.3"/>
    <n v="1.25"/>
    <n v="51.06"/>
    <n v="132"/>
    <n v="7"/>
    <x v="26"/>
    <x v="70"/>
  </r>
  <r>
    <n v="2"/>
    <d v="2022-01-01T00:33:50"/>
    <d v="2022-01-01T01:07:19"/>
    <x v="2"/>
    <n v="1"/>
    <s v="January"/>
    <n v="1"/>
    <x v="3"/>
    <x v="1"/>
    <n v="33"/>
    <n v="4.59"/>
    <n v="1"/>
    <x v="0"/>
    <s v="N"/>
    <n v="1"/>
    <x v="2"/>
    <n v="23.5"/>
    <n v="0.5"/>
    <n v="0.5"/>
    <n v="5.46"/>
    <n v="0"/>
    <n v="0.3"/>
    <n v="0"/>
    <n v="32.76"/>
    <n v="114"/>
    <n v="142"/>
    <x v="35"/>
    <x v="0"/>
  </r>
  <r>
    <n v="2"/>
    <d v="2022-01-01T00:58:21"/>
    <d v="2022-01-01T01:21:54"/>
    <x v="2"/>
    <n v="1"/>
    <s v="January"/>
    <n v="1"/>
    <x v="3"/>
    <x v="1"/>
    <n v="24"/>
    <n v="8.5399999999999991"/>
    <n v="1"/>
    <x v="0"/>
    <s v="N"/>
    <n v="1"/>
    <x v="2"/>
    <n v="27.5"/>
    <n v="0.5"/>
    <n v="0.5"/>
    <n v="7.57"/>
    <n v="6.55"/>
    <n v="0.3"/>
    <n v="0"/>
    <n v="45.42"/>
    <n v="237"/>
    <n v="196"/>
    <x v="38"/>
    <x v="155"/>
  </r>
  <r>
    <n v="2"/>
    <d v="2022-01-01T00:40:21"/>
    <d v="2022-01-01T01:14:53"/>
    <x v="2"/>
    <n v="1"/>
    <s v="January"/>
    <n v="1"/>
    <x v="3"/>
    <x v="1"/>
    <n v="35"/>
    <n v="6.34"/>
    <n v="1"/>
    <x v="0"/>
    <s v="N"/>
    <n v="1"/>
    <x v="2"/>
    <n v="26.5"/>
    <n v="0.5"/>
    <n v="0.5"/>
    <n v="6.06"/>
    <n v="0"/>
    <n v="0.3"/>
    <n v="0"/>
    <n v="36.36"/>
    <n v="88"/>
    <n v="48"/>
    <x v="66"/>
    <x v="50"/>
  </r>
  <r>
    <n v="1"/>
    <d v="2022-01-01T00:45:51"/>
    <d v="2022-01-01T01:10:40"/>
    <x v="2"/>
    <n v="1"/>
    <s v="January"/>
    <n v="1"/>
    <x v="3"/>
    <x v="0"/>
    <n v="25"/>
    <n v="4.4000000000000004"/>
    <n v="1"/>
    <x v="0"/>
    <s v="N"/>
    <n v="1"/>
    <x v="2"/>
    <n v="19.5"/>
    <n v="3"/>
    <n v="0.5"/>
    <n v="6.95"/>
    <n v="0"/>
    <n v="0.3"/>
    <n v="0"/>
    <n v="30.25"/>
    <n v="262"/>
    <n v="163"/>
    <x v="28"/>
    <x v="31"/>
  </r>
  <r>
    <n v="2"/>
    <d v="2022-01-01T00:28:23"/>
    <d v="2022-01-01T00:53:24"/>
    <x v="2"/>
    <n v="1"/>
    <s v="January"/>
    <n v="1"/>
    <x v="3"/>
    <x v="0"/>
    <n v="25"/>
    <n v="7.26"/>
    <n v="1"/>
    <x v="0"/>
    <s v="N"/>
    <n v="1"/>
    <x v="2"/>
    <n v="24.5"/>
    <n v="0.5"/>
    <n v="0.5"/>
    <n v="5.66"/>
    <n v="0"/>
    <n v="0.3"/>
    <n v="0"/>
    <n v="33.96"/>
    <n v="249"/>
    <n v="181"/>
    <x v="44"/>
    <x v="46"/>
  </r>
  <r>
    <n v="1"/>
    <d v="2022-01-01T00:14:04"/>
    <d v="2022-01-01T00:52:10"/>
    <x v="2"/>
    <n v="1"/>
    <s v="January"/>
    <n v="1"/>
    <x v="3"/>
    <x v="0"/>
    <n v="38"/>
    <n v="5"/>
    <n v="1"/>
    <x v="0"/>
    <s v="N"/>
    <n v="1"/>
    <x v="2"/>
    <n v="25"/>
    <n v="3"/>
    <n v="0.5"/>
    <n v="4.32"/>
    <n v="0"/>
    <n v="0.3"/>
    <n v="0"/>
    <n v="33.119999999999997"/>
    <n v="114"/>
    <n v="142"/>
    <x v="35"/>
    <x v="0"/>
  </r>
  <r>
    <n v="1"/>
    <d v="2022-01-01T00:22:35"/>
    <d v="2022-01-01T00:49:32"/>
    <x v="2"/>
    <n v="1"/>
    <s v="January"/>
    <n v="1"/>
    <x v="3"/>
    <x v="1"/>
    <n v="27"/>
    <n v="17.2"/>
    <n v="1"/>
    <x v="0"/>
    <s v="N"/>
    <n v="1"/>
    <x v="2"/>
    <n v="46.5"/>
    <n v="1.75"/>
    <n v="0.5"/>
    <n v="14.7"/>
    <n v="0"/>
    <n v="0.3"/>
    <n v="1.25"/>
    <n v="63.75"/>
    <n v="132"/>
    <n v="256"/>
    <x v="26"/>
    <x v="113"/>
  </r>
  <r>
    <n v="2"/>
    <d v="2022-01-01T00:48:19"/>
    <d v="2022-01-01T01:19:43"/>
    <x v="2"/>
    <n v="1"/>
    <s v="January"/>
    <n v="1"/>
    <x v="3"/>
    <x v="3"/>
    <n v="31"/>
    <n v="4.99"/>
    <n v="1"/>
    <x v="0"/>
    <s v="N"/>
    <n v="1"/>
    <x v="2"/>
    <n v="22"/>
    <n v="0.5"/>
    <n v="0.5"/>
    <n v="7.74"/>
    <n v="0"/>
    <n v="0.3"/>
    <n v="0"/>
    <n v="33.54"/>
    <n v="48"/>
    <n v="170"/>
    <x v="18"/>
    <x v="61"/>
  </r>
  <r>
    <n v="2"/>
    <d v="2022-01-01T00:37:28"/>
    <d v="2022-01-01T01:07:18"/>
    <x v="2"/>
    <n v="1"/>
    <s v="January"/>
    <n v="1"/>
    <x v="3"/>
    <x v="1"/>
    <n v="30"/>
    <n v="5.42"/>
    <n v="1"/>
    <x v="0"/>
    <s v="N"/>
    <n v="1"/>
    <x v="2"/>
    <n v="23.5"/>
    <n v="0.5"/>
    <n v="0.5"/>
    <n v="6.82"/>
    <n v="0"/>
    <n v="0.3"/>
    <n v="0"/>
    <n v="34.119999999999997"/>
    <n v="234"/>
    <n v="238"/>
    <x v="37"/>
    <x v="64"/>
  </r>
  <r>
    <n v="2"/>
    <d v="2022-01-01T00:40:30"/>
    <d v="2022-01-01T01:05:11"/>
    <x v="2"/>
    <n v="1"/>
    <s v="January"/>
    <n v="1"/>
    <x v="3"/>
    <x v="1"/>
    <n v="25"/>
    <n v="6.22"/>
    <n v="1"/>
    <x v="0"/>
    <s v="N"/>
    <n v="1"/>
    <x v="2"/>
    <n v="21.5"/>
    <n v="0.5"/>
    <n v="0.5"/>
    <n v="5.0599999999999996"/>
    <n v="0"/>
    <n v="0.3"/>
    <n v="0"/>
    <n v="30.36"/>
    <n v="79"/>
    <n v="223"/>
    <x v="14"/>
    <x v="116"/>
  </r>
  <r>
    <n v="1"/>
    <d v="2022-01-01T00:11:08"/>
    <d v="2022-01-01T00:51:09"/>
    <x v="2"/>
    <n v="1"/>
    <s v="January"/>
    <n v="1"/>
    <x v="3"/>
    <x v="1"/>
    <n v="40"/>
    <n v="11.6"/>
    <n v="1"/>
    <x v="0"/>
    <s v="N"/>
    <n v="1"/>
    <x v="2"/>
    <n v="36.5"/>
    <n v="3"/>
    <n v="0.5"/>
    <n v="10.1"/>
    <n v="0"/>
    <n v="0.3"/>
    <n v="0"/>
    <n v="50.4"/>
    <n v="236"/>
    <n v="17"/>
    <x v="25"/>
    <x v="80"/>
  </r>
  <r>
    <n v="2"/>
    <d v="2022-01-01T00:39:35"/>
    <d v="2022-01-01T01:08:16"/>
    <x v="2"/>
    <n v="1"/>
    <s v="January"/>
    <n v="1"/>
    <x v="3"/>
    <x v="0"/>
    <n v="29"/>
    <n v="6.74"/>
    <n v="1"/>
    <x v="0"/>
    <s v="N"/>
    <n v="1"/>
    <x v="2"/>
    <n v="24.5"/>
    <n v="0.5"/>
    <n v="0.5"/>
    <n v="7.08"/>
    <n v="0"/>
    <n v="0.3"/>
    <n v="0"/>
    <n v="35.380000000000003"/>
    <n v="68"/>
    <n v="189"/>
    <x v="16"/>
    <x v="85"/>
  </r>
  <r>
    <n v="2"/>
    <d v="2022-01-01T00:47:20"/>
    <d v="2022-01-01T01:10:22"/>
    <x v="2"/>
    <n v="1"/>
    <s v="January"/>
    <n v="1"/>
    <x v="3"/>
    <x v="0"/>
    <n v="23"/>
    <n v="4.9000000000000004"/>
    <n v="1"/>
    <x v="0"/>
    <s v="N"/>
    <n v="1"/>
    <x v="2"/>
    <n v="19.5"/>
    <n v="0.5"/>
    <n v="0.5"/>
    <n v="5.83"/>
    <n v="0"/>
    <n v="0.3"/>
    <n v="0"/>
    <n v="29.13"/>
    <n v="113"/>
    <n v="181"/>
    <x v="9"/>
    <x v="46"/>
  </r>
  <r>
    <n v="1"/>
    <d v="2022-01-01T00:16:50"/>
    <d v="2022-01-01T00:50:07"/>
    <x v="2"/>
    <n v="1"/>
    <s v="January"/>
    <n v="1"/>
    <x v="3"/>
    <x v="0"/>
    <n v="33"/>
    <n v="5.2"/>
    <n v="1"/>
    <x v="0"/>
    <s v="N"/>
    <n v="1"/>
    <x v="2"/>
    <n v="23"/>
    <n v="3"/>
    <n v="0.5"/>
    <n v="6.7"/>
    <n v="0"/>
    <n v="0.3"/>
    <n v="0"/>
    <n v="33.5"/>
    <n v="142"/>
    <n v="144"/>
    <x v="5"/>
    <x v="57"/>
  </r>
  <r>
    <n v="1"/>
    <d v="2022-01-01T00:15:17"/>
    <d v="2022-01-01T00:39:01"/>
    <x v="2"/>
    <n v="1"/>
    <s v="January"/>
    <n v="1"/>
    <x v="3"/>
    <x v="1"/>
    <n v="24"/>
    <n v="6.4"/>
    <n v="1"/>
    <x v="0"/>
    <s v="N"/>
    <n v="1"/>
    <x v="2"/>
    <n v="22.5"/>
    <n v="3"/>
    <n v="0.5"/>
    <n v="5.25"/>
    <n v="0"/>
    <n v="0.3"/>
    <n v="0"/>
    <n v="31.55"/>
    <n v="88"/>
    <n v="112"/>
    <x v="66"/>
    <x v="43"/>
  </r>
  <r>
    <n v="2"/>
    <d v="2022-01-01T00:08:27"/>
    <d v="2022-01-01T00:21:40"/>
    <x v="2"/>
    <n v="1"/>
    <s v="January"/>
    <n v="1"/>
    <x v="3"/>
    <x v="1"/>
    <n v="13"/>
    <n v="8.9499999999999993"/>
    <n v="1"/>
    <x v="0"/>
    <s v="N"/>
    <n v="1"/>
    <x v="2"/>
    <n v="25"/>
    <n v="0.5"/>
    <n v="0.5"/>
    <n v="6.82"/>
    <n v="6.55"/>
    <n v="0.3"/>
    <n v="1.25"/>
    <n v="40.92"/>
    <n v="138"/>
    <n v="116"/>
    <x v="20"/>
    <x v="44"/>
  </r>
  <r>
    <n v="2"/>
    <d v="2022-01-01T00:42:33"/>
    <d v="2022-01-01T01:10:41"/>
    <x v="2"/>
    <n v="1"/>
    <s v="January"/>
    <n v="1"/>
    <x v="3"/>
    <x v="1"/>
    <n v="28"/>
    <n v="8.07"/>
    <n v="1"/>
    <x v="0"/>
    <s v="N"/>
    <n v="1"/>
    <x v="2"/>
    <n v="27"/>
    <n v="0.5"/>
    <n v="0.5"/>
    <n v="6.16"/>
    <n v="0"/>
    <n v="0.3"/>
    <n v="0"/>
    <n v="36.96"/>
    <n v="239"/>
    <n v="65"/>
    <x v="52"/>
    <x v="87"/>
  </r>
  <r>
    <n v="2"/>
    <d v="2022-01-01T00:30:58"/>
    <d v="2022-01-01T00:51:25"/>
    <x v="2"/>
    <n v="1"/>
    <s v="January"/>
    <n v="1"/>
    <x v="3"/>
    <x v="1"/>
    <n v="20"/>
    <n v="11.57"/>
    <n v="1"/>
    <x v="0"/>
    <s v="N"/>
    <n v="1"/>
    <x v="2"/>
    <n v="32.5"/>
    <n v="0.5"/>
    <n v="0.5"/>
    <n v="7.01"/>
    <n v="0"/>
    <n v="0.3"/>
    <n v="1.25"/>
    <n v="42.06"/>
    <n v="132"/>
    <n v="72"/>
    <x v="26"/>
    <x v="156"/>
  </r>
  <r>
    <n v="2"/>
    <d v="2022-01-01T00:51:19"/>
    <d v="2022-01-01T00:52:45"/>
    <x v="2"/>
    <n v="1"/>
    <s v="January"/>
    <n v="1"/>
    <x v="3"/>
    <x v="3"/>
    <n v="1"/>
    <n v="0.34"/>
    <n v="1"/>
    <x v="0"/>
    <s v="N"/>
    <n v="1"/>
    <x v="2"/>
    <n v="3"/>
    <n v="0.5"/>
    <n v="0.5"/>
    <n v="1.36"/>
    <n v="0"/>
    <n v="0.3"/>
    <n v="0"/>
    <n v="8.16"/>
    <n v="148"/>
    <n v="144"/>
    <x v="15"/>
    <x v="57"/>
  </r>
  <r>
    <n v="2"/>
    <d v="2022-01-01T00:00:46"/>
    <d v="2022-01-01T00:28:44"/>
    <x v="2"/>
    <n v="1"/>
    <s v="January"/>
    <n v="1"/>
    <x v="3"/>
    <x v="3"/>
    <n v="28"/>
    <n v="19.55"/>
    <n v="1"/>
    <x v="0"/>
    <s v="N"/>
    <n v="1"/>
    <x v="2"/>
    <n v="52.5"/>
    <n v="0.5"/>
    <n v="0.5"/>
    <n v="8.26"/>
    <n v="0"/>
    <n v="0.3"/>
    <n v="1.25"/>
    <n v="63.31"/>
    <n v="132"/>
    <n v="33"/>
    <x v="26"/>
    <x v="36"/>
  </r>
  <r>
    <n v="2"/>
    <d v="2022-01-01T00:41:56"/>
    <d v="2022-01-01T00:58:16"/>
    <x v="2"/>
    <n v="1"/>
    <s v="January"/>
    <n v="1"/>
    <x v="3"/>
    <x v="1"/>
    <n v="16"/>
    <n v="8.7200000000000006"/>
    <n v="1"/>
    <x v="0"/>
    <s v="N"/>
    <n v="1"/>
    <x v="2"/>
    <n v="25.5"/>
    <n v="0.5"/>
    <n v="0.5"/>
    <n v="5.61"/>
    <n v="0"/>
    <n v="0.3"/>
    <n v="1.25"/>
    <n v="33.659999999999997"/>
    <n v="138"/>
    <n v="49"/>
    <x v="20"/>
    <x v="74"/>
  </r>
  <r>
    <n v="2"/>
    <d v="2022-01-01T00:15:34"/>
    <d v="2022-01-01T01:29:42"/>
    <x v="2"/>
    <n v="1"/>
    <s v="January"/>
    <n v="1"/>
    <x v="3"/>
    <x v="2"/>
    <n v="74"/>
    <n v="16.21"/>
    <n v="1"/>
    <x v="0"/>
    <s v="N"/>
    <n v="1"/>
    <x v="2"/>
    <n v="60.5"/>
    <n v="0.5"/>
    <n v="0.5"/>
    <n v="14.17"/>
    <n v="6.55"/>
    <n v="0.3"/>
    <n v="0"/>
    <n v="85.02"/>
    <n v="161"/>
    <n v="134"/>
    <x v="1"/>
    <x v="26"/>
  </r>
  <r>
    <n v="2"/>
    <d v="2022-01-01T00:28:19"/>
    <d v="2022-01-01T00:45:29"/>
    <x v="2"/>
    <n v="1"/>
    <s v="January"/>
    <n v="1"/>
    <x v="3"/>
    <x v="0"/>
    <n v="17"/>
    <n v="8.6"/>
    <n v="1"/>
    <x v="0"/>
    <s v="N"/>
    <n v="1"/>
    <x v="2"/>
    <n v="25.5"/>
    <n v="0.5"/>
    <n v="0.5"/>
    <n v="5.86"/>
    <n v="0"/>
    <n v="0.3"/>
    <n v="0"/>
    <n v="35.159999999999997"/>
    <n v="209"/>
    <n v="74"/>
    <x v="65"/>
    <x v="56"/>
  </r>
  <r>
    <n v="1"/>
    <d v="2022-01-01T00:39:28"/>
    <d v="2022-01-01T00:57:50"/>
    <x v="2"/>
    <n v="1"/>
    <s v="January"/>
    <n v="1"/>
    <x v="3"/>
    <x v="4"/>
    <n v="18"/>
    <n v="5.7"/>
    <n v="1"/>
    <x v="0"/>
    <s v="N"/>
    <n v="1"/>
    <x v="2"/>
    <n v="19.5"/>
    <n v="3"/>
    <n v="0.5"/>
    <n v="0.05"/>
    <n v="0"/>
    <n v="0.3"/>
    <n v="0"/>
    <n v="23.35"/>
    <n v="162"/>
    <n v="87"/>
    <x v="8"/>
    <x v="40"/>
  </r>
  <r>
    <n v="1"/>
    <d v="2022-01-01T00:35:37"/>
    <d v="2022-01-01T01:05:53"/>
    <x v="2"/>
    <n v="1"/>
    <s v="January"/>
    <n v="1"/>
    <x v="3"/>
    <x v="3"/>
    <n v="30"/>
    <n v="8.1"/>
    <n v="1"/>
    <x v="0"/>
    <s v="N"/>
    <n v="1"/>
    <x v="2"/>
    <n v="27.5"/>
    <n v="3"/>
    <n v="0.5"/>
    <n v="11.35"/>
    <n v="6.55"/>
    <n v="0.3"/>
    <n v="0"/>
    <n v="49.2"/>
    <n v="137"/>
    <n v="160"/>
    <x v="62"/>
    <x v="136"/>
  </r>
  <r>
    <n v="1"/>
    <d v="2022-01-01T00:39:08"/>
    <d v="2022-01-01T01:03:17"/>
    <x v="2"/>
    <n v="1"/>
    <s v="January"/>
    <n v="1"/>
    <x v="3"/>
    <x v="1"/>
    <n v="24"/>
    <n v="9.8000000000000007"/>
    <n v="1"/>
    <x v="0"/>
    <s v="Y"/>
    <n v="1"/>
    <x v="2"/>
    <n v="30"/>
    <n v="1.75"/>
    <n v="0.5"/>
    <n v="8.1"/>
    <n v="0"/>
    <n v="0.3"/>
    <n v="1.25"/>
    <n v="40.65"/>
    <n v="138"/>
    <n v="225"/>
    <x v="20"/>
    <x v="107"/>
  </r>
  <r>
    <n v="1"/>
    <d v="2022-01-01T00:57:08"/>
    <d v="2022-01-01T01:22:35"/>
    <x v="2"/>
    <n v="1"/>
    <s v="January"/>
    <n v="1"/>
    <x v="3"/>
    <x v="0"/>
    <n v="25"/>
    <n v="17.5"/>
    <n v="1"/>
    <x v="0"/>
    <s v="N"/>
    <n v="1"/>
    <x v="2"/>
    <n v="47.5"/>
    <n v="1.75"/>
    <n v="0.5"/>
    <n v="7"/>
    <n v="6.55"/>
    <n v="0.3"/>
    <n v="1.25"/>
    <n v="63.6"/>
    <n v="132"/>
    <n v="213"/>
    <x v="26"/>
    <x v="121"/>
  </r>
  <r>
    <n v="2"/>
    <d v="2022-01-01T00:09:56"/>
    <d v="2022-01-01T00:36:55"/>
    <x v="2"/>
    <n v="1"/>
    <s v="January"/>
    <n v="1"/>
    <x v="3"/>
    <x v="5"/>
    <n v="27"/>
    <n v="5.72"/>
    <n v="1"/>
    <x v="0"/>
    <s v="N"/>
    <n v="1"/>
    <x v="2"/>
    <n v="22"/>
    <n v="0.5"/>
    <n v="0.5"/>
    <n v="5.16"/>
    <n v="0"/>
    <n v="0.3"/>
    <n v="0"/>
    <n v="30.96"/>
    <n v="239"/>
    <n v="148"/>
    <x v="52"/>
    <x v="9"/>
  </r>
  <r>
    <n v="2"/>
    <d v="2022-01-01T00:43:59"/>
    <d v="2022-01-01T01:09:05"/>
    <x v="2"/>
    <n v="1"/>
    <s v="January"/>
    <n v="1"/>
    <x v="3"/>
    <x v="5"/>
    <n v="25"/>
    <n v="4.8899999999999997"/>
    <n v="1"/>
    <x v="0"/>
    <s v="N"/>
    <n v="1"/>
    <x v="2"/>
    <n v="20"/>
    <n v="0.5"/>
    <n v="0.5"/>
    <n v="4.76"/>
    <n v="0"/>
    <n v="0.3"/>
    <n v="0"/>
    <n v="28.56"/>
    <n v="107"/>
    <n v="238"/>
    <x v="10"/>
    <x v="64"/>
  </r>
  <r>
    <n v="2"/>
    <d v="2022-01-01T00:12:20"/>
    <d v="2022-01-01T00:26:51"/>
    <x v="2"/>
    <n v="1"/>
    <s v="January"/>
    <n v="1"/>
    <x v="3"/>
    <x v="3"/>
    <n v="15"/>
    <n v="8.11"/>
    <n v="1"/>
    <x v="0"/>
    <s v="N"/>
    <n v="1"/>
    <x v="2"/>
    <n v="23.5"/>
    <n v="0"/>
    <n v="0.5"/>
    <n v="2.68"/>
    <n v="0"/>
    <n v="0.3"/>
    <n v="0"/>
    <n v="29.48"/>
    <n v="142"/>
    <n v="127"/>
    <x v="5"/>
    <x v="101"/>
  </r>
  <r>
    <n v="2"/>
    <d v="2022-01-01T00:37:16"/>
    <d v="2022-01-01T01:03:18"/>
    <x v="2"/>
    <n v="1"/>
    <s v="January"/>
    <n v="1"/>
    <x v="3"/>
    <x v="0"/>
    <n v="26"/>
    <n v="10.35"/>
    <n v="1"/>
    <x v="0"/>
    <s v="N"/>
    <n v="1"/>
    <x v="2"/>
    <n v="31.5"/>
    <n v="0.5"/>
    <n v="0.5"/>
    <n v="10.78"/>
    <n v="6.55"/>
    <n v="0.3"/>
    <n v="1.25"/>
    <n v="53.88"/>
    <n v="138"/>
    <n v="68"/>
    <x v="20"/>
    <x v="10"/>
  </r>
  <r>
    <n v="2"/>
    <d v="2022-01-01T00:23:02"/>
    <d v="2022-01-01T00:24:06"/>
    <x v="2"/>
    <n v="1"/>
    <s v="January"/>
    <n v="1"/>
    <x v="3"/>
    <x v="1"/>
    <n v="1"/>
    <n v="0.28999999999999998"/>
    <n v="1"/>
    <x v="0"/>
    <s v="N"/>
    <n v="1"/>
    <x v="2"/>
    <n v="3"/>
    <n v="0.5"/>
    <n v="0.5"/>
    <n v="1.36"/>
    <n v="0"/>
    <n v="0.3"/>
    <n v="0"/>
    <n v="8.16"/>
    <n v="170"/>
    <n v="107"/>
    <x v="7"/>
    <x v="4"/>
  </r>
  <r>
    <n v="2"/>
    <d v="2022-01-01T00:20:10"/>
    <d v="2022-01-01T00:52:50"/>
    <x v="2"/>
    <n v="1"/>
    <s v="January"/>
    <n v="1"/>
    <x v="3"/>
    <x v="1"/>
    <n v="33"/>
    <n v="7.62"/>
    <n v="1"/>
    <x v="0"/>
    <s v="N"/>
    <n v="1"/>
    <x v="2"/>
    <n v="28"/>
    <n v="0.5"/>
    <n v="0.5"/>
    <n v="7.67"/>
    <n v="6.55"/>
    <n v="0.3"/>
    <n v="0"/>
    <n v="46.02"/>
    <n v="107"/>
    <n v="82"/>
    <x v="10"/>
    <x v="108"/>
  </r>
  <r>
    <n v="2"/>
    <d v="2022-01-01T00:46:32"/>
    <d v="2022-01-01T01:13:08"/>
    <x v="2"/>
    <n v="1"/>
    <s v="January"/>
    <n v="1"/>
    <x v="3"/>
    <x v="1"/>
    <n v="27"/>
    <n v="12.49"/>
    <n v="1"/>
    <x v="0"/>
    <s v="N"/>
    <n v="1"/>
    <x v="2"/>
    <n v="36.5"/>
    <n v="0.5"/>
    <n v="0.5"/>
    <n v="10.07"/>
    <n v="0"/>
    <n v="0.3"/>
    <n v="0"/>
    <n v="50.37"/>
    <n v="236"/>
    <n v="82"/>
    <x v="25"/>
    <x v="108"/>
  </r>
  <r>
    <n v="1"/>
    <d v="2022-01-01T00:42:05"/>
    <d v="2022-01-01T00:56:22"/>
    <x v="2"/>
    <n v="1"/>
    <s v="January"/>
    <n v="1"/>
    <x v="3"/>
    <x v="3"/>
    <n v="14"/>
    <n v="7.8"/>
    <n v="1"/>
    <x v="0"/>
    <s v="N"/>
    <n v="1"/>
    <x v="2"/>
    <n v="23"/>
    <n v="3"/>
    <n v="0.5"/>
    <n v="10"/>
    <n v="6.55"/>
    <n v="0.3"/>
    <n v="0"/>
    <n v="43.35"/>
    <n v="70"/>
    <n v="262"/>
    <x v="67"/>
    <x v="104"/>
  </r>
  <r>
    <n v="2"/>
    <d v="2022-01-01T00:35:53"/>
    <d v="2022-01-01T01:04:17"/>
    <x v="2"/>
    <n v="1"/>
    <s v="January"/>
    <n v="1"/>
    <x v="3"/>
    <x v="0"/>
    <n v="28"/>
    <n v="8.33"/>
    <n v="1"/>
    <x v="0"/>
    <s v="N"/>
    <n v="1"/>
    <x v="2"/>
    <n v="27.5"/>
    <n v="0.5"/>
    <n v="0.5"/>
    <n v="6.26"/>
    <n v="0"/>
    <n v="0.3"/>
    <n v="0"/>
    <n v="37.56"/>
    <n v="113"/>
    <n v="152"/>
    <x v="9"/>
    <x v="95"/>
  </r>
  <r>
    <n v="2"/>
    <d v="2022-01-01T00:58:49"/>
    <d v="2022-01-01T01:21:02"/>
    <x v="2"/>
    <n v="1"/>
    <s v="January"/>
    <n v="1"/>
    <x v="3"/>
    <x v="1"/>
    <n v="22"/>
    <n v="6.57"/>
    <n v="1"/>
    <x v="0"/>
    <s v="N"/>
    <n v="1"/>
    <x v="2"/>
    <n v="22.5"/>
    <n v="0.5"/>
    <n v="0.5"/>
    <n v="7.89"/>
    <n v="0"/>
    <n v="0.3"/>
    <n v="0"/>
    <n v="34.19"/>
    <n v="246"/>
    <n v="116"/>
    <x v="58"/>
    <x v="44"/>
  </r>
  <r>
    <n v="1"/>
    <d v="2022-01-01T00:28:20"/>
    <d v="2022-01-01T00:56:30"/>
    <x v="2"/>
    <n v="1"/>
    <s v="January"/>
    <n v="1"/>
    <x v="3"/>
    <x v="0"/>
    <n v="28"/>
    <n v="9.6"/>
    <n v="1"/>
    <x v="0"/>
    <s v="N"/>
    <n v="1"/>
    <x v="2"/>
    <n v="31.5"/>
    <n v="3"/>
    <n v="0.5"/>
    <n v="8.8000000000000007"/>
    <n v="0"/>
    <n v="0.3"/>
    <n v="0"/>
    <n v="44.1"/>
    <n v="68"/>
    <n v="243"/>
    <x v="16"/>
    <x v="114"/>
  </r>
  <r>
    <n v="2"/>
    <d v="2022-01-01T00:59:08"/>
    <d v="2022-01-01T01:22:01"/>
    <x v="2"/>
    <n v="1"/>
    <s v="January"/>
    <n v="1"/>
    <x v="3"/>
    <x v="5"/>
    <n v="23"/>
    <n v="6.69"/>
    <n v="1"/>
    <x v="0"/>
    <s v="N"/>
    <n v="1"/>
    <x v="2"/>
    <n v="21.5"/>
    <n v="0.5"/>
    <n v="0.5"/>
    <n v="5.0599999999999996"/>
    <n v="0"/>
    <n v="0.3"/>
    <n v="0"/>
    <n v="30.36"/>
    <n v="79"/>
    <n v="151"/>
    <x v="14"/>
    <x v="67"/>
  </r>
  <r>
    <n v="2"/>
    <d v="2022-01-01T00:13:02"/>
    <d v="2022-01-01T00:41:11"/>
    <x v="2"/>
    <n v="1"/>
    <s v="January"/>
    <n v="1"/>
    <x v="3"/>
    <x v="0"/>
    <n v="28"/>
    <n v="5.89"/>
    <n v="1"/>
    <x v="0"/>
    <s v="N"/>
    <n v="1"/>
    <x v="2"/>
    <n v="23"/>
    <n v="0.5"/>
    <n v="0.5"/>
    <n v="5.36"/>
    <n v="0"/>
    <n v="0.3"/>
    <n v="0"/>
    <n v="32.159999999999997"/>
    <n v="114"/>
    <n v="238"/>
    <x v="35"/>
    <x v="64"/>
  </r>
  <r>
    <n v="2"/>
    <d v="2022-01-01T00:52:23"/>
    <d v="2022-01-01T01:10:22"/>
    <x v="2"/>
    <n v="1"/>
    <s v="January"/>
    <n v="1"/>
    <x v="3"/>
    <x v="1"/>
    <n v="18"/>
    <n v="6.41"/>
    <n v="1"/>
    <x v="0"/>
    <s v="Y"/>
    <n v="1"/>
    <x v="2"/>
    <n v="20.5"/>
    <n v="0.5"/>
    <n v="0.5"/>
    <n v="4.8600000000000003"/>
    <n v="0"/>
    <n v="0.3"/>
    <n v="0"/>
    <n v="29.16"/>
    <n v="170"/>
    <n v="65"/>
    <x v="7"/>
    <x v="87"/>
  </r>
  <r>
    <n v="2"/>
    <d v="2022-01-01T00:15:21"/>
    <d v="2022-01-01T00:36:15"/>
    <x v="2"/>
    <n v="1"/>
    <s v="January"/>
    <n v="1"/>
    <x v="3"/>
    <x v="1"/>
    <n v="21"/>
    <n v="6.7"/>
    <n v="1"/>
    <x v="0"/>
    <s v="N"/>
    <n v="1"/>
    <x v="2"/>
    <n v="21"/>
    <n v="0.5"/>
    <n v="0.5"/>
    <n v="4.96"/>
    <n v="0"/>
    <n v="0.3"/>
    <n v="0"/>
    <n v="29.76"/>
    <n v="148"/>
    <n v="74"/>
    <x v="15"/>
    <x v="56"/>
  </r>
  <r>
    <n v="2"/>
    <d v="2022-01-01T00:04:10"/>
    <d v="2022-01-01T00:20:29"/>
    <x v="2"/>
    <n v="1"/>
    <s v="January"/>
    <n v="1"/>
    <x v="3"/>
    <x v="1"/>
    <n v="16"/>
    <n v="7.82"/>
    <n v="1"/>
    <x v="0"/>
    <s v="N"/>
    <n v="1"/>
    <x v="2"/>
    <n v="23.5"/>
    <n v="0.5"/>
    <n v="0.5"/>
    <n v="7.44"/>
    <n v="0"/>
    <n v="0.3"/>
    <n v="1.25"/>
    <n v="33.49"/>
    <n v="138"/>
    <n v="255"/>
    <x v="20"/>
    <x v="51"/>
  </r>
  <r>
    <n v="2"/>
    <d v="2022-01-01T00:26:00"/>
    <d v="2022-01-01T00:45:36"/>
    <x v="2"/>
    <n v="1"/>
    <s v="January"/>
    <n v="1"/>
    <x v="3"/>
    <x v="0"/>
    <n v="20"/>
    <n v="10.01"/>
    <n v="1"/>
    <x v="0"/>
    <s v="N"/>
    <n v="1"/>
    <x v="2"/>
    <n v="28.5"/>
    <n v="0.5"/>
    <n v="0.5"/>
    <n v="5.96"/>
    <n v="0"/>
    <n v="0.3"/>
    <n v="1.25"/>
    <n v="37.01"/>
    <n v="132"/>
    <n v="39"/>
    <x v="26"/>
    <x v="30"/>
  </r>
  <r>
    <n v="2"/>
    <d v="2022-01-01T00:41:14"/>
    <d v="2022-01-01T01:03:10"/>
    <x v="2"/>
    <n v="1"/>
    <s v="January"/>
    <n v="1"/>
    <x v="3"/>
    <x v="0"/>
    <n v="22"/>
    <n v="6.64"/>
    <n v="1"/>
    <x v="0"/>
    <s v="N"/>
    <n v="1"/>
    <x v="2"/>
    <n v="23"/>
    <n v="0.5"/>
    <n v="0.5"/>
    <n v="5.36"/>
    <n v="0"/>
    <n v="0.3"/>
    <n v="0"/>
    <n v="32.159999999999997"/>
    <n v="236"/>
    <n v="125"/>
    <x v="25"/>
    <x v="141"/>
  </r>
  <r>
    <n v="1"/>
    <d v="2022-01-01T00:28:54"/>
    <d v="2022-01-01T00:42:55"/>
    <x v="2"/>
    <n v="1"/>
    <s v="January"/>
    <n v="1"/>
    <x v="3"/>
    <x v="0"/>
    <n v="14"/>
    <n v="7"/>
    <n v="1"/>
    <x v="0"/>
    <s v="N"/>
    <n v="1"/>
    <x v="2"/>
    <n v="21"/>
    <n v="3"/>
    <n v="0.5"/>
    <n v="4.95"/>
    <n v="0"/>
    <n v="0.3"/>
    <n v="0"/>
    <n v="29.75"/>
    <n v="79"/>
    <n v="263"/>
    <x v="14"/>
    <x v="11"/>
  </r>
  <r>
    <n v="2"/>
    <d v="2022-01-01T00:42:28"/>
    <d v="2022-01-01T01:09:08"/>
    <x v="2"/>
    <n v="1"/>
    <s v="January"/>
    <n v="1"/>
    <x v="3"/>
    <x v="4"/>
    <n v="27"/>
    <n v="15.54"/>
    <n v="1"/>
    <x v="0"/>
    <s v="N"/>
    <n v="1"/>
    <x v="2"/>
    <n v="43"/>
    <n v="0.5"/>
    <n v="0.5"/>
    <n v="8"/>
    <n v="0"/>
    <n v="0.3"/>
    <n v="1.25"/>
    <n v="53.55"/>
    <n v="132"/>
    <n v="145"/>
    <x v="26"/>
    <x v="27"/>
  </r>
  <r>
    <n v="1"/>
    <d v="2022-01-01T00:41:58"/>
    <d v="2022-01-01T01:11:56"/>
    <x v="2"/>
    <n v="1"/>
    <s v="January"/>
    <n v="1"/>
    <x v="3"/>
    <x v="0"/>
    <n v="30"/>
    <n v="7"/>
    <n v="1"/>
    <x v="0"/>
    <s v="N"/>
    <n v="1"/>
    <x v="2"/>
    <n v="25"/>
    <n v="3"/>
    <n v="0.5"/>
    <n v="5.75"/>
    <n v="0"/>
    <n v="0.3"/>
    <n v="0"/>
    <n v="34.549999999999997"/>
    <n v="114"/>
    <n v="41"/>
    <x v="35"/>
    <x v="72"/>
  </r>
  <r>
    <n v="2"/>
    <d v="2022-01-01T00:34:34"/>
    <d v="2022-01-01T01:00:44"/>
    <x v="2"/>
    <n v="1"/>
    <s v="January"/>
    <n v="1"/>
    <x v="3"/>
    <x v="0"/>
    <n v="26"/>
    <n v="7"/>
    <n v="1"/>
    <x v="0"/>
    <s v="N"/>
    <n v="1"/>
    <x v="2"/>
    <n v="23.5"/>
    <n v="0.5"/>
    <n v="0.5"/>
    <n v="6.83"/>
    <n v="0"/>
    <n v="0.3"/>
    <n v="0"/>
    <n v="34.130000000000003"/>
    <n v="229"/>
    <n v="80"/>
    <x v="11"/>
    <x v="115"/>
  </r>
  <r>
    <n v="2"/>
    <d v="2022-01-01T00:26:34"/>
    <d v="2022-01-01T00:45:20"/>
    <x v="2"/>
    <n v="1"/>
    <s v="January"/>
    <n v="1"/>
    <x v="3"/>
    <x v="1"/>
    <n v="19"/>
    <n v="5.89"/>
    <n v="1"/>
    <x v="0"/>
    <s v="N"/>
    <n v="1"/>
    <x v="2"/>
    <n v="20"/>
    <n v="0.5"/>
    <n v="0.5"/>
    <n v="7.14"/>
    <n v="0"/>
    <n v="0.3"/>
    <n v="0"/>
    <n v="30.94"/>
    <n v="234"/>
    <n v="33"/>
    <x v="37"/>
    <x v="36"/>
  </r>
  <r>
    <n v="2"/>
    <d v="2022-01-01T00:25:38"/>
    <d v="2022-01-01T00:50:30"/>
    <x v="2"/>
    <n v="1"/>
    <s v="January"/>
    <n v="1"/>
    <x v="3"/>
    <x v="0"/>
    <n v="25"/>
    <n v="9.51"/>
    <n v="1"/>
    <x v="0"/>
    <s v="N"/>
    <n v="1"/>
    <x v="2"/>
    <n v="29.5"/>
    <n v="0.5"/>
    <n v="0.5"/>
    <n v="9.99"/>
    <n v="0"/>
    <n v="0.3"/>
    <n v="0"/>
    <n v="43.29"/>
    <n v="262"/>
    <n v="181"/>
    <x v="28"/>
    <x v="46"/>
  </r>
  <r>
    <n v="2"/>
    <d v="2022-01-01T00:16:05"/>
    <d v="2022-01-01T00:46:25"/>
    <x v="2"/>
    <n v="1"/>
    <s v="January"/>
    <n v="1"/>
    <x v="3"/>
    <x v="3"/>
    <n v="30"/>
    <n v="3.88"/>
    <n v="1"/>
    <x v="0"/>
    <s v="N"/>
    <n v="1"/>
    <x v="2"/>
    <n v="20.5"/>
    <n v="0.5"/>
    <n v="0.5"/>
    <n v="4.8600000000000003"/>
    <n v="0"/>
    <n v="0.3"/>
    <n v="0"/>
    <n v="29.16"/>
    <n v="79"/>
    <n v="48"/>
    <x v="14"/>
    <x v="50"/>
  </r>
  <r>
    <n v="1"/>
    <d v="2022-01-01T00:19:23"/>
    <d v="2022-01-01T01:14:47"/>
    <x v="2"/>
    <n v="1"/>
    <s v="January"/>
    <n v="1"/>
    <x v="3"/>
    <x v="1"/>
    <n v="55"/>
    <n v="7.8"/>
    <n v="1"/>
    <x v="0"/>
    <s v="N"/>
    <n v="1"/>
    <x v="2"/>
    <n v="33"/>
    <n v="3"/>
    <n v="0.5"/>
    <n v="9.1999999999999993"/>
    <n v="0"/>
    <n v="0.3"/>
    <n v="0"/>
    <n v="46"/>
    <n v="164"/>
    <n v="37"/>
    <x v="57"/>
    <x v="100"/>
  </r>
  <r>
    <n v="1"/>
    <d v="2022-01-01T00:07:04"/>
    <d v="2022-01-01T00:36:59"/>
    <x v="2"/>
    <n v="1"/>
    <s v="January"/>
    <n v="1"/>
    <x v="3"/>
    <x v="0"/>
    <n v="30"/>
    <n v="7.1"/>
    <n v="1"/>
    <x v="0"/>
    <s v="N"/>
    <n v="1"/>
    <x v="2"/>
    <n v="23"/>
    <n v="3"/>
    <n v="0.5"/>
    <n v="5.35"/>
    <n v="0"/>
    <n v="0.3"/>
    <n v="0"/>
    <n v="32.15"/>
    <n v="113"/>
    <n v="7"/>
    <x v="9"/>
    <x v="70"/>
  </r>
  <r>
    <n v="2"/>
    <d v="2022-01-01T00:40:01"/>
    <d v="2022-01-01T01:07:21"/>
    <x v="2"/>
    <n v="1"/>
    <s v="January"/>
    <n v="1"/>
    <x v="3"/>
    <x v="1"/>
    <n v="27"/>
    <n v="4.3"/>
    <n v="1"/>
    <x v="0"/>
    <s v="N"/>
    <n v="1"/>
    <x v="2"/>
    <n v="19.5"/>
    <n v="0.5"/>
    <n v="0.5"/>
    <n v="5.82"/>
    <n v="0"/>
    <n v="0.3"/>
    <n v="0"/>
    <n v="29.12"/>
    <n v="148"/>
    <n v="50"/>
    <x v="15"/>
    <x v="55"/>
  </r>
  <r>
    <n v="1"/>
    <d v="2022-01-01T00:12:07"/>
    <d v="2022-01-01T00:31:22"/>
    <x v="2"/>
    <n v="1"/>
    <s v="January"/>
    <n v="1"/>
    <x v="3"/>
    <x v="0"/>
    <n v="19"/>
    <n v="9.8000000000000007"/>
    <n v="1"/>
    <x v="0"/>
    <s v="N"/>
    <n v="1"/>
    <x v="2"/>
    <n v="29"/>
    <n v="4.25"/>
    <n v="0.5"/>
    <n v="8.1199999999999992"/>
    <n v="6.55"/>
    <n v="0.3"/>
    <n v="1.25"/>
    <n v="48.72"/>
    <n v="138"/>
    <n v="141"/>
    <x v="20"/>
    <x v="12"/>
  </r>
  <r>
    <n v="1"/>
    <d v="2022-01-01T00:34:20"/>
    <d v="2022-01-01T00:35:24"/>
    <x v="2"/>
    <n v="1"/>
    <s v="January"/>
    <n v="1"/>
    <x v="3"/>
    <x v="1"/>
    <n v="1"/>
    <n v="0.3"/>
    <n v="1"/>
    <x v="0"/>
    <s v="N"/>
    <n v="1"/>
    <x v="2"/>
    <n v="3"/>
    <n v="3"/>
    <n v="0.5"/>
    <n v="1.35"/>
    <n v="0"/>
    <n v="0.3"/>
    <n v="0"/>
    <n v="8.15"/>
    <n v="141"/>
    <n v="229"/>
    <x v="55"/>
    <x v="33"/>
  </r>
  <r>
    <n v="1"/>
    <d v="2022-01-01T00:13:55"/>
    <d v="2022-01-01T00:28:11"/>
    <x v="2"/>
    <n v="1"/>
    <s v="January"/>
    <n v="1"/>
    <x v="3"/>
    <x v="1"/>
    <n v="14"/>
    <n v="6.8"/>
    <n v="1"/>
    <x v="0"/>
    <s v="N"/>
    <n v="1"/>
    <x v="2"/>
    <n v="21"/>
    <n v="3"/>
    <n v="0.5"/>
    <n v="4.95"/>
    <n v="0"/>
    <n v="0.3"/>
    <n v="0"/>
    <n v="29.75"/>
    <n v="229"/>
    <n v="33"/>
    <x v="11"/>
    <x v="36"/>
  </r>
  <r>
    <n v="2"/>
    <d v="2022-01-01T00:13:26"/>
    <d v="2022-01-01T00:42:00"/>
    <x v="2"/>
    <n v="1"/>
    <s v="January"/>
    <n v="1"/>
    <x v="3"/>
    <x v="4"/>
    <n v="29"/>
    <n v="3.61"/>
    <n v="1"/>
    <x v="0"/>
    <s v="N"/>
    <n v="1"/>
    <x v="2"/>
    <n v="19.5"/>
    <n v="0.5"/>
    <n v="0.5"/>
    <n v="4.66"/>
    <n v="0"/>
    <n v="0.3"/>
    <n v="0"/>
    <n v="27.96"/>
    <n v="142"/>
    <n v="68"/>
    <x v="5"/>
    <x v="10"/>
  </r>
  <r>
    <n v="2"/>
    <d v="2022-01-01T00:25:52"/>
    <d v="2022-01-01T00:27:12"/>
    <x v="2"/>
    <n v="1"/>
    <s v="January"/>
    <n v="1"/>
    <x v="3"/>
    <x v="1"/>
    <n v="1"/>
    <n v="0.26"/>
    <n v="1"/>
    <x v="0"/>
    <s v="N"/>
    <n v="1"/>
    <x v="2"/>
    <n v="3"/>
    <n v="0.5"/>
    <n v="0.5"/>
    <n v="2.04"/>
    <n v="0"/>
    <n v="0.3"/>
    <n v="0"/>
    <n v="8.84"/>
    <n v="79"/>
    <n v="148"/>
    <x v="14"/>
    <x v="9"/>
  </r>
  <r>
    <n v="2"/>
    <d v="2022-01-01T00:29:57"/>
    <d v="2022-01-01T00:43:43"/>
    <x v="2"/>
    <n v="1"/>
    <s v="January"/>
    <n v="1"/>
    <x v="3"/>
    <x v="1"/>
    <n v="14"/>
    <n v="6.15"/>
    <n v="1"/>
    <x v="0"/>
    <s v="N"/>
    <n v="1"/>
    <x v="2"/>
    <n v="19.5"/>
    <n v="0.5"/>
    <n v="0.5"/>
    <n v="3.5"/>
    <n v="0"/>
    <n v="0.3"/>
    <n v="0"/>
    <n v="26.8"/>
    <n v="232"/>
    <n v="236"/>
    <x v="71"/>
    <x v="19"/>
  </r>
  <r>
    <n v="2"/>
    <d v="2022-01-01T00:38:32"/>
    <d v="2022-01-01T00:54:08"/>
    <x v="2"/>
    <n v="1"/>
    <s v="January"/>
    <n v="1"/>
    <x v="3"/>
    <x v="1"/>
    <n v="16"/>
    <n v="9.11"/>
    <n v="1"/>
    <x v="0"/>
    <s v="N"/>
    <n v="1"/>
    <x v="2"/>
    <n v="26"/>
    <n v="0.5"/>
    <n v="0.5"/>
    <n v="6.82"/>
    <n v="0"/>
    <n v="0.3"/>
    <n v="0"/>
    <n v="34.119999999999997"/>
    <n v="70"/>
    <n v="49"/>
    <x v="67"/>
    <x v="74"/>
  </r>
  <r>
    <n v="1"/>
    <d v="2022-01-01T00:29:38"/>
    <d v="2022-01-01T01:17:01"/>
    <x v="2"/>
    <n v="1"/>
    <s v="January"/>
    <n v="1"/>
    <x v="3"/>
    <x v="1"/>
    <n v="47"/>
    <n v="24.6"/>
    <n v="1"/>
    <x v="0"/>
    <s v="N"/>
    <n v="1"/>
    <x v="2"/>
    <n v="68.5"/>
    <n v="1.75"/>
    <n v="0.5"/>
    <n v="15.5"/>
    <n v="6.55"/>
    <n v="0.3"/>
    <n v="1.25"/>
    <n v="93.1"/>
    <n v="132"/>
    <n v="241"/>
    <x v="26"/>
    <x v="143"/>
  </r>
  <r>
    <n v="2"/>
    <d v="2022-01-01T00:26:37"/>
    <d v="2022-01-01T00:55:00"/>
    <x v="2"/>
    <n v="1"/>
    <s v="January"/>
    <n v="1"/>
    <x v="3"/>
    <x v="1"/>
    <n v="28"/>
    <n v="3.97"/>
    <n v="1"/>
    <x v="0"/>
    <s v="N"/>
    <n v="1"/>
    <x v="2"/>
    <n v="19.5"/>
    <n v="0.5"/>
    <n v="0.5"/>
    <n v="4.66"/>
    <n v="0"/>
    <n v="0.3"/>
    <n v="0"/>
    <n v="27.96"/>
    <n v="237"/>
    <n v="249"/>
    <x v="38"/>
    <x v="49"/>
  </r>
  <r>
    <n v="1"/>
    <d v="2022-01-01T00:37:01"/>
    <d v="2022-01-01T01:02:44"/>
    <x v="2"/>
    <n v="1"/>
    <s v="January"/>
    <n v="1"/>
    <x v="3"/>
    <x v="0"/>
    <n v="26"/>
    <n v="4.9000000000000004"/>
    <n v="1"/>
    <x v="0"/>
    <s v="N"/>
    <n v="1"/>
    <x v="2"/>
    <n v="21.5"/>
    <n v="3"/>
    <n v="0.5"/>
    <n v="5.05"/>
    <n v="0"/>
    <n v="0.3"/>
    <n v="0"/>
    <n v="30.35"/>
    <n v="170"/>
    <n v="45"/>
    <x v="7"/>
    <x v="68"/>
  </r>
  <r>
    <n v="2"/>
    <d v="2022-01-01T00:45:05"/>
    <d v="2022-01-01T01:12:04"/>
    <x v="2"/>
    <n v="1"/>
    <s v="January"/>
    <n v="1"/>
    <x v="3"/>
    <x v="2"/>
    <n v="27"/>
    <n v="6.72"/>
    <n v="1"/>
    <x v="0"/>
    <s v="N"/>
    <n v="1"/>
    <x v="2"/>
    <n v="23.5"/>
    <n v="0.5"/>
    <n v="0.5"/>
    <n v="5.46"/>
    <n v="0"/>
    <n v="0.3"/>
    <n v="0"/>
    <n v="32.76"/>
    <n v="107"/>
    <n v="166"/>
    <x v="10"/>
    <x v="69"/>
  </r>
  <r>
    <n v="2"/>
    <d v="2022-01-01T00:46:50"/>
    <d v="2022-01-01T01:06:52"/>
    <x v="2"/>
    <n v="1"/>
    <s v="January"/>
    <n v="1"/>
    <x v="3"/>
    <x v="1"/>
    <n v="20"/>
    <n v="13.27"/>
    <n v="1"/>
    <x v="0"/>
    <s v="N"/>
    <n v="1"/>
    <x v="2"/>
    <n v="37"/>
    <n v="0.5"/>
    <n v="0.5"/>
    <n v="9.89"/>
    <n v="0"/>
    <n v="0.3"/>
    <n v="1.25"/>
    <n v="49.44"/>
    <n v="132"/>
    <n v="129"/>
    <x v="26"/>
    <x v="23"/>
  </r>
  <r>
    <n v="2"/>
    <d v="2022-01-01T00:05:13"/>
    <d v="2022-01-01T00:22:26"/>
    <x v="2"/>
    <n v="1"/>
    <s v="January"/>
    <n v="1"/>
    <x v="3"/>
    <x v="0"/>
    <n v="17"/>
    <n v="10.41"/>
    <n v="1"/>
    <x v="0"/>
    <s v="N"/>
    <n v="1"/>
    <x v="2"/>
    <n v="29.5"/>
    <n v="0.5"/>
    <n v="0.5"/>
    <n v="6.66"/>
    <n v="0"/>
    <n v="0.3"/>
    <n v="0"/>
    <n v="39.96"/>
    <n v="137"/>
    <n v="127"/>
    <x v="62"/>
    <x v="101"/>
  </r>
  <r>
    <n v="2"/>
    <d v="2022-01-01T00:44:10"/>
    <d v="2022-01-01T01:05:14"/>
    <x v="2"/>
    <n v="1"/>
    <s v="January"/>
    <n v="1"/>
    <x v="3"/>
    <x v="3"/>
    <n v="21"/>
    <n v="8.07"/>
    <n v="1"/>
    <x v="0"/>
    <s v="N"/>
    <n v="1"/>
    <x v="2"/>
    <n v="25"/>
    <n v="0.5"/>
    <n v="0.5"/>
    <n v="5.76"/>
    <n v="0"/>
    <n v="0.3"/>
    <n v="0"/>
    <n v="34.56"/>
    <n v="237"/>
    <n v="33"/>
    <x v="38"/>
    <x v="36"/>
  </r>
  <r>
    <n v="2"/>
    <d v="2022-01-01T00:37:30"/>
    <d v="2022-01-01T01:11:37"/>
    <x v="2"/>
    <n v="1"/>
    <s v="January"/>
    <n v="1"/>
    <x v="3"/>
    <x v="2"/>
    <n v="34"/>
    <n v="3.07"/>
    <n v="1"/>
    <x v="0"/>
    <s v="N"/>
    <n v="1"/>
    <x v="2"/>
    <n v="21"/>
    <n v="0.5"/>
    <n v="0.5"/>
    <n v="4.96"/>
    <n v="0"/>
    <n v="0.3"/>
    <n v="0"/>
    <n v="29.76"/>
    <n v="79"/>
    <n v="48"/>
    <x v="14"/>
    <x v="50"/>
  </r>
  <r>
    <n v="1"/>
    <d v="2022-01-01T00:48:21"/>
    <d v="2022-01-01T01:18:09"/>
    <x v="2"/>
    <n v="1"/>
    <s v="January"/>
    <n v="1"/>
    <x v="3"/>
    <x v="0"/>
    <n v="30"/>
    <n v="20.399999999999999"/>
    <n v="1"/>
    <x v="0"/>
    <s v="N"/>
    <n v="1"/>
    <x v="2"/>
    <n v="55"/>
    <n v="1.75"/>
    <n v="0.5"/>
    <n v="25"/>
    <n v="0"/>
    <n v="0.3"/>
    <n v="1.25"/>
    <n v="82.55"/>
    <n v="132"/>
    <n v="40"/>
    <x v="26"/>
    <x v="120"/>
  </r>
  <r>
    <n v="1"/>
    <d v="2022-01-01T00:54:17"/>
    <d v="2022-01-01T01:10:53"/>
    <x v="2"/>
    <n v="1"/>
    <s v="January"/>
    <n v="1"/>
    <x v="3"/>
    <x v="0"/>
    <n v="17"/>
    <n v="6.8"/>
    <n v="1"/>
    <x v="0"/>
    <s v="N"/>
    <n v="1"/>
    <x v="2"/>
    <n v="21"/>
    <n v="3"/>
    <n v="0.5"/>
    <n v="4.96"/>
    <n v="0"/>
    <n v="0.3"/>
    <n v="0"/>
    <n v="29.76"/>
    <n v="87"/>
    <n v="263"/>
    <x v="2"/>
    <x v="11"/>
  </r>
  <r>
    <n v="1"/>
    <d v="2022-01-01T00:20:43"/>
    <d v="2022-01-01T01:05:31"/>
    <x v="2"/>
    <n v="1"/>
    <s v="January"/>
    <n v="1"/>
    <x v="3"/>
    <x v="1"/>
    <n v="45"/>
    <n v="7.1"/>
    <n v="1"/>
    <x v="0"/>
    <s v="N"/>
    <n v="1"/>
    <x v="2"/>
    <n v="28.5"/>
    <n v="3"/>
    <n v="0.5"/>
    <n v="8.1"/>
    <n v="0"/>
    <n v="0.3"/>
    <n v="0"/>
    <n v="40.4"/>
    <n v="161"/>
    <n v="48"/>
    <x v="1"/>
    <x v="50"/>
  </r>
  <r>
    <n v="1"/>
    <d v="2022-01-01T00:24:12"/>
    <d v="2022-01-01T00:48:00"/>
    <x v="2"/>
    <n v="1"/>
    <s v="January"/>
    <n v="1"/>
    <x v="3"/>
    <x v="1"/>
    <n v="24"/>
    <n v="10.5"/>
    <n v="1"/>
    <x v="0"/>
    <s v="N"/>
    <n v="1"/>
    <x v="2"/>
    <n v="31.5"/>
    <n v="3"/>
    <n v="0.5"/>
    <n v="8.6999999999999993"/>
    <n v="0"/>
    <n v="0.3"/>
    <n v="0"/>
    <n v="44"/>
    <n v="164"/>
    <n v="257"/>
    <x v="57"/>
    <x v="35"/>
  </r>
  <r>
    <n v="2"/>
    <d v="2022-01-01T00:12:56"/>
    <d v="2022-01-01T00:46:43"/>
    <x v="2"/>
    <n v="1"/>
    <s v="January"/>
    <n v="1"/>
    <x v="3"/>
    <x v="0"/>
    <n v="34"/>
    <n v="3.65"/>
    <n v="1"/>
    <x v="0"/>
    <s v="N"/>
    <n v="1"/>
    <x v="2"/>
    <n v="21.5"/>
    <n v="0.5"/>
    <n v="0.5"/>
    <n v="3.8"/>
    <n v="0"/>
    <n v="0.3"/>
    <n v="0"/>
    <n v="29.1"/>
    <n v="158"/>
    <n v="237"/>
    <x v="53"/>
    <x v="18"/>
  </r>
  <r>
    <n v="2"/>
    <d v="2022-01-01T00:33:09"/>
    <d v="2022-01-01T01:00:10"/>
    <x v="2"/>
    <n v="1"/>
    <s v="January"/>
    <n v="1"/>
    <x v="3"/>
    <x v="1"/>
    <n v="27"/>
    <n v="21.02"/>
    <n v="1"/>
    <x v="0"/>
    <s v="N"/>
    <n v="1"/>
    <x v="2"/>
    <n v="55.5"/>
    <n v="0.5"/>
    <n v="0.5"/>
    <n v="7"/>
    <n v="0"/>
    <n v="0.3"/>
    <n v="1.25"/>
    <n v="65.05"/>
    <n v="132"/>
    <n v="65"/>
    <x v="26"/>
    <x v="87"/>
  </r>
  <r>
    <n v="2"/>
    <d v="2022-01-01T00:53:50"/>
    <d v="2022-01-01T01:17:27"/>
    <x v="2"/>
    <n v="1"/>
    <s v="January"/>
    <n v="1"/>
    <x v="3"/>
    <x v="1"/>
    <n v="24"/>
    <n v="7.24"/>
    <n v="1"/>
    <x v="0"/>
    <s v="N"/>
    <n v="1"/>
    <x v="2"/>
    <n v="25"/>
    <n v="0.5"/>
    <n v="0.5"/>
    <n v="5.76"/>
    <n v="0"/>
    <n v="0.3"/>
    <n v="0"/>
    <n v="34.56"/>
    <n v="68"/>
    <n v="41"/>
    <x v="16"/>
    <x v="72"/>
  </r>
  <r>
    <n v="2"/>
    <d v="2022-01-01T00:00:17"/>
    <d v="2022-01-01T00:31:04"/>
    <x v="2"/>
    <n v="1"/>
    <s v="January"/>
    <n v="1"/>
    <x v="3"/>
    <x v="1"/>
    <n v="31"/>
    <n v="3.86"/>
    <n v="1"/>
    <x v="0"/>
    <s v="N"/>
    <n v="1"/>
    <x v="2"/>
    <n v="20"/>
    <n v="0.5"/>
    <n v="0.5"/>
    <n v="4.76"/>
    <n v="0"/>
    <n v="0.3"/>
    <n v="0"/>
    <n v="28.56"/>
    <n v="170"/>
    <n v="68"/>
    <x v="7"/>
    <x v="10"/>
  </r>
  <r>
    <n v="1"/>
    <d v="2022-01-01T00:21:56"/>
    <d v="2022-01-01T01:10:40"/>
    <x v="2"/>
    <n v="1"/>
    <s v="January"/>
    <n v="1"/>
    <x v="3"/>
    <x v="0"/>
    <n v="49"/>
    <n v="11.3"/>
    <n v="1"/>
    <x v="0"/>
    <s v="N"/>
    <n v="1"/>
    <x v="2"/>
    <n v="39"/>
    <n v="3"/>
    <n v="0.5"/>
    <n v="10.65"/>
    <n v="0"/>
    <n v="0.3"/>
    <n v="0"/>
    <n v="53.45"/>
    <n v="68"/>
    <n v="8"/>
    <x v="16"/>
    <x v="157"/>
  </r>
  <r>
    <n v="2"/>
    <d v="2022-01-01T00:45:45"/>
    <d v="2022-01-01T01:05:46"/>
    <x v="2"/>
    <n v="1"/>
    <s v="January"/>
    <n v="1"/>
    <x v="3"/>
    <x v="0"/>
    <n v="20"/>
    <n v="8.4600000000000009"/>
    <n v="1"/>
    <x v="0"/>
    <s v="N"/>
    <n v="1"/>
    <x v="2"/>
    <n v="26"/>
    <n v="0.5"/>
    <n v="0.5"/>
    <n v="8.94"/>
    <n v="0"/>
    <n v="0.3"/>
    <n v="0"/>
    <n v="38.74"/>
    <n v="237"/>
    <n v="127"/>
    <x v="38"/>
    <x v="101"/>
  </r>
  <r>
    <n v="2"/>
    <d v="2022-01-01T00:12:29"/>
    <d v="2022-01-01T00:29:46"/>
    <x v="2"/>
    <n v="1"/>
    <s v="January"/>
    <n v="1"/>
    <x v="3"/>
    <x v="1"/>
    <n v="17"/>
    <n v="8.9600000000000009"/>
    <n v="1"/>
    <x v="0"/>
    <s v="N"/>
    <n v="1"/>
    <x v="2"/>
    <n v="26"/>
    <n v="0.5"/>
    <n v="0.5"/>
    <n v="6.77"/>
    <n v="6.55"/>
    <n v="0.3"/>
    <n v="0"/>
    <n v="40.619999999999997"/>
    <n v="70"/>
    <n v="151"/>
    <x v="67"/>
    <x v="67"/>
  </r>
  <r>
    <n v="2"/>
    <d v="2022-01-01T00:34:58"/>
    <d v="2022-01-01T01:01:17"/>
    <x v="2"/>
    <n v="1"/>
    <s v="January"/>
    <n v="1"/>
    <x v="3"/>
    <x v="1"/>
    <n v="26"/>
    <n v="5.74"/>
    <n v="1"/>
    <x v="0"/>
    <s v="N"/>
    <n v="1"/>
    <x v="2"/>
    <n v="22"/>
    <n v="0.5"/>
    <n v="0.5"/>
    <n v="5.16"/>
    <n v="0"/>
    <n v="0.3"/>
    <n v="0"/>
    <n v="30.96"/>
    <n v="239"/>
    <n v="158"/>
    <x v="52"/>
    <x v="7"/>
  </r>
  <r>
    <n v="1"/>
    <d v="2022-01-01T00:07:02"/>
    <d v="2022-01-01T00:50:04"/>
    <x v="2"/>
    <n v="1"/>
    <s v="January"/>
    <n v="1"/>
    <x v="3"/>
    <x v="1"/>
    <n v="43"/>
    <n v="7.1"/>
    <n v="1"/>
    <x v="0"/>
    <s v="N"/>
    <n v="1"/>
    <x v="2"/>
    <n v="30"/>
    <n v="3"/>
    <n v="0.5"/>
    <n v="6.75"/>
    <n v="0"/>
    <n v="0.3"/>
    <n v="0"/>
    <n v="40.549999999999997"/>
    <n v="163"/>
    <n v="79"/>
    <x v="6"/>
    <x v="63"/>
  </r>
  <r>
    <n v="2"/>
    <d v="2022-01-01T00:23:52"/>
    <d v="2022-01-01T00:49:23"/>
    <x v="2"/>
    <n v="1"/>
    <s v="January"/>
    <n v="1"/>
    <x v="3"/>
    <x v="1"/>
    <n v="26"/>
    <n v="4.3099999999999996"/>
    <n v="1"/>
    <x v="0"/>
    <s v="N"/>
    <n v="1"/>
    <x v="2"/>
    <n v="19.5"/>
    <n v="0.5"/>
    <n v="0.5"/>
    <n v="4.66"/>
    <n v="0"/>
    <n v="0.3"/>
    <n v="0"/>
    <n v="27.96"/>
    <n v="163"/>
    <n v="68"/>
    <x v="6"/>
    <x v="10"/>
  </r>
  <r>
    <n v="2"/>
    <d v="2022-01-01T00:54:30"/>
    <d v="2022-01-01T01:28:42"/>
    <x v="2"/>
    <n v="1"/>
    <s v="January"/>
    <n v="1"/>
    <x v="3"/>
    <x v="0"/>
    <n v="34"/>
    <n v="20.81"/>
    <n v="1"/>
    <x v="0"/>
    <s v="N"/>
    <n v="1"/>
    <x v="2"/>
    <n v="57.5"/>
    <n v="0.5"/>
    <n v="0.5"/>
    <n v="11.76"/>
    <n v="0"/>
    <n v="0.3"/>
    <n v="1.25"/>
    <n v="71.81"/>
    <n v="132"/>
    <n v="181"/>
    <x v="26"/>
    <x v="46"/>
  </r>
  <r>
    <n v="2"/>
    <d v="2022-01-01T00:05:15"/>
    <d v="2022-01-01T00:34:50"/>
    <x v="2"/>
    <n v="1"/>
    <s v="January"/>
    <n v="1"/>
    <x v="3"/>
    <x v="0"/>
    <n v="30"/>
    <n v="3.76"/>
    <n v="1"/>
    <x v="0"/>
    <s v="N"/>
    <n v="1"/>
    <x v="2"/>
    <n v="20"/>
    <n v="0.5"/>
    <n v="0.5"/>
    <n v="4.76"/>
    <n v="0"/>
    <n v="0.3"/>
    <n v="0"/>
    <n v="28.56"/>
    <n v="142"/>
    <n v="113"/>
    <x v="5"/>
    <x v="66"/>
  </r>
  <r>
    <n v="1"/>
    <d v="2022-01-01T00:44:35"/>
    <d v="2022-01-01T01:09:02"/>
    <x v="2"/>
    <n v="1"/>
    <s v="January"/>
    <n v="1"/>
    <x v="3"/>
    <x v="1"/>
    <n v="24"/>
    <n v="19"/>
    <n v="1"/>
    <x v="0"/>
    <s v="N"/>
    <n v="1"/>
    <x v="2"/>
    <n v="50.5"/>
    <n v="1.75"/>
    <n v="0.5"/>
    <n v="10.6"/>
    <n v="0"/>
    <n v="0.3"/>
    <n v="1.25"/>
    <n v="63.65"/>
    <n v="132"/>
    <n v="97"/>
    <x v="26"/>
    <x v="109"/>
  </r>
  <r>
    <n v="2"/>
    <d v="2022-01-01T00:47:48"/>
    <d v="2022-01-01T01:16:29"/>
    <x v="2"/>
    <n v="1"/>
    <s v="January"/>
    <n v="1"/>
    <x v="3"/>
    <x v="0"/>
    <n v="29"/>
    <n v="6.36"/>
    <n v="1"/>
    <x v="0"/>
    <s v="N"/>
    <n v="1"/>
    <x v="2"/>
    <n v="24"/>
    <n v="0.5"/>
    <n v="0.5"/>
    <n v="8.34"/>
    <n v="0"/>
    <n v="0.3"/>
    <n v="0"/>
    <n v="36.14"/>
    <n v="234"/>
    <n v="181"/>
    <x v="37"/>
    <x v="46"/>
  </r>
  <r>
    <n v="2"/>
    <d v="2022-01-01T00:12:19"/>
    <d v="2022-01-01T00:36:55"/>
    <x v="2"/>
    <n v="1"/>
    <s v="January"/>
    <n v="1"/>
    <x v="3"/>
    <x v="1"/>
    <n v="25"/>
    <n v="13.16"/>
    <n v="1"/>
    <x v="0"/>
    <s v="N"/>
    <n v="1"/>
    <x v="2"/>
    <n v="37.5"/>
    <n v="0.5"/>
    <n v="0.5"/>
    <n v="9.82"/>
    <n v="6.55"/>
    <n v="0.3"/>
    <n v="1.25"/>
    <n v="58.92"/>
    <n v="138"/>
    <n v="114"/>
    <x v="20"/>
    <x v="34"/>
  </r>
  <r>
    <n v="2"/>
    <d v="2022-01-01T00:23:28"/>
    <d v="2022-01-01T00:54:46"/>
    <x v="2"/>
    <n v="1"/>
    <s v="January"/>
    <n v="1"/>
    <x v="3"/>
    <x v="0"/>
    <n v="31"/>
    <n v="12.31"/>
    <n v="1"/>
    <x v="0"/>
    <s v="N"/>
    <n v="1"/>
    <x v="2"/>
    <n v="38"/>
    <n v="0.5"/>
    <n v="0.5"/>
    <n v="8.36"/>
    <n v="0"/>
    <n v="0.3"/>
    <n v="0"/>
    <n v="50.16"/>
    <n v="238"/>
    <n v="49"/>
    <x v="59"/>
    <x v="74"/>
  </r>
  <r>
    <n v="2"/>
    <d v="2022-01-01T00:39:52"/>
    <d v="2022-01-01T01:03:52"/>
    <x v="2"/>
    <n v="1"/>
    <s v="January"/>
    <n v="1"/>
    <x v="3"/>
    <x v="3"/>
    <n v="24"/>
    <n v="8.9700000000000006"/>
    <n v="1"/>
    <x v="0"/>
    <s v="N"/>
    <n v="1"/>
    <x v="2"/>
    <n v="29"/>
    <n v="0.5"/>
    <n v="0.5"/>
    <n v="6.56"/>
    <n v="0"/>
    <n v="0.3"/>
    <n v="1.25"/>
    <n v="40.61"/>
    <n v="138"/>
    <n v="161"/>
    <x v="20"/>
    <x v="45"/>
  </r>
  <r>
    <n v="2"/>
    <d v="2022-01-01T00:33:11"/>
    <d v="2022-01-01T00:53:50"/>
    <x v="2"/>
    <n v="1"/>
    <s v="January"/>
    <n v="1"/>
    <x v="3"/>
    <x v="1"/>
    <n v="21"/>
    <n v="9.8000000000000007"/>
    <n v="1"/>
    <x v="0"/>
    <s v="N"/>
    <n v="1"/>
    <x v="2"/>
    <n v="29"/>
    <n v="0.5"/>
    <n v="0.5"/>
    <n v="9.84"/>
    <n v="6.55"/>
    <n v="0.3"/>
    <n v="0"/>
    <n v="49.19"/>
    <n v="70"/>
    <n v="142"/>
    <x v="67"/>
    <x v="0"/>
  </r>
  <r>
    <n v="1"/>
    <d v="2022-01-01T00:39:54"/>
    <d v="2022-01-01T01:08:30"/>
    <x v="2"/>
    <n v="1"/>
    <s v="January"/>
    <n v="1"/>
    <x v="3"/>
    <x v="1"/>
    <n v="29"/>
    <n v="15.6"/>
    <n v="1"/>
    <x v="0"/>
    <s v="N"/>
    <n v="1"/>
    <x v="2"/>
    <n v="43.5"/>
    <n v="1.75"/>
    <n v="0.5"/>
    <n v="3.95"/>
    <n v="0"/>
    <n v="0.3"/>
    <n v="1.25"/>
    <n v="50"/>
    <n v="132"/>
    <n v="71"/>
    <x v="26"/>
    <x v="96"/>
  </r>
  <r>
    <n v="1"/>
    <d v="2022-01-01T00:36:10"/>
    <d v="2022-01-01T01:07:33"/>
    <x v="2"/>
    <n v="1"/>
    <s v="January"/>
    <n v="1"/>
    <x v="3"/>
    <x v="1"/>
    <n v="31"/>
    <n v="19.600000000000001"/>
    <n v="1"/>
    <x v="0"/>
    <s v="N"/>
    <n v="1"/>
    <x v="2"/>
    <n v="53.5"/>
    <n v="1.75"/>
    <n v="0.5"/>
    <n v="10"/>
    <n v="0"/>
    <n v="0.3"/>
    <n v="1.25"/>
    <n v="66.05"/>
    <n v="132"/>
    <n v="189"/>
    <x v="26"/>
    <x v="85"/>
  </r>
  <r>
    <n v="2"/>
    <d v="2021-12-31T23:57:19"/>
    <d v="2022-01-01T00:33:38"/>
    <x v="1"/>
    <n v="12"/>
    <s v="December"/>
    <n v="31"/>
    <x v="0"/>
    <x v="5"/>
    <n v="36"/>
    <n v="21.13"/>
    <n v="1"/>
    <x v="0"/>
    <s v="N"/>
    <n v="1"/>
    <x v="2"/>
    <n v="58.5"/>
    <n v="0.5"/>
    <n v="0.5"/>
    <n v="18.32"/>
    <n v="0"/>
    <n v="0.3"/>
    <n v="1.25"/>
    <n v="79.37"/>
    <n v="132"/>
    <n v="181"/>
    <x v="26"/>
    <x v="46"/>
  </r>
  <r>
    <n v="1"/>
    <d v="2022-01-01T00:48:43"/>
    <d v="2022-01-01T01:13:38"/>
    <x v="2"/>
    <n v="1"/>
    <s v="January"/>
    <n v="1"/>
    <x v="3"/>
    <x v="3"/>
    <n v="25"/>
    <n v="5.2"/>
    <n v="1"/>
    <x v="0"/>
    <s v="N"/>
    <n v="1"/>
    <x v="2"/>
    <n v="19.5"/>
    <n v="3"/>
    <n v="0.5"/>
    <n v="4.1900000000000004"/>
    <n v="0"/>
    <n v="0.3"/>
    <n v="0"/>
    <n v="27.49"/>
    <n v="158"/>
    <n v="262"/>
    <x v="53"/>
    <x v="104"/>
  </r>
  <r>
    <n v="1"/>
    <d v="2022-01-01T00:38:32"/>
    <d v="2022-01-01T01:07:32"/>
    <x v="2"/>
    <n v="1"/>
    <s v="January"/>
    <n v="1"/>
    <x v="3"/>
    <x v="1"/>
    <n v="29"/>
    <n v="10.8"/>
    <n v="1"/>
    <x v="0"/>
    <s v="N"/>
    <n v="1"/>
    <x v="2"/>
    <n v="33"/>
    <n v="3"/>
    <n v="0.5"/>
    <n v="7"/>
    <n v="0"/>
    <n v="0.3"/>
    <n v="0"/>
    <n v="43.8"/>
    <n v="113"/>
    <n v="243"/>
    <x v="9"/>
    <x v="114"/>
  </r>
  <r>
    <n v="1"/>
    <d v="2022-01-01T00:34:19"/>
    <d v="2022-01-01T00:54:10"/>
    <x v="2"/>
    <n v="1"/>
    <s v="January"/>
    <n v="1"/>
    <x v="3"/>
    <x v="1"/>
    <n v="20"/>
    <n v="8.3000000000000007"/>
    <n v="1"/>
    <x v="0"/>
    <s v="N"/>
    <n v="1"/>
    <x v="2"/>
    <n v="25"/>
    <n v="3"/>
    <n v="0.5"/>
    <n v="7"/>
    <n v="0"/>
    <n v="0.3"/>
    <n v="0"/>
    <n v="35.799999999999997"/>
    <n v="141"/>
    <n v="95"/>
    <x v="55"/>
    <x v="93"/>
  </r>
  <r>
    <n v="2"/>
    <d v="2022-01-01T00:48:37"/>
    <d v="2022-01-01T01:36:05"/>
    <x v="2"/>
    <n v="1"/>
    <s v="January"/>
    <n v="1"/>
    <x v="3"/>
    <x v="0"/>
    <n v="47"/>
    <n v="7.27"/>
    <n v="1"/>
    <x v="0"/>
    <s v="N"/>
    <n v="1"/>
    <x v="2"/>
    <n v="33"/>
    <n v="0.5"/>
    <n v="0.5"/>
    <n v="7.36"/>
    <n v="0"/>
    <n v="0.3"/>
    <n v="0"/>
    <n v="44.16"/>
    <n v="79"/>
    <n v="41"/>
    <x v="14"/>
    <x v="72"/>
  </r>
  <r>
    <n v="2"/>
    <d v="2022-01-01T00:40:46"/>
    <d v="2022-01-01T01:04:16"/>
    <x v="2"/>
    <n v="1"/>
    <s v="January"/>
    <n v="1"/>
    <x v="3"/>
    <x v="1"/>
    <n v="24"/>
    <n v="12.86"/>
    <n v="1"/>
    <x v="0"/>
    <s v="N"/>
    <n v="1"/>
    <x v="2"/>
    <n v="36"/>
    <n v="0.5"/>
    <n v="0.5"/>
    <n v="7.46"/>
    <n v="0"/>
    <n v="0.3"/>
    <n v="0"/>
    <n v="44.76"/>
    <n v="70"/>
    <n v="61"/>
    <x v="67"/>
    <x v="77"/>
  </r>
  <r>
    <n v="2"/>
    <d v="2022-01-01T00:46:15"/>
    <d v="2022-01-01T01:15:53"/>
    <x v="2"/>
    <n v="1"/>
    <s v="January"/>
    <n v="1"/>
    <x v="3"/>
    <x v="4"/>
    <n v="30"/>
    <n v="3.64"/>
    <n v="1"/>
    <x v="0"/>
    <s v="N"/>
    <n v="1"/>
    <x v="2"/>
    <n v="19.5"/>
    <n v="0.5"/>
    <n v="0.5"/>
    <n v="4.66"/>
    <n v="0"/>
    <n v="0.3"/>
    <n v="0"/>
    <n v="27.96"/>
    <n v="79"/>
    <n v="48"/>
    <x v="14"/>
    <x v="50"/>
  </r>
  <r>
    <n v="1"/>
    <d v="2022-01-01T00:56:34"/>
    <d v="2022-01-01T01:17:37"/>
    <x v="2"/>
    <n v="1"/>
    <s v="January"/>
    <n v="1"/>
    <x v="3"/>
    <x v="3"/>
    <n v="21"/>
    <n v="14.6"/>
    <n v="1"/>
    <x v="0"/>
    <s v="N"/>
    <n v="1"/>
    <x v="2"/>
    <n v="39.5"/>
    <n v="1.75"/>
    <n v="0.5"/>
    <n v="10.5"/>
    <n v="0"/>
    <n v="0.3"/>
    <n v="1.25"/>
    <n v="52.55"/>
    <n v="132"/>
    <n v="223"/>
    <x v="26"/>
    <x v="116"/>
  </r>
  <r>
    <n v="2"/>
    <d v="2022-01-01T00:23:12"/>
    <d v="2022-01-01T00:48:18"/>
    <x v="2"/>
    <n v="1"/>
    <s v="January"/>
    <n v="1"/>
    <x v="3"/>
    <x v="1"/>
    <n v="25"/>
    <n v="9.16"/>
    <n v="1"/>
    <x v="0"/>
    <s v="N"/>
    <n v="1"/>
    <x v="2"/>
    <n v="28"/>
    <n v="0.5"/>
    <n v="0.5"/>
    <n v="1.17"/>
    <n v="0"/>
    <n v="0.3"/>
    <n v="0"/>
    <n v="32.97"/>
    <n v="113"/>
    <n v="26"/>
    <x v="9"/>
    <x v="133"/>
  </r>
  <r>
    <n v="2"/>
    <d v="2022-01-01T00:21:33"/>
    <d v="2022-01-01T00:55:13"/>
    <x v="2"/>
    <n v="1"/>
    <s v="January"/>
    <n v="1"/>
    <x v="3"/>
    <x v="3"/>
    <n v="34"/>
    <n v="26.64"/>
    <n v="1"/>
    <x v="0"/>
    <s v="N"/>
    <n v="1"/>
    <x v="2"/>
    <n v="70"/>
    <n v="0.5"/>
    <n v="0.5"/>
    <n v="12"/>
    <n v="0"/>
    <n v="0.3"/>
    <n v="1.25"/>
    <n v="84.55"/>
    <n v="132"/>
    <n v="181"/>
    <x v="26"/>
    <x v="46"/>
  </r>
  <r>
    <n v="2"/>
    <d v="2022-01-01T00:51:22"/>
    <d v="2022-01-01T01:17:22"/>
    <x v="2"/>
    <n v="1"/>
    <s v="January"/>
    <n v="1"/>
    <x v="3"/>
    <x v="0"/>
    <n v="26"/>
    <n v="5.94"/>
    <n v="1"/>
    <x v="0"/>
    <s v="N"/>
    <n v="1"/>
    <x v="2"/>
    <n v="21.5"/>
    <n v="0.5"/>
    <n v="0.5"/>
    <n v="5.0599999999999996"/>
    <n v="0"/>
    <n v="0.3"/>
    <n v="0"/>
    <n v="30.36"/>
    <n v="90"/>
    <n v="41"/>
    <x v="45"/>
    <x v="72"/>
  </r>
  <r>
    <n v="2"/>
    <d v="2022-01-01T00:31:20"/>
    <d v="2022-01-01T01:03:12"/>
    <x v="2"/>
    <n v="1"/>
    <s v="January"/>
    <n v="1"/>
    <x v="3"/>
    <x v="1"/>
    <n v="32"/>
    <n v="19.829999999999998"/>
    <n v="1"/>
    <x v="0"/>
    <s v="N"/>
    <n v="1"/>
    <x v="2"/>
    <n v="53.5"/>
    <n v="0.5"/>
    <n v="0.5"/>
    <n v="13.7"/>
    <n v="0"/>
    <n v="0.3"/>
    <n v="1.25"/>
    <n v="69.75"/>
    <n v="132"/>
    <n v="181"/>
    <x v="26"/>
    <x v="46"/>
  </r>
  <r>
    <n v="2"/>
    <d v="2022-01-01T00:30:30"/>
    <d v="2022-01-01T00:57:22"/>
    <x v="2"/>
    <n v="1"/>
    <s v="January"/>
    <n v="1"/>
    <x v="3"/>
    <x v="0"/>
    <n v="27"/>
    <n v="6.11"/>
    <n v="1"/>
    <x v="0"/>
    <s v="N"/>
    <n v="1"/>
    <x v="2"/>
    <n v="23"/>
    <n v="0.5"/>
    <n v="0.5"/>
    <n v="6.7"/>
    <n v="0"/>
    <n v="0.3"/>
    <n v="0"/>
    <n v="33.5"/>
    <n v="249"/>
    <n v="236"/>
    <x v="44"/>
    <x v="19"/>
  </r>
  <r>
    <n v="2"/>
    <d v="2022-01-01T00:49:06"/>
    <d v="2022-01-01T01:10:51"/>
    <x v="2"/>
    <n v="1"/>
    <s v="January"/>
    <n v="1"/>
    <x v="3"/>
    <x v="1"/>
    <n v="22"/>
    <n v="8.34"/>
    <n v="1"/>
    <x v="0"/>
    <s v="N"/>
    <n v="1"/>
    <x v="2"/>
    <n v="25.5"/>
    <n v="0.5"/>
    <n v="0.5"/>
    <n v="5.86"/>
    <n v="0"/>
    <n v="0.3"/>
    <n v="0"/>
    <n v="35.159999999999997"/>
    <n v="107"/>
    <n v="83"/>
    <x v="10"/>
    <x v="158"/>
  </r>
  <r>
    <n v="2"/>
    <d v="2022-01-01T00:06:56"/>
    <d v="2022-01-01T00:33:29"/>
    <x v="2"/>
    <n v="1"/>
    <s v="January"/>
    <n v="1"/>
    <x v="3"/>
    <x v="5"/>
    <n v="27"/>
    <n v="10.23"/>
    <n v="1"/>
    <x v="0"/>
    <s v="N"/>
    <n v="1"/>
    <x v="2"/>
    <n v="31"/>
    <n v="0.5"/>
    <n v="0.5"/>
    <n v="6.71"/>
    <n v="0"/>
    <n v="0.3"/>
    <n v="1.25"/>
    <n v="40.26"/>
    <n v="132"/>
    <n v="61"/>
    <x v="26"/>
    <x v="77"/>
  </r>
  <r>
    <n v="2"/>
    <d v="2022-01-01T00:56:38"/>
    <d v="2022-01-01T01:22:29"/>
    <x v="2"/>
    <n v="1"/>
    <s v="January"/>
    <n v="1"/>
    <x v="3"/>
    <x v="1"/>
    <n v="26"/>
    <n v="11.94"/>
    <n v="1"/>
    <x v="0"/>
    <s v="N"/>
    <n v="1"/>
    <x v="2"/>
    <n v="35"/>
    <n v="0.5"/>
    <n v="0.5"/>
    <n v="7.76"/>
    <n v="0"/>
    <n v="0.3"/>
    <n v="0"/>
    <n v="46.56"/>
    <n v="261"/>
    <n v="7"/>
    <x v="54"/>
    <x v="70"/>
  </r>
  <r>
    <n v="2"/>
    <d v="2022-01-01T00:16:55"/>
    <d v="2022-01-01T00:41:42"/>
    <x v="2"/>
    <n v="1"/>
    <s v="January"/>
    <n v="1"/>
    <x v="3"/>
    <x v="5"/>
    <n v="25"/>
    <n v="8.7100000000000009"/>
    <n v="1"/>
    <x v="0"/>
    <s v="N"/>
    <n v="1"/>
    <x v="2"/>
    <n v="27"/>
    <n v="0.5"/>
    <n v="0.5"/>
    <n v="6.16"/>
    <n v="0"/>
    <n v="0.3"/>
    <n v="0"/>
    <n v="36.96"/>
    <n v="237"/>
    <n v="25"/>
    <x v="38"/>
    <x v="103"/>
  </r>
  <r>
    <n v="1"/>
    <d v="2022-01-01T00:21:13"/>
    <d v="2022-01-01T00:38:18"/>
    <x v="2"/>
    <n v="1"/>
    <s v="January"/>
    <n v="1"/>
    <x v="3"/>
    <x v="0"/>
    <n v="17"/>
    <n v="6.6"/>
    <n v="1"/>
    <x v="0"/>
    <s v="Y"/>
    <n v="1"/>
    <x v="2"/>
    <n v="21.5"/>
    <n v="3"/>
    <n v="0.5"/>
    <n v="5.05"/>
    <n v="0"/>
    <n v="0.3"/>
    <n v="0"/>
    <n v="30.35"/>
    <n v="88"/>
    <n v="163"/>
    <x v="66"/>
    <x v="31"/>
  </r>
  <r>
    <n v="1"/>
    <d v="2022-01-01T00:40:07"/>
    <d v="2022-01-01T01:03:22"/>
    <x v="2"/>
    <n v="1"/>
    <s v="January"/>
    <n v="1"/>
    <x v="3"/>
    <x v="0"/>
    <n v="23"/>
    <n v="7.7"/>
    <n v="1"/>
    <x v="0"/>
    <s v="N"/>
    <n v="1"/>
    <x v="2"/>
    <n v="25"/>
    <n v="3"/>
    <n v="0.5"/>
    <n v="1.2"/>
    <n v="0"/>
    <n v="0.3"/>
    <n v="0"/>
    <n v="30"/>
    <n v="163"/>
    <n v="119"/>
    <x v="6"/>
    <x v="145"/>
  </r>
  <r>
    <n v="2"/>
    <d v="2022-01-01T00:42:30"/>
    <d v="2022-01-01T01:12:52"/>
    <x v="2"/>
    <n v="1"/>
    <s v="January"/>
    <n v="1"/>
    <x v="3"/>
    <x v="1"/>
    <n v="30"/>
    <n v="4.6500000000000004"/>
    <n v="1"/>
    <x v="0"/>
    <s v="N"/>
    <n v="1"/>
    <x v="2"/>
    <n v="21.5"/>
    <n v="0.5"/>
    <n v="0.5"/>
    <n v="7.59"/>
    <n v="0"/>
    <n v="0.3"/>
    <n v="0"/>
    <n v="32.89"/>
    <n v="79"/>
    <n v="143"/>
    <x v="14"/>
    <x v="135"/>
  </r>
  <r>
    <n v="2"/>
    <d v="2022-01-01T00:17:12"/>
    <d v="2022-01-01T00:49:04"/>
    <x v="2"/>
    <n v="1"/>
    <s v="January"/>
    <n v="1"/>
    <x v="3"/>
    <x v="1"/>
    <n v="32"/>
    <n v="3.9"/>
    <n v="1"/>
    <x v="0"/>
    <s v="N"/>
    <n v="1"/>
    <x v="2"/>
    <n v="22"/>
    <n v="0.5"/>
    <n v="0.5"/>
    <n v="5.16"/>
    <n v="0"/>
    <n v="0.3"/>
    <n v="0"/>
    <n v="30.96"/>
    <n v="164"/>
    <n v="239"/>
    <x v="57"/>
    <x v="65"/>
  </r>
  <r>
    <n v="2"/>
    <d v="2022-01-01T00:46:43"/>
    <d v="2022-01-01T01:06:16"/>
    <x v="2"/>
    <n v="1"/>
    <s v="January"/>
    <n v="1"/>
    <x v="3"/>
    <x v="1"/>
    <n v="20"/>
    <n v="6.28"/>
    <n v="1"/>
    <x v="0"/>
    <s v="N"/>
    <n v="1"/>
    <x v="2"/>
    <n v="21"/>
    <n v="0.5"/>
    <n v="0.5"/>
    <n v="6.2"/>
    <n v="0"/>
    <n v="0.3"/>
    <n v="0"/>
    <n v="31"/>
    <n v="238"/>
    <n v="113"/>
    <x v="59"/>
    <x v="66"/>
  </r>
  <r>
    <n v="1"/>
    <d v="2022-01-01T00:06:15"/>
    <d v="2022-01-01T00:35:17"/>
    <x v="2"/>
    <n v="1"/>
    <s v="January"/>
    <n v="1"/>
    <x v="3"/>
    <x v="0"/>
    <n v="29"/>
    <n v="12.8"/>
    <n v="1"/>
    <x v="0"/>
    <s v="N"/>
    <n v="1"/>
    <x v="2"/>
    <n v="38"/>
    <n v="4.25"/>
    <n v="0.5"/>
    <n v="10.75"/>
    <n v="0"/>
    <n v="0.3"/>
    <n v="1.25"/>
    <n v="53.8"/>
    <n v="138"/>
    <n v="13"/>
    <x v="20"/>
    <x v="53"/>
  </r>
  <r>
    <n v="2"/>
    <d v="2022-01-01T00:53:20"/>
    <d v="2022-01-01T01:38:30"/>
    <x v="2"/>
    <n v="1"/>
    <s v="January"/>
    <n v="1"/>
    <x v="3"/>
    <x v="1"/>
    <n v="45"/>
    <n v="25.13"/>
    <n v="1"/>
    <x v="0"/>
    <s v="N"/>
    <n v="1"/>
    <x v="2"/>
    <n v="68.5"/>
    <n v="0.5"/>
    <n v="0.5"/>
    <n v="15.52"/>
    <n v="6.55"/>
    <n v="0.3"/>
    <n v="1.25"/>
    <n v="93.12"/>
    <n v="132"/>
    <n v="244"/>
    <x v="26"/>
    <x v="76"/>
  </r>
  <r>
    <n v="2"/>
    <d v="2022-01-01T00:23:53"/>
    <d v="2022-01-01T00:57:48"/>
    <x v="2"/>
    <n v="1"/>
    <s v="January"/>
    <n v="1"/>
    <x v="3"/>
    <x v="1"/>
    <n v="34"/>
    <n v="2.1800000000000002"/>
    <n v="1"/>
    <x v="0"/>
    <s v="N"/>
    <n v="1"/>
    <x v="2"/>
    <n v="20"/>
    <n v="0.5"/>
    <n v="0.5"/>
    <n v="7.14"/>
    <n v="0"/>
    <n v="0.3"/>
    <n v="0"/>
    <n v="30.94"/>
    <n v="142"/>
    <n v="186"/>
    <x v="5"/>
    <x v="29"/>
  </r>
  <r>
    <n v="2"/>
    <d v="2022-01-01T00:53:53"/>
    <d v="2022-01-01T01:20:36"/>
    <x v="2"/>
    <n v="1"/>
    <s v="January"/>
    <n v="1"/>
    <x v="3"/>
    <x v="4"/>
    <n v="27"/>
    <n v="4.83"/>
    <n v="1"/>
    <x v="0"/>
    <s v="N"/>
    <n v="1"/>
    <x v="2"/>
    <n v="20"/>
    <n v="0.5"/>
    <n v="0.5"/>
    <n v="4.76"/>
    <n v="0"/>
    <n v="0.3"/>
    <n v="0"/>
    <n v="28.56"/>
    <n v="48"/>
    <n v="148"/>
    <x v="18"/>
    <x v="9"/>
  </r>
  <r>
    <n v="2"/>
    <d v="2022-01-01T01:00:33"/>
    <d v="2022-01-01T01:25:46"/>
    <x v="2"/>
    <n v="1"/>
    <s v="January"/>
    <n v="1"/>
    <x v="3"/>
    <x v="0"/>
    <n v="25"/>
    <n v="5.52"/>
    <n v="1"/>
    <x v="0"/>
    <s v="N"/>
    <n v="1"/>
    <x v="2"/>
    <n v="20.5"/>
    <n v="0.5"/>
    <n v="0.5"/>
    <n v="4.8600000000000003"/>
    <n v="0"/>
    <n v="0.3"/>
    <n v="0"/>
    <n v="29.16"/>
    <n v="255"/>
    <n v="249"/>
    <x v="78"/>
    <x v="49"/>
  </r>
  <r>
    <n v="2"/>
    <d v="2022-01-01T00:41:36"/>
    <d v="2022-01-01T01:07:53"/>
    <x v="2"/>
    <n v="1"/>
    <s v="January"/>
    <n v="1"/>
    <x v="3"/>
    <x v="0"/>
    <n v="26"/>
    <n v="8.1300000000000008"/>
    <n v="1"/>
    <x v="0"/>
    <s v="N"/>
    <n v="1"/>
    <x v="2"/>
    <n v="26"/>
    <n v="0.5"/>
    <n v="0.5"/>
    <n v="8.94"/>
    <n v="0"/>
    <n v="0.3"/>
    <n v="0"/>
    <n v="38.74"/>
    <n v="68"/>
    <n v="52"/>
    <x v="16"/>
    <x v="39"/>
  </r>
  <r>
    <n v="2"/>
    <d v="2022-01-01T00:09:41"/>
    <d v="2022-01-01T00:37:46"/>
    <x v="2"/>
    <n v="1"/>
    <s v="January"/>
    <n v="1"/>
    <x v="3"/>
    <x v="1"/>
    <n v="28"/>
    <n v="7.05"/>
    <n v="1"/>
    <x v="0"/>
    <s v="N"/>
    <n v="1"/>
    <x v="2"/>
    <n v="26.5"/>
    <n v="0.5"/>
    <n v="0.5"/>
    <n v="6.06"/>
    <n v="0"/>
    <n v="0.3"/>
    <n v="0"/>
    <n v="36.36"/>
    <n v="90"/>
    <n v="166"/>
    <x v="45"/>
    <x v="69"/>
  </r>
  <r>
    <n v="1"/>
    <d v="2022-01-01T00:45:36"/>
    <d v="2022-01-01T01:10:10"/>
    <x v="2"/>
    <n v="1"/>
    <s v="January"/>
    <n v="1"/>
    <x v="3"/>
    <x v="1"/>
    <n v="25"/>
    <n v="6.3"/>
    <n v="1"/>
    <x v="0"/>
    <s v="N"/>
    <n v="1"/>
    <x v="2"/>
    <n v="23"/>
    <n v="3"/>
    <n v="0.5"/>
    <n v="6.7"/>
    <n v="0"/>
    <n v="0.3"/>
    <n v="0"/>
    <n v="33.5"/>
    <n v="239"/>
    <n v="79"/>
    <x v="52"/>
    <x v="63"/>
  </r>
  <r>
    <n v="2"/>
    <d v="2022-01-01T00:17:16"/>
    <d v="2022-01-01T00:45:59"/>
    <x v="2"/>
    <n v="1"/>
    <s v="January"/>
    <n v="1"/>
    <x v="3"/>
    <x v="4"/>
    <n v="29"/>
    <n v="5.08"/>
    <n v="1"/>
    <x v="0"/>
    <s v="N"/>
    <n v="1"/>
    <x v="2"/>
    <n v="22.5"/>
    <n v="0.5"/>
    <n v="0.5"/>
    <n v="5.26"/>
    <n v="0"/>
    <n v="0.3"/>
    <n v="0"/>
    <n v="31.56"/>
    <n v="246"/>
    <n v="263"/>
    <x v="58"/>
    <x v="11"/>
  </r>
  <r>
    <n v="2"/>
    <d v="2022-01-01T00:39:01"/>
    <d v="2022-01-01T01:06:18"/>
    <x v="2"/>
    <n v="1"/>
    <s v="January"/>
    <n v="1"/>
    <x v="3"/>
    <x v="1"/>
    <n v="27"/>
    <n v="5.52"/>
    <n v="1"/>
    <x v="0"/>
    <s v="N"/>
    <n v="1"/>
    <x v="2"/>
    <n v="21.5"/>
    <n v="0.5"/>
    <n v="0.5"/>
    <n v="5.0599999999999996"/>
    <n v="0"/>
    <n v="0.3"/>
    <n v="0"/>
    <n v="30.36"/>
    <n v="68"/>
    <n v="238"/>
    <x v="16"/>
    <x v="64"/>
  </r>
  <r>
    <n v="2"/>
    <d v="2022-01-01T00:18:06"/>
    <d v="2022-01-01T01:13:47"/>
    <x v="2"/>
    <n v="1"/>
    <s v="January"/>
    <n v="1"/>
    <x v="3"/>
    <x v="1"/>
    <n v="56"/>
    <n v="9.0299999999999994"/>
    <n v="1"/>
    <x v="0"/>
    <s v="N"/>
    <n v="1"/>
    <x v="2"/>
    <n v="37.5"/>
    <n v="0.5"/>
    <n v="0.5"/>
    <n v="10.32"/>
    <n v="0"/>
    <n v="0.3"/>
    <n v="0"/>
    <n v="51.62"/>
    <n v="48"/>
    <n v="7"/>
    <x v="18"/>
    <x v="70"/>
  </r>
  <r>
    <n v="2"/>
    <d v="2022-01-01T00:04:19"/>
    <d v="2022-01-01T00:23:27"/>
    <x v="2"/>
    <n v="1"/>
    <s v="January"/>
    <n v="1"/>
    <x v="3"/>
    <x v="1"/>
    <n v="19"/>
    <n v="9.7200000000000006"/>
    <n v="1"/>
    <x v="0"/>
    <s v="N"/>
    <n v="1"/>
    <x v="2"/>
    <n v="28.5"/>
    <n v="0.5"/>
    <n v="0.5"/>
    <n v="6.46"/>
    <n v="0"/>
    <n v="0.3"/>
    <n v="0"/>
    <n v="38.76"/>
    <n v="48"/>
    <n v="127"/>
    <x v="18"/>
    <x v="101"/>
  </r>
  <r>
    <n v="2"/>
    <d v="2022-01-01T00:53:40"/>
    <d v="2022-01-01T01:07:55"/>
    <x v="2"/>
    <n v="1"/>
    <s v="January"/>
    <n v="1"/>
    <x v="3"/>
    <x v="1"/>
    <n v="14"/>
    <n v="2.74"/>
    <n v="5"/>
    <x v="2"/>
    <s v="N"/>
    <n v="1"/>
    <x v="2"/>
    <n v="13.2"/>
    <n v="0"/>
    <n v="0.5"/>
    <n v="2.8"/>
    <n v="0"/>
    <n v="0.3"/>
    <n v="0"/>
    <n v="16.8"/>
    <n v="244"/>
    <n v="41"/>
    <x v="68"/>
    <x v="72"/>
  </r>
  <r>
    <n v="2"/>
    <d v="2022-01-01T00:08:35"/>
    <d v="2022-01-01T00:30:46"/>
    <x v="2"/>
    <n v="1"/>
    <s v="January"/>
    <n v="1"/>
    <x v="3"/>
    <x v="3"/>
    <n v="22"/>
    <n v="5.85"/>
    <n v="1"/>
    <x v="0"/>
    <s v="N"/>
    <n v="1"/>
    <x v="2"/>
    <n v="20"/>
    <n v="0.5"/>
    <n v="0.5"/>
    <n v="2.5"/>
    <n v="0"/>
    <n v="0.3"/>
    <n v="0"/>
    <n v="26.3"/>
    <n v="68"/>
    <n v="145"/>
    <x v="16"/>
    <x v="27"/>
  </r>
  <r>
    <n v="2"/>
    <d v="2022-01-01T00:44:18"/>
    <d v="2022-01-01T01:14:31"/>
    <x v="2"/>
    <n v="1"/>
    <s v="January"/>
    <n v="1"/>
    <x v="3"/>
    <x v="1"/>
    <n v="30"/>
    <n v="5.63"/>
    <n v="1"/>
    <x v="0"/>
    <s v="N"/>
    <n v="1"/>
    <x v="2"/>
    <n v="23"/>
    <n v="0.5"/>
    <n v="0.5"/>
    <n v="5.36"/>
    <n v="0"/>
    <n v="0.3"/>
    <n v="0"/>
    <n v="32.159999999999997"/>
    <n v="232"/>
    <n v="48"/>
    <x v="71"/>
    <x v="50"/>
  </r>
  <r>
    <n v="1"/>
    <d v="2022-01-01T00:34:11"/>
    <d v="2022-01-01T00:56:50"/>
    <x v="2"/>
    <n v="1"/>
    <s v="January"/>
    <n v="1"/>
    <x v="3"/>
    <x v="4"/>
    <n v="23"/>
    <n v="5.6"/>
    <n v="1"/>
    <x v="0"/>
    <s v="N"/>
    <n v="1"/>
    <x v="2"/>
    <n v="21"/>
    <n v="3"/>
    <n v="0.5"/>
    <n v="4.95"/>
    <n v="0"/>
    <n v="0.3"/>
    <n v="0"/>
    <n v="29.75"/>
    <n v="12"/>
    <n v="164"/>
    <x v="83"/>
    <x v="24"/>
  </r>
  <r>
    <n v="1"/>
    <d v="2022-01-01T00:42:37"/>
    <d v="2022-01-01T01:08:44"/>
    <x v="2"/>
    <n v="1"/>
    <s v="January"/>
    <n v="1"/>
    <x v="3"/>
    <x v="0"/>
    <n v="26"/>
    <n v="6.2"/>
    <n v="1"/>
    <x v="0"/>
    <s v="N"/>
    <n v="1"/>
    <x v="2"/>
    <n v="22"/>
    <n v="3"/>
    <n v="0.5"/>
    <n v="5.15"/>
    <n v="0"/>
    <n v="0.3"/>
    <n v="0"/>
    <n v="30.95"/>
    <n v="33"/>
    <n v="48"/>
    <x v="36"/>
    <x v="50"/>
  </r>
  <r>
    <n v="2"/>
    <d v="2022-01-01T00:31:08"/>
    <d v="2022-01-01T00:56:46"/>
    <x v="2"/>
    <n v="1"/>
    <s v="January"/>
    <n v="1"/>
    <x v="3"/>
    <x v="1"/>
    <n v="26"/>
    <n v="4.75"/>
    <n v="1"/>
    <x v="0"/>
    <s v="N"/>
    <n v="1"/>
    <x v="2"/>
    <n v="20"/>
    <n v="0.5"/>
    <n v="0.5"/>
    <n v="20"/>
    <n v="6.55"/>
    <n v="0.3"/>
    <n v="0"/>
    <n v="50.35"/>
    <n v="161"/>
    <n v="255"/>
    <x v="1"/>
    <x v="51"/>
  </r>
  <r>
    <n v="1"/>
    <d v="2022-01-01T00:08:17"/>
    <d v="2022-01-01T00:28:36"/>
    <x v="2"/>
    <n v="1"/>
    <s v="January"/>
    <n v="1"/>
    <x v="3"/>
    <x v="1"/>
    <n v="20"/>
    <n v="14.8"/>
    <n v="1"/>
    <x v="0"/>
    <s v="N"/>
    <n v="1"/>
    <x v="2"/>
    <n v="40"/>
    <n v="1.75"/>
    <n v="0.5"/>
    <n v="8.5"/>
    <n v="0"/>
    <n v="0.3"/>
    <n v="1.25"/>
    <n v="51.05"/>
    <n v="132"/>
    <n v="80"/>
    <x v="26"/>
    <x v="115"/>
  </r>
  <r>
    <n v="2"/>
    <d v="2022-01-01T00:15:23"/>
    <d v="2022-01-01T00:44:15"/>
    <x v="2"/>
    <n v="1"/>
    <s v="January"/>
    <n v="1"/>
    <x v="3"/>
    <x v="1"/>
    <n v="29"/>
    <n v="5.12"/>
    <n v="1"/>
    <x v="0"/>
    <s v="N"/>
    <n v="1"/>
    <x v="2"/>
    <n v="22"/>
    <n v="0.5"/>
    <n v="0.5"/>
    <n v="5.16"/>
    <n v="0"/>
    <n v="0.3"/>
    <n v="0"/>
    <n v="30.96"/>
    <n v="148"/>
    <n v="239"/>
    <x v="15"/>
    <x v="65"/>
  </r>
  <r>
    <n v="2"/>
    <d v="2022-01-01T00:41:04"/>
    <d v="2022-01-01T01:06:30"/>
    <x v="2"/>
    <n v="1"/>
    <s v="January"/>
    <n v="1"/>
    <x v="3"/>
    <x v="1"/>
    <n v="25"/>
    <n v="10.94"/>
    <n v="1"/>
    <x v="0"/>
    <s v="N"/>
    <n v="1"/>
    <x v="2"/>
    <n v="31.5"/>
    <n v="0.5"/>
    <n v="0.5"/>
    <n v="6.81"/>
    <n v="0"/>
    <n v="0.3"/>
    <n v="1.25"/>
    <n v="40.86"/>
    <n v="132"/>
    <n v="61"/>
    <x v="26"/>
    <x v="77"/>
  </r>
  <r>
    <n v="2"/>
    <d v="2022-01-01T00:00:08"/>
    <d v="2022-01-01T00:14:14"/>
    <x v="2"/>
    <n v="1"/>
    <s v="January"/>
    <n v="1"/>
    <x v="3"/>
    <x v="1"/>
    <n v="14"/>
    <n v="7.94"/>
    <n v="1"/>
    <x v="0"/>
    <s v="N"/>
    <n v="1"/>
    <x v="2"/>
    <n v="23"/>
    <n v="0.5"/>
    <n v="0.5"/>
    <n v="4.8600000000000003"/>
    <n v="0"/>
    <n v="0.3"/>
    <n v="1.25"/>
    <n v="30.41"/>
    <n v="138"/>
    <n v="255"/>
    <x v="20"/>
    <x v="51"/>
  </r>
  <r>
    <n v="1"/>
    <d v="2022-01-01T00:26:43"/>
    <d v="2022-01-01T00:50:05"/>
    <x v="2"/>
    <n v="1"/>
    <s v="January"/>
    <n v="1"/>
    <x v="3"/>
    <x v="1"/>
    <n v="23"/>
    <n v="7.5"/>
    <n v="1"/>
    <x v="0"/>
    <s v="N"/>
    <n v="1"/>
    <x v="2"/>
    <n v="24.5"/>
    <n v="3"/>
    <n v="0.5"/>
    <n v="5.65"/>
    <n v="0"/>
    <n v="0.3"/>
    <n v="0"/>
    <n v="33.950000000000003"/>
    <n v="142"/>
    <n v="87"/>
    <x v="5"/>
    <x v="40"/>
  </r>
  <r>
    <n v="2"/>
    <d v="2022-01-01T00:31:15"/>
    <d v="2022-01-01T00:45:57"/>
    <x v="2"/>
    <n v="1"/>
    <s v="January"/>
    <n v="1"/>
    <x v="3"/>
    <x v="1"/>
    <n v="15"/>
    <n v="8.07"/>
    <n v="1"/>
    <x v="0"/>
    <s v="N"/>
    <n v="1"/>
    <x v="2"/>
    <n v="23"/>
    <n v="0.5"/>
    <n v="0.5"/>
    <n v="6.92"/>
    <n v="6.55"/>
    <n v="0.3"/>
    <n v="1.25"/>
    <n v="41.52"/>
    <n v="70"/>
    <n v="263"/>
    <x v="67"/>
    <x v="11"/>
  </r>
  <r>
    <n v="1"/>
    <d v="2022-01-01T00:52:34"/>
    <d v="2022-01-01T01:12:39"/>
    <x v="2"/>
    <n v="1"/>
    <s v="January"/>
    <n v="1"/>
    <x v="3"/>
    <x v="1"/>
    <n v="20"/>
    <n v="10.6"/>
    <n v="1"/>
    <x v="0"/>
    <s v="N"/>
    <n v="1"/>
    <x v="2"/>
    <n v="31"/>
    <n v="1.75"/>
    <n v="0.5"/>
    <n v="7"/>
    <n v="0"/>
    <n v="0.3"/>
    <n v="1.25"/>
    <n v="40.549999999999997"/>
    <n v="138"/>
    <n v="145"/>
    <x v="20"/>
    <x v="27"/>
  </r>
  <r>
    <n v="1"/>
    <d v="2022-01-01T00:09:20"/>
    <d v="2022-01-01T00:29:45"/>
    <x v="2"/>
    <n v="1"/>
    <s v="January"/>
    <n v="1"/>
    <x v="3"/>
    <x v="1"/>
    <n v="20"/>
    <n v="9.6999999999999993"/>
    <n v="1"/>
    <x v="0"/>
    <s v="N"/>
    <n v="1"/>
    <x v="2"/>
    <n v="28.5"/>
    <n v="1.75"/>
    <n v="0.5"/>
    <n v="7.75"/>
    <n v="0"/>
    <n v="0.3"/>
    <n v="1.25"/>
    <n v="38.799999999999997"/>
    <n v="138"/>
    <n v="49"/>
    <x v="20"/>
    <x v="74"/>
  </r>
  <r>
    <n v="2"/>
    <d v="2022-01-01T00:53:14"/>
    <d v="2022-01-01T01:21:24"/>
    <x v="2"/>
    <n v="1"/>
    <s v="January"/>
    <n v="1"/>
    <x v="3"/>
    <x v="0"/>
    <n v="28"/>
    <n v="7.48"/>
    <n v="1"/>
    <x v="0"/>
    <s v="N"/>
    <n v="1"/>
    <x v="2"/>
    <n v="25.5"/>
    <n v="0.5"/>
    <n v="0.5"/>
    <n v="7.32"/>
    <n v="0"/>
    <n v="0.3"/>
    <n v="0"/>
    <n v="36.619999999999997"/>
    <n v="237"/>
    <n v="198"/>
    <x v="38"/>
    <x v="118"/>
  </r>
  <r>
    <n v="2"/>
    <d v="2022-01-01T00:14:09"/>
    <d v="2022-01-01T00:38:10"/>
    <x v="2"/>
    <n v="1"/>
    <s v="January"/>
    <n v="1"/>
    <x v="3"/>
    <x v="1"/>
    <n v="24"/>
    <n v="7.9"/>
    <n v="1"/>
    <x v="0"/>
    <s v="N"/>
    <n v="1"/>
    <x v="2"/>
    <n v="26.5"/>
    <n v="0.5"/>
    <n v="0.5"/>
    <n v="6.06"/>
    <n v="0"/>
    <n v="0.3"/>
    <n v="0"/>
    <n v="36.36"/>
    <n v="148"/>
    <n v="151"/>
    <x v="15"/>
    <x v="67"/>
  </r>
  <r>
    <n v="1"/>
    <d v="2022-01-01T00:43:44"/>
    <d v="2022-01-01T01:06:16"/>
    <x v="2"/>
    <n v="1"/>
    <s v="January"/>
    <n v="1"/>
    <x v="3"/>
    <x v="0"/>
    <n v="23"/>
    <n v="4.9000000000000004"/>
    <n v="1"/>
    <x v="0"/>
    <s v="N"/>
    <n v="1"/>
    <x v="2"/>
    <n v="19.5"/>
    <n v="3"/>
    <n v="0.5"/>
    <n v="3.5"/>
    <n v="0"/>
    <n v="0.3"/>
    <n v="0"/>
    <n v="26.8"/>
    <n v="68"/>
    <n v="75"/>
    <x v="16"/>
    <x v="2"/>
  </r>
  <r>
    <n v="1"/>
    <d v="2022-01-01T00:16:46"/>
    <d v="2022-01-01T00:43:33"/>
    <x v="2"/>
    <n v="1"/>
    <s v="January"/>
    <n v="1"/>
    <x v="3"/>
    <x v="1"/>
    <n v="27"/>
    <n v="6.4"/>
    <n v="1"/>
    <x v="0"/>
    <s v="N"/>
    <n v="1"/>
    <x v="2"/>
    <n v="22.5"/>
    <n v="3"/>
    <n v="0.5"/>
    <n v="5.26"/>
    <n v="0"/>
    <n v="0.3"/>
    <n v="0"/>
    <n v="31.56"/>
    <n v="249"/>
    <n v="7"/>
    <x v="44"/>
    <x v="70"/>
  </r>
  <r>
    <n v="1"/>
    <d v="2022-01-01T00:58:55"/>
    <d v="2022-01-01T01:21:53"/>
    <x v="2"/>
    <n v="1"/>
    <s v="January"/>
    <n v="1"/>
    <x v="3"/>
    <x v="0"/>
    <n v="23"/>
    <n v="5.5"/>
    <n v="1"/>
    <x v="0"/>
    <s v="N"/>
    <n v="1"/>
    <x v="2"/>
    <n v="20"/>
    <n v="3"/>
    <n v="0.5"/>
    <n v="5.95"/>
    <n v="0"/>
    <n v="0.3"/>
    <n v="0"/>
    <n v="29.75"/>
    <n v="107"/>
    <n v="179"/>
    <x v="10"/>
    <x v="78"/>
  </r>
  <r>
    <n v="2"/>
    <d v="2022-01-01T00:52:06"/>
    <d v="2022-01-01T01:08:40"/>
    <x v="2"/>
    <n v="1"/>
    <s v="January"/>
    <n v="1"/>
    <x v="3"/>
    <x v="0"/>
    <n v="17"/>
    <n v="8.14"/>
    <n v="1"/>
    <x v="0"/>
    <s v="N"/>
    <n v="1"/>
    <x v="2"/>
    <n v="24"/>
    <n v="0.5"/>
    <n v="0.5"/>
    <n v="6.87"/>
    <n v="6.55"/>
    <n v="0.3"/>
    <n v="0"/>
    <n v="41.22"/>
    <n v="234"/>
    <n v="196"/>
    <x v="37"/>
    <x v="155"/>
  </r>
  <r>
    <n v="2"/>
    <d v="2022-01-01T00:36:50"/>
    <d v="2022-01-01T01:18:48"/>
    <x v="2"/>
    <n v="1"/>
    <s v="January"/>
    <n v="1"/>
    <x v="3"/>
    <x v="1"/>
    <n v="42"/>
    <n v="16.27"/>
    <n v="1"/>
    <x v="0"/>
    <s v="N"/>
    <n v="1"/>
    <x v="2"/>
    <n v="50.5"/>
    <n v="0.5"/>
    <n v="0.5"/>
    <n v="12.17"/>
    <n v="6.55"/>
    <n v="0.3"/>
    <n v="0"/>
    <n v="73.02"/>
    <n v="186"/>
    <n v="10"/>
    <x v="13"/>
    <x v="159"/>
  </r>
  <r>
    <n v="2"/>
    <d v="2022-01-01T00:05:35"/>
    <d v="2022-01-01T00:29:28"/>
    <x v="2"/>
    <n v="1"/>
    <s v="January"/>
    <n v="1"/>
    <x v="3"/>
    <x v="1"/>
    <n v="24"/>
    <n v="6.74"/>
    <n v="1"/>
    <x v="0"/>
    <s v="N"/>
    <n v="1"/>
    <x v="2"/>
    <n v="23.5"/>
    <n v="0.5"/>
    <n v="0.5"/>
    <n v="8.19"/>
    <n v="0"/>
    <n v="0.3"/>
    <n v="0"/>
    <n v="35.49"/>
    <n v="142"/>
    <n v="173"/>
    <x v="5"/>
    <x v="160"/>
  </r>
  <r>
    <n v="2"/>
    <d v="2022-01-01T00:55:57"/>
    <d v="2022-01-01T01:19:10"/>
    <x v="2"/>
    <n v="1"/>
    <s v="January"/>
    <n v="1"/>
    <x v="3"/>
    <x v="1"/>
    <n v="23"/>
    <n v="5.07"/>
    <n v="1"/>
    <x v="0"/>
    <s v="N"/>
    <n v="1"/>
    <x v="2"/>
    <n v="20"/>
    <n v="0.5"/>
    <n v="0.5"/>
    <n v="5.95"/>
    <n v="0"/>
    <n v="0.3"/>
    <n v="0"/>
    <n v="29.75"/>
    <n v="237"/>
    <n v="223"/>
    <x v="38"/>
    <x v="116"/>
  </r>
  <r>
    <n v="2"/>
    <d v="2022-01-01T00:52:11"/>
    <d v="2022-01-01T01:20:35"/>
    <x v="2"/>
    <n v="1"/>
    <s v="January"/>
    <n v="1"/>
    <x v="3"/>
    <x v="1"/>
    <n v="28"/>
    <n v="10.99"/>
    <n v="1"/>
    <x v="0"/>
    <s v="N"/>
    <n v="1"/>
    <x v="2"/>
    <n v="34"/>
    <n v="0.5"/>
    <n v="0.5"/>
    <n v="7.56"/>
    <n v="0"/>
    <n v="0.3"/>
    <n v="0"/>
    <n v="45.36"/>
    <n v="209"/>
    <n v="41"/>
    <x v="65"/>
    <x v="72"/>
  </r>
  <r>
    <n v="2"/>
    <d v="2022-01-01T00:39:20"/>
    <d v="2022-01-01T01:03:52"/>
    <x v="2"/>
    <n v="1"/>
    <s v="January"/>
    <n v="1"/>
    <x v="3"/>
    <x v="1"/>
    <n v="25"/>
    <n v="6.88"/>
    <n v="1"/>
    <x v="0"/>
    <s v="N"/>
    <n v="1"/>
    <x v="2"/>
    <n v="24"/>
    <n v="0.5"/>
    <n v="0.5"/>
    <n v="5.56"/>
    <n v="0"/>
    <n v="0.3"/>
    <n v="0"/>
    <n v="33.36"/>
    <n v="79"/>
    <n v="189"/>
    <x v="14"/>
    <x v="85"/>
  </r>
  <r>
    <n v="2"/>
    <d v="2022-01-01T00:24:52"/>
    <d v="2022-01-01T00:52:45"/>
    <x v="2"/>
    <n v="1"/>
    <s v="January"/>
    <n v="1"/>
    <x v="3"/>
    <x v="1"/>
    <n v="28"/>
    <n v="3.71"/>
    <n v="1"/>
    <x v="0"/>
    <s v="N"/>
    <n v="1"/>
    <x v="2"/>
    <n v="19.5"/>
    <n v="0.5"/>
    <n v="0.5"/>
    <n v="4.66"/>
    <n v="0"/>
    <n v="0.3"/>
    <n v="0"/>
    <n v="27.96"/>
    <n v="79"/>
    <n v="50"/>
    <x v="14"/>
    <x v="55"/>
  </r>
  <r>
    <n v="1"/>
    <d v="2022-01-01T00:41:22"/>
    <d v="2022-01-01T01:00:40"/>
    <x v="2"/>
    <n v="1"/>
    <s v="January"/>
    <n v="1"/>
    <x v="3"/>
    <x v="1"/>
    <n v="19"/>
    <n v="8.5"/>
    <n v="1"/>
    <x v="0"/>
    <s v="N"/>
    <n v="1"/>
    <x v="2"/>
    <n v="26"/>
    <n v="4.25"/>
    <n v="0.5"/>
    <n v="8"/>
    <n v="6.55"/>
    <n v="0.3"/>
    <n v="1.25"/>
    <n v="45.6"/>
    <n v="138"/>
    <n v="164"/>
    <x v="20"/>
    <x v="24"/>
  </r>
  <r>
    <n v="2"/>
    <d v="2022-01-01T00:40:47"/>
    <d v="2022-01-01T01:02:28"/>
    <x v="2"/>
    <n v="1"/>
    <s v="January"/>
    <n v="1"/>
    <x v="3"/>
    <x v="1"/>
    <n v="22"/>
    <n v="6.35"/>
    <n v="1"/>
    <x v="0"/>
    <s v="N"/>
    <n v="1"/>
    <x v="2"/>
    <n v="22"/>
    <n v="0.5"/>
    <n v="0.5"/>
    <n v="6.45"/>
    <n v="0"/>
    <n v="0.3"/>
    <n v="0"/>
    <n v="32.25"/>
    <n v="48"/>
    <n v="42"/>
    <x v="18"/>
    <x v="54"/>
  </r>
  <r>
    <n v="2"/>
    <d v="2022-01-01T00:30:47"/>
    <d v="2022-01-01T00:59:11"/>
    <x v="2"/>
    <n v="1"/>
    <s v="January"/>
    <n v="1"/>
    <x v="3"/>
    <x v="0"/>
    <n v="28"/>
    <n v="4.26"/>
    <n v="1"/>
    <x v="0"/>
    <s v="N"/>
    <n v="1"/>
    <x v="2"/>
    <n v="20"/>
    <n v="0.5"/>
    <n v="0.5"/>
    <n v="5.95"/>
    <n v="0"/>
    <n v="0.3"/>
    <n v="0"/>
    <n v="29.75"/>
    <n v="234"/>
    <n v="141"/>
    <x v="37"/>
    <x v="12"/>
  </r>
  <r>
    <n v="2"/>
    <d v="2022-01-01T00:49:08"/>
    <d v="2022-01-01T01:16:18"/>
    <x v="2"/>
    <n v="1"/>
    <s v="January"/>
    <n v="1"/>
    <x v="3"/>
    <x v="1"/>
    <n v="27"/>
    <n v="9.01"/>
    <n v="1"/>
    <x v="0"/>
    <s v="N"/>
    <n v="1"/>
    <x v="2"/>
    <n v="27.5"/>
    <n v="0.5"/>
    <n v="0.5"/>
    <n v="10"/>
    <n v="6.55"/>
    <n v="0.3"/>
    <n v="0"/>
    <n v="47.85"/>
    <n v="164"/>
    <n v="133"/>
    <x v="57"/>
    <x v="73"/>
  </r>
  <r>
    <n v="2"/>
    <d v="2022-01-01T00:24:32"/>
    <d v="2022-01-01T00:34:24"/>
    <x v="2"/>
    <n v="1"/>
    <s v="January"/>
    <n v="1"/>
    <x v="3"/>
    <x v="1"/>
    <n v="10"/>
    <n v="1.27"/>
    <n v="5"/>
    <x v="2"/>
    <s v="N"/>
    <n v="1"/>
    <x v="2"/>
    <n v="25"/>
    <n v="0"/>
    <n v="0"/>
    <n v="5.56"/>
    <n v="0"/>
    <n v="0.3"/>
    <n v="0"/>
    <n v="33.36"/>
    <n v="90"/>
    <n v="170"/>
    <x v="45"/>
    <x v="61"/>
  </r>
  <r>
    <n v="2"/>
    <d v="2022-01-01T00:09:38"/>
    <d v="2022-01-01T00:42:13"/>
    <x v="2"/>
    <n v="1"/>
    <s v="January"/>
    <n v="1"/>
    <x v="3"/>
    <x v="1"/>
    <n v="33"/>
    <n v="5.22"/>
    <n v="1"/>
    <x v="0"/>
    <s v="N"/>
    <n v="1"/>
    <x v="2"/>
    <n v="23"/>
    <n v="0.5"/>
    <n v="0.5"/>
    <n v="5.36"/>
    <n v="0"/>
    <n v="0.3"/>
    <n v="0"/>
    <n v="32.159999999999997"/>
    <n v="151"/>
    <n v="90"/>
    <x v="27"/>
    <x v="41"/>
  </r>
  <r>
    <n v="1"/>
    <d v="2022-01-01T00:28:15"/>
    <d v="2022-01-01T00:47:02"/>
    <x v="2"/>
    <n v="1"/>
    <s v="January"/>
    <n v="1"/>
    <x v="3"/>
    <x v="1"/>
    <n v="19"/>
    <n v="5.8"/>
    <n v="1"/>
    <x v="0"/>
    <s v="Y"/>
    <n v="1"/>
    <x v="2"/>
    <n v="21"/>
    <n v="3"/>
    <n v="0.5"/>
    <n v="7.44"/>
    <n v="0"/>
    <n v="0.3"/>
    <n v="0"/>
    <n v="32.24"/>
    <n v="48"/>
    <n v="116"/>
    <x v="18"/>
    <x v="44"/>
  </r>
  <r>
    <n v="1"/>
    <d v="2022-01-01T00:39:09"/>
    <d v="2022-01-01T00:55:55"/>
    <x v="2"/>
    <n v="1"/>
    <s v="January"/>
    <n v="1"/>
    <x v="3"/>
    <x v="0"/>
    <n v="17"/>
    <n v="6.5"/>
    <n v="1"/>
    <x v="0"/>
    <s v="N"/>
    <n v="1"/>
    <x v="2"/>
    <n v="20.5"/>
    <n v="3"/>
    <n v="0.5"/>
    <n v="9.25"/>
    <n v="6.55"/>
    <n v="0.3"/>
    <n v="0"/>
    <n v="40.1"/>
    <n v="162"/>
    <n v="157"/>
    <x v="8"/>
    <x v="112"/>
  </r>
  <r>
    <n v="2"/>
    <d v="2022-01-01T00:56:31"/>
    <d v="2022-01-01T01:17:18"/>
    <x v="2"/>
    <n v="1"/>
    <s v="January"/>
    <n v="1"/>
    <x v="3"/>
    <x v="1"/>
    <n v="21"/>
    <n v="6.93"/>
    <n v="1"/>
    <x v="0"/>
    <s v="N"/>
    <n v="1"/>
    <x v="2"/>
    <n v="23"/>
    <n v="0.5"/>
    <n v="0.5"/>
    <n v="5.46"/>
    <n v="0"/>
    <n v="0.3"/>
    <n v="0"/>
    <n v="32.26"/>
    <n v="231"/>
    <n v="166"/>
    <x v="40"/>
    <x v="69"/>
  </r>
  <r>
    <n v="2"/>
    <d v="2022-01-01T00:15:42"/>
    <d v="2022-01-01T00:58:25"/>
    <x v="2"/>
    <n v="1"/>
    <s v="January"/>
    <n v="1"/>
    <x v="3"/>
    <x v="1"/>
    <n v="43"/>
    <n v="2.0099999999999998"/>
    <n v="1"/>
    <x v="0"/>
    <s v="N"/>
    <n v="1"/>
    <x v="2"/>
    <n v="24.5"/>
    <n v="0.5"/>
    <n v="0.5"/>
    <n v="5.66"/>
    <n v="0"/>
    <n v="0.3"/>
    <n v="0"/>
    <n v="33.96"/>
    <n v="100"/>
    <n v="170"/>
    <x v="22"/>
    <x v="61"/>
  </r>
  <r>
    <n v="2"/>
    <d v="2022-01-01T00:34:22"/>
    <d v="2022-01-01T01:07:49"/>
    <x v="2"/>
    <n v="1"/>
    <s v="January"/>
    <n v="1"/>
    <x v="3"/>
    <x v="4"/>
    <n v="33"/>
    <n v="3.41"/>
    <n v="1"/>
    <x v="0"/>
    <s v="N"/>
    <n v="1"/>
    <x v="2"/>
    <n v="20.5"/>
    <n v="0.5"/>
    <n v="0.5"/>
    <n v="6.08"/>
    <n v="0"/>
    <n v="0.3"/>
    <n v="0"/>
    <n v="30.38"/>
    <n v="161"/>
    <n v="262"/>
    <x v="1"/>
    <x v="104"/>
  </r>
  <r>
    <n v="1"/>
    <d v="2022-01-01T00:15:51"/>
    <d v="2022-01-01T00:39:39"/>
    <x v="2"/>
    <n v="1"/>
    <s v="January"/>
    <n v="1"/>
    <x v="3"/>
    <x v="1"/>
    <n v="24"/>
    <n v="5.4"/>
    <n v="1"/>
    <x v="0"/>
    <s v="N"/>
    <n v="1"/>
    <x v="2"/>
    <n v="20"/>
    <n v="2.5"/>
    <n v="0.5"/>
    <n v="4.66"/>
    <n v="0"/>
    <n v="0.3"/>
    <n v="0"/>
    <n v="27.96"/>
    <n v="163"/>
    <n v="249"/>
    <x v="6"/>
    <x v="49"/>
  </r>
  <r>
    <n v="1"/>
    <d v="2022-01-01T00:14:11"/>
    <d v="2022-01-01T00:36:09"/>
    <x v="2"/>
    <n v="1"/>
    <s v="January"/>
    <n v="1"/>
    <x v="3"/>
    <x v="1"/>
    <n v="22"/>
    <n v="5.8"/>
    <n v="1"/>
    <x v="0"/>
    <s v="N"/>
    <n v="1"/>
    <x v="2"/>
    <n v="20"/>
    <n v="3"/>
    <n v="0.5"/>
    <n v="5.95"/>
    <n v="0"/>
    <n v="0.3"/>
    <n v="0"/>
    <n v="29.75"/>
    <n v="234"/>
    <n v="179"/>
    <x v="37"/>
    <x v="78"/>
  </r>
  <r>
    <n v="2"/>
    <d v="2022-01-01T01:04:17"/>
    <d v="2022-01-01T01:25:00"/>
    <x v="2"/>
    <n v="1"/>
    <s v="January"/>
    <n v="1"/>
    <x v="3"/>
    <x v="0"/>
    <n v="21"/>
    <n v="6.46"/>
    <n v="1"/>
    <x v="0"/>
    <s v="N"/>
    <n v="1"/>
    <x v="2"/>
    <n v="21"/>
    <n v="0.5"/>
    <n v="0.5"/>
    <n v="4.96"/>
    <n v="0"/>
    <n v="0.3"/>
    <n v="0"/>
    <n v="29.76"/>
    <n v="239"/>
    <n v="13"/>
    <x v="52"/>
    <x v="53"/>
  </r>
  <r>
    <n v="2"/>
    <d v="2022-01-01T00:41:33"/>
    <d v="2022-01-01T01:11:48"/>
    <x v="2"/>
    <n v="1"/>
    <s v="January"/>
    <n v="1"/>
    <x v="3"/>
    <x v="1"/>
    <n v="30"/>
    <n v="13.39"/>
    <n v="1"/>
    <x v="0"/>
    <s v="N"/>
    <n v="1"/>
    <x v="2"/>
    <n v="39.5"/>
    <n v="0.5"/>
    <n v="0.5"/>
    <n v="8.66"/>
    <n v="0"/>
    <n v="0.3"/>
    <n v="0"/>
    <n v="51.96"/>
    <n v="189"/>
    <n v="41"/>
    <x v="84"/>
    <x v="72"/>
  </r>
  <r>
    <n v="2"/>
    <d v="2022-01-01T00:11:57"/>
    <d v="2022-01-01T00:29:23"/>
    <x v="2"/>
    <n v="1"/>
    <s v="January"/>
    <n v="1"/>
    <x v="3"/>
    <x v="1"/>
    <n v="17"/>
    <n v="5.96"/>
    <n v="1"/>
    <x v="0"/>
    <s v="N"/>
    <n v="1"/>
    <x v="2"/>
    <n v="19.5"/>
    <n v="0.5"/>
    <n v="0.5"/>
    <n v="5.97"/>
    <n v="6.55"/>
    <n v="0.3"/>
    <n v="0"/>
    <n v="35.82"/>
    <n v="170"/>
    <n v="80"/>
    <x v="7"/>
    <x v="115"/>
  </r>
  <r>
    <n v="2"/>
    <d v="2022-01-01T00:44:00"/>
    <d v="2022-01-01T01:20:06"/>
    <x v="2"/>
    <n v="1"/>
    <s v="January"/>
    <n v="1"/>
    <x v="3"/>
    <x v="1"/>
    <n v="36"/>
    <n v="3.05"/>
    <n v="1"/>
    <x v="0"/>
    <s v="N"/>
    <n v="1"/>
    <x v="2"/>
    <n v="22"/>
    <n v="0.5"/>
    <n v="0.5"/>
    <n v="3.87"/>
    <n v="0"/>
    <n v="0.3"/>
    <n v="0"/>
    <n v="29.67"/>
    <n v="246"/>
    <n v="233"/>
    <x v="58"/>
    <x v="37"/>
  </r>
  <r>
    <n v="1"/>
    <d v="2022-01-01T00:08:04"/>
    <d v="2022-01-01T00:29:03"/>
    <x v="2"/>
    <n v="1"/>
    <s v="January"/>
    <n v="1"/>
    <x v="3"/>
    <x v="0"/>
    <n v="21"/>
    <n v="7.2"/>
    <n v="1"/>
    <x v="0"/>
    <s v="N"/>
    <n v="1"/>
    <x v="2"/>
    <n v="23.5"/>
    <n v="3"/>
    <n v="0.5"/>
    <n v="5.45"/>
    <n v="0"/>
    <n v="0.3"/>
    <n v="0"/>
    <n v="32.75"/>
    <n v="164"/>
    <n v="166"/>
    <x v="57"/>
    <x v="69"/>
  </r>
  <r>
    <n v="2"/>
    <d v="2022-01-01T00:30:58"/>
    <d v="2022-01-01T00:45:58"/>
    <x v="2"/>
    <n v="1"/>
    <s v="January"/>
    <n v="1"/>
    <x v="3"/>
    <x v="1"/>
    <n v="15"/>
    <n v="10.1"/>
    <n v="1"/>
    <x v="0"/>
    <s v="N"/>
    <n v="1"/>
    <x v="2"/>
    <n v="28.5"/>
    <n v="0.5"/>
    <n v="0.5"/>
    <n v="12.03"/>
    <n v="6.55"/>
    <n v="0.3"/>
    <n v="1.25"/>
    <n v="52.13"/>
    <n v="138"/>
    <n v="229"/>
    <x v="20"/>
    <x v="33"/>
  </r>
  <r>
    <n v="2"/>
    <d v="2022-01-01T00:32:39"/>
    <d v="2022-01-01T01:07:23"/>
    <x v="2"/>
    <n v="1"/>
    <s v="January"/>
    <n v="1"/>
    <x v="3"/>
    <x v="5"/>
    <n v="35"/>
    <n v="23.48"/>
    <n v="1"/>
    <x v="0"/>
    <s v="N"/>
    <n v="1"/>
    <x v="2"/>
    <n v="62"/>
    <n v="0.5"/>
    <n v="0.5"/>
    <n v="12.91"/>
    <n v="0"/>
    <n v="0.3"/>
    <n v="1.25"/>
    <n v="77.459999999999994"/>
    <n v="132"/>
    <n v="228"/>
    <x v="26"/>
    <x v="144"/>
  </r>
  <r>
    <n v="2"/>
    <d v="2022-01-01T00:55:25"/>
    <d v="2022-01-01T01:15:45"/>
    <x v="2"/>
    <n v="1"/>
    <s v="January"/>
    <n v="1"/>
    <x v="3"/>
    <x v="1"/>
    <n v="20"/>
    <n v="9.9"/>
    <n v="1"/>
    <x v="0"/>
    <s v="N"/>
    <n v="1"/>
    <x v="2"/>
    <n v="28.5"/>
    <n v="0.5"/>
    <n v="0.5"/>
    <n v="7.77"/>
    <n v="6.55"/>
    <n v="0.3"/>
    <n v="1.25"/>
    <n v="47.87"/>
    <n v="138"/>
    <n v="142"/>
    <x v="20"/>
    <x v="0"/>
  </r>
  <r>
    <n v="2"/>
    <d v="2022-01-01T00:13:25"/>
    <d v="2022-01-01T00:57:43"/>
    <x v="2"/>
    <n v="1"/>
    <s v="January"/>
    <n v="1"/>
    <x v="3"/>
    <x v="1"/>
    <n v="44"/>
    <n v="5.04"/>
    <n v="1"/>
    <x v="0"/>
    <s v="N"/>
    <n v="1"/>
    <x v="2"/>
    <n v="27.5"/>
    <n v="0.5"/>
    <n v="0.5"/>
    <n v="6.26"/>
    <n v="0"/>
    <n v="0.3"/>
    <n v="0"/>
    <n v="37.56"/>
    <n v="114"/>
    <n v="143"/>
    <x v="35"/>
    <x v="135"/>
  </r>
  <r>
    <n v="2"/>
    <d v="2022-01-01T00:33:52"/>
    <d v="2022-01-01T00:48:38"/>
    <x v="2"/>
    <n v="1"/>
    <s v="January"/>
    <n v="1"/>
    <x v="3"/>
    <x v="1"/>
    <n v="15"/>
    <n v="9.33"/>
    <n v="1"/>
    <x v="0"/>
    <s v="N"/>
    <n v="1"/>
    <x v="2"/>
    <n v="26.5"/>
    <n v="0.5"/>
    <n v="0.5"/>
    <n v="5.72"/>
    <n v="6.55"/>
    <n v="0.3"/>
    <n v="1.25"/>
    <n v="43.82"/>
    <n v="138"/>
    <n v="141"/>
    <x v="20"/>
    <x v="12"/>
  </r>
  <r>
    <n v="2"/>
    <d v="2022-01-01T00:32:01"/>
    <d v="2022-01-01T00:58:31"/>
    <x v="2"/>
    <n v="1"/>
    <s v="January"/>
    <n v="1"/>
    <x v="3"/>
    <x v="1"/>
    <n v="26"/>
    <n v="4.28"/>
    <n v="1"/>
    <x v="0"/>
    <s v="N"/>
    <n v="1"/>
    <x v="2"/>
    <n v="19.5"/>
    <n v="0.5"/>
    <n v="0.5"/>
    <n v="2.33"/>
    <n v="0"/>
    <n v="0.3"/>
    <n v="0"/>
    <n v="25.63"/>
    <n v="90"/>
    <n v="236"/>
    <x v="45"/>
    <x v="19"/>
  </r>
  <r>
    <n v="2"/>
    <d v="2022-01-01T00:49:11"/>
    <d v="2022-01-01T01:18:56"/>
    <x v="2"/>
    <n v="1"/>
    <s v="January"/>
    <n v="1"/>
    <x v="3"/>
    <x v="1"/>
    <n v="30"/>
    <n v="22.25"/>
    <n v="1"/>
    <x v="0"/>
    <s v="N"/>
    <n v="1"/>
    <x v="2"/>
    <n v="59"/>
    <n v="0.5"/>
    <n v="0.5"/>
    <n v="12.31"/>
    <n v="0"/>
    <n v="0.3"/>
    <n v="1.25"/>
    <n v="73.86"/>
    <n v="132"/>
    <n v="181"/>
    <x v="26"/>
    <x v="46"/>
  </r>
  <r>
    <n v="2"/>
    <d v="2022-01-01T00:18:55"/>
    <d v="2022-01-01T00:40:23"/>
    <x v="2"/>
    <n v="1"/>
    <s v="January"/>
    <n v="1"/>
    <x v="3"/>
    <x v="1"/>
    <n v="21"/>
    <n v="5.79"/>
    <n v="1"/>
    <x v="0"/>
    <s v="N"/>
    <n v="1"/>
    <x v="2"/>
    <n v="21"/>
    <n v="0.5"/>
    <n v="0.5"/>
    <n v="4.96"/>
    <n v="0"/>
    <n v="0.3"/>
    <n v="0"/>
    <n v="29.76"/>
    <n v="249"/>
    <n v="238"/>
    <x v="44"/>
    <x v="64"/>
  </r>
  <r>
    <n v="1"/>
    <d v="2022-01-01T00:36:37"/>
    <d v="2022-01-01T01:03:21"/>
    <x v="2"/>
    <n v="1"/>
    <s v="January"/>
    <n v="1"/>
    <x v="3"/>
    <x v="1"/>
    <n v="27"/>
    <n v="5.6"/>
    <n v="1"/>
    <x v="0"/>
    <s v="N"/>
    <n v="1"/>
    <x v="2"/>
    <n v="19.5"/>
    <n v="3"/>
    <n v="0.5"/>
    <n v="4.6500000000000004"/>
    <n v="0"/>
    <n v="0.3"/>
    <n v="0"/>
    <n v="27.95"/>
    <n v="239"/>
    <n v="231"/>
    <x v="52"/>
    <x v="58"/>
  </r>
  <r>
    <n v="2"/>
    <d v="2022-01-01T00:46:27"/>
    <d v="2022-01-01T01:18:58"/>
    <x v="2"/>
    <n v="1"/>
    <s v="January"/>
    <n v="1"/>
    <x v="3"/>
    <x v="0"/>
    <n v="33"/>
    <n v="9.73"/>
    <n v="1"/>
    <x v="0"/>
    <s v="N"/>
    <n v="1"/>
    <x v="2"/>
    <n v="32"/>
    <n v="0.5"/>
    <n v="0.5"/>
    <n v="6.66"/>
    <n v="0"/>
    <n v="0.3"/>
    <n v="0"/>
    <n v="39.96"/>
    <n v="97"/>
    <n v="223"/>
    <x v="64"/>
    <x v="116"/>
  </r>
  <r>
    <n v="2"/>
    <d v="2022-01-01T00:05:57"/>
    <d v="2022-01-01T00:35:49"/>
    <x v="2"/>
    <n v="1"/>
    <s v="January"/>
    <n v="1"/>
    <x v="3"/>
    <x v="1"/>
    <n v="30"/>
    <n v="4.88"/>
    <n v="1"/>
    <x v="0"/>
    <s v="N"/>
    <n v="1"/>
    <x v="2"/>
    <n v="21.5"/>
    <n v="0.5"/>
    <n v="0.5"/>
    <n v="4.55"/>
    <n v="0"/>
    <n v="0.3"/>
    <n v="0"/>
    <n v="29.85"/>
    <n v="79"/>
    <n v="142"/>
    <x v="14"/>
    <x v="0"/>
  </r>
  <r>
    <n v="1"/>
    <d v="2022-01-01T00:26:13"/>
    <d v="2022-01-01T01:23:13"/>
    <x v="2"/>
    <n v="1"/>
    <s v="January"/>
    <n v="1"/>
    <x v="3"/>
    <x v="1"/>
    <n v="57"/>
    <n v="8"/>
    <n v="1"/>
    <x v="0"/>
    <s v="N"/>
    <n v="1"/>
    <x v="2"/>
    <n v="37"/>
    <n v="3"/>
    <n v="0.5"/>
    <n v="12.2"/>
    <n v="0"/>
    <n v="0.3"/>
    <n v="0"/>
    <n v="53"/>
    <n v="48"/>
    <n v="202"/>
    <x v="18"/>
    <x v="161"/>
  </r>
  <r>
    <n v="2"/>
    <d v="2022-01-01T00:10:20"/>
    <d v="2022-01-01T00:44:19"/>
    <x v="2"/>
    <n v="1"/>
    <s v="January"/>
    <n v="1"/>
    <x v="3"/>
    <x v="1"/>
    <n v="34"/>
    <n v="1.89"/>
    <n v="1"/>
    <x v="0"/>
    <s v="N"/>
    <n v="1"/>
    <x v="2"/>
    <n v="20"/>
    <n v="0.5"/>
    <n v="0.5"/>
    <n v="5.95"/>
    <n v="0"/>
    <n v="0.3"/>
    <n v="0"/>
    <n v="29.75"/>
    <n v="90"/>
    <n v="162"/>
    <x v="45"/>
    <x v="15"/>
  </r>
  <r>
    <n v="2"/>
    <d v="2022-01-01T00:55:22"/>
    <d v="2022-01-01T01:13:28"/>
    <x v="2"/>
    <n v="1"/>
    <s v="January"/>
    <n v="1"/>
    <x v="3"/>
    <x v="5"/>
    <n v="18"/>
    <n v="8.4"/>
    <n v="1"/>
    <x v="0"/>
    <s v="N"/>
    <n v="1"/>
    <x v="2"/>
    <n v="25"/>
    <n v="0.5"/>
    <n v="0.5"/>
    <n v="5.7"/>
    <n v="0"/>
    <n v="0.3"/>
    <n v="0"/>
    <n v="34.5"/>
    <n v="231"/>
    <n v="263"/>
    <x v="40"/>
    <x v="11"/>
  </r>
  <r>
    <n v="1"/>
    <d v="2022-01-01T00:22:15"/>
    <d v="2022-01-01T01:07:40"/>
    <x v="2"/>
    <n v="1"/>
    <s v="January"/>
    <n v="1"/>
    <x v="3"/>
    <x v="4"/>
    <n v="45"/>
    <n v="9.4"/>
    <n v="1"/>
    <x v="0"/>
    <s v="N"/>
    <n v="1"/>
    <x v="2"/>
    <n v="37"/>
    <n v="3"/>
    <n v="0.5"/>
    <n v="12.2"/>
    <n v="0"/>
    <n v="0.3"/>
    <n v="0"/>
    <n v="53"/>
    <n v="114"/>
    <n v="42"/>
    <x v="35"/>
    <x v="54"/>
  </r>
  <r>
    <n v="2"/>
    <d v="2022-01-01T00:13:47"/>
    <d v="2022-01-01T00:33:11"/>
    <x v="2"/>
    <n v="1"/>
    <s v="January"/>
    <n v="1"/>
    <x v="3"/>
    <x v="1"/>
    <n v="19"/>
    <n v="14.69"/>
    <n v="1"/>
    <x v="0"/>
    <s v="N"/>
    <n v="1"/>
    <x v="2"/>
    <n v="39"/>
    <n v="0.5"/>
    <n v="0.5"/>
    <n v="10"/>
    <n v="6.55"/>
    <n v="0.3"/>
    <n v="1.25"/>
    <n v="60.6"/>
    <n v="138"/>
    <n v="88"/>
    <x v="20"/>
    <x v="62"/>
  </r>
  <r>
    <n v="2"/>
    <d v="2022-01-01T00:57:31"/>
    <d v="2022-01-01T01:13:19"/>
    <x v="2"/>
    <n v="1"/>
    <s v="January"/>
    <n v="1"/>
    <x v="3"/>
    <x v="1"/>
    <n v="16"/>
    <n v="6.86"/>
    <n v="1"/>
    <x v="0"/>
    <s v="N"/>
    <n v="1"/>
    <x v="2"/>
    <n v="20.5"/>
    <n v="0.5"/>
    <n v="0.5"/>
    <n v="6.08"/>
    <n v="0"/>
    <n v="0.3"/>
    <n v="0"/>
    <n v="30.38"/>
    <n v="231"/>
    <n v="263"/>
    <x v="40"/>
    <x v="11"/>
  </r>
  <r>
    <n v="1"/>
    <d v="2022-01-01T00:13:04"/>
    <d v="2022-01-01T00:40:45"/>
    <x v="2"/>
    <n v="1"/>
    <s v="January"/>
    <n v="1"/>
    <x v="3"/>
    <x v="1"/>
    <n v="28"/>
    <n v="8.9"/>
    <n v="1"/>
    <x v="0"/>
    <s v="Y"/>
    <n v="1"/>
    <x v="2"/>
    <n v="28.5"/>
    <n v="3"/>
    <n v="0.5"/>
    <n v="6.45"/>
    <n v="0"/>
    <n v="0.3"/>
    <n v="0"/>
    <n v="38.75"/>
    <n v="236"/>
    <n v="255"/>
    <x v="25"/>
    <x v="51"/>
  </r>
  <r>
    <n v="2"/>
    <d v="2022-01-01T00:51:51"/>
    <d v="2022-01-01T01:12:45"/>
    <x v="2"/>
    <n v="1"/>
    <s v="January"/>
    <n v="1"/>
    <x v="3"/>
    <x v="1"/>
    <n v="21"/>
    <n v="11.57"/>
    <n v="1"/>
    <x v="0"/>
    <s v="N"/>
    <n v="1"/>
    <x v="2"/>
    <n v="33.5"/>
    <n v="0.5"/>
    <n v="0.5"/>
    <n v="8.77"/>
    <n v="6.55"/>
    <n v="0.3"/>
    <n v="0"/>
    <n v="52.62"/>
    <n v="161"/>
    <n v="138"/>
    <x v="1"/>
    <x v="129"/>
  </r>
  <r>
    <n v="2"/>
    <d v="2022-01-01T00:52:35"/>
    <d v="2022-01-01T01:03:53"/>
    <x v="2"/>
    <n v="1"/>
    <s v="January"/>
    <n v="1"/>
    <x v="3"/>
    <x v="1"/>
    <n v="11"/>
    <n v="8.14"/>
    <n v="1"/>
    <x v="0"/>
    <s v="N"/>
    <n v="1"/>
    <x v="2"/>
    <n v="23"/>
    <n v="0.5"/>
    <n v="0.5"/>
    <n v="8.34"/>
    <n v="6.55"/>
    <n v="0.3"/>
    <n v="0"/>
    <n v="41.69"/>
    <n v="70"/>
    <n v="262"/>
    <x v="67"/>
    <x v="104"/>
  </r>
  <r>
    <n v="2"/>
    <d v="2022-01-01T00:27:40"/>
    <d v="2022-01-01T00:50:02"/>
    <x v="2"/>
    <n v="1"/>
    <s v="January"/>
    <n v="1"/>
    <x v="3"/>
    <x v="1"/>
    <n v="22"/>
    <n v="15.98"/>
    <n v="1"/>
    <x v="0"/>
    <s v="N"/>
    <n v="1"/>
    <x v="2"/>
    <n v="43"/>
    <n v="0.5"/>
    <n v="0.5"/>
    <n v="10.92"/>
    <n v="6.55"/>
    <n v="0.3"/>
    <n v="1.25"/>
    <n v="65.52"/>
    <n v="138"/>
    <n v="13"/>
    <x v="20"/>
    <x v="53"/>
  </r>
  <r>
    <n v="2"/>
    <d v="2022-01-01T00:39:36"/>
    <d v="2022-01-01T01:01:55"/>
    <x v="2"/>
    <n v="1"/>
    <s v="January"/>
    <n v="1"/>
    <x v="3"/>
    <x v="1"/>
    <n v="22"/>
    <n v="6.62"/>
    <n v="1"/>
    <x v="0"/>
    <s v="N"/>
    <n v="1"/>
    <x v="2"/>
    <n v="22.5"/>
    <n v="0.5"/>
    <n v="0.5"/>
    <n v="5.26"/>
    <n v="0"/>
    <n v="0.3"/>
    <n v="0"/>
    <n v="31.56"/>
    <n v="79"/>
    <n v="151"/>
    <x v="14"/>
    <x v="67"/>
  </r>
  <r>
    <n v="1"/>
    <d v="2022-01-01T00:13:21"/>
    <d v="2022-01-01T00:22:19"/>
    <x v="2"/>
    <n v="1"/>
    <s v="January"/>
    <n v="1"/>
    <x v="3"/>
    <x v="0"/>
    <n v="9"/>
    <n v="6.9"/>
    <n v="1"/>
    <x v="0"/>
    <s v="N"/>
    <n v="1"/>
    <x v="2"/>
    <n v="20"/>
    <n v="3"/>
    <n v="0.5"/>
    <n v="4.75"/>
    <n v="0"/>
    <n v="0.3"/>
    <n v="0"/>
    <n v="28.55"/>
    <n v="209"/>
    <n v="262"/>
    <x v="65"/>
    <x v="104"/>
  </r>
  <r>
    <n v="2"/>
    <d v="2022-01-01T00:01:11"/>
    <d v="2022-01-01T00:13:47"/>
    <x v="2"/>
    <n v="1"/>
    <s v="January"/>
    <n v="1"/>
    <x v="3"/>
    <x v="1"/>
    <n v="13"/>
    <n v="6.89"/>
    <n v="1"/>
    <x v="0"/>
    <s v="N"/>
    <n v="1"/>
    <x v="2"/>
    <n v="20.5"/>
    <n v="0.5"/>
    <n v="0.5"/>
    <n v="4.3600000000000003"/>
    <n v="0"/>
    <n v="0.3"/>
    <n v="1.25"/>
    <n v="27.41"/>
    <n v="138"/>
    <n v="80"/>
    <x v="20"/>
    <x v="115"/>
  </r>
  <r>
    <n v="2"/>
    <d v="2022-01-01T00:32:54"/>
    <d v="2022-01-01T00:57:26"/>
    <x v="2"/>
    <n v="1"/>
    <s v="January"/>
    <n v="1"/>
    <x v="3"/>
    <x v="4"/>
    <n v="25"/>
    <n v="5.18"/>
    <n v="1"/>
    <x v="0"/>
    <s v="N"/>
    <n v="1"/>
    <x v="2"/>
    <n v="19.5"/>
    <n v="0.5"/>
    <n v="0.5"/>
    <n v="3.5"/>
    <n v="0"/>
    <n v="0.3"/>
    <n v="0"/>
    <n v="26.8"/>
    <n v="158"/>
    <n v="255"/>
    <x v="53"/>
    <x v="51"/>
  </r>
  <r>
    <n v="2"/>
    <d v="2022-01-01T00:36:25"/>
    <d v="2022-01-01T00:48:22"/>
    <x v="2"/>
    <n v="1"/>
    <s v="January"/>
    <n v="1"/>
    <x v="3"/>
    <x v="1"/>
    <n v="12"/>
    <n v="8.9600000000000009"/>
    <n v="1"/>
    <x v="0"/>
    <s v="N"/>
    <n v="1"/>
    <x v="2"/>
    <n v="25"/>
    <n v="0.5"/>
    <n v="0.5"/>
    <n v="9.15"/>
    <n v="6.55"/>
    <n v="0.3"/>
    <n v="1.25"/>
    <n v="45.75"/>
    <n v="138"/>
    <n v="140"/>
    <x v="20"/>
    <x v="47"/>
  </r>
  <r>
    <n v="2"/>
    <d v="2022-01-01T00:31:34"/>
    <d v="2022-01-01T00:50:22"/>
    <x v="2"/>
    <n v="1"/>
    <s v="January"/>
    <n v="1"/>
    <x v="3"/>
    <x v="1"/>
    <n v="19"/>
    <n v="9.64"/>
    <n v="1"/>
    <x v="0"/>
    <s v="N"/>
    <n v="1"/>
    <x v="2"/>
    <n v="27.5"/>
    <n v="0.5"/>
    <n v="0.5"/>
    <n v="9.7799999999999994"/>
    <n v="6.55"/>
    <n v="0.3"/>
    <n v="1.25"/>
    <n v="48.88"/>
    <n v="138"/>
    <n v="238"/>
    <x v="20"/>
    <x v="64"/>
  </r>
  <r>
    <n v="1"/>
    <d v="2022-01-01T00:01:37"/>
    <d v="2022-01-01T00:36:29"/>
    <x v="2"/>
    <n v="1"/>
    <s v="January"/>
    <n v="1"/>
    <x v="3"/>
    <x v="1"/>
    <n v="35"/>
    <n v="12.7"/>
    <n v="1"/>
    <x v="0"/>
    <s v="N"/>
    <n v="1"/>
    <x v="2"/>
    <n v="35.5"/>
    <n v="1.75"/>
    <n v="0.5"/>
    <n v="7.6"/>
    <n v="0"/>
    <n v="0.3"/>
    <n v="1.25"/>
    <n v="45.65"/>
    <n v="132"/>
    <n v="17"/>
    <x v="26"/>
    <x v="80"/>
  </r>
  <r>
    <n v="2"/>
    <d v="2022-01-01T00:59:02"/>
    <d v="2022-01-01T01:16:57"/>
    <x v="2"/>
    <n v="1"/>
    <s v="January"/>
    <n v="1"/>
    <x v="3"/>
    <x v="1"/>
    <n v="18"/>
    <n v="7.59"/>
    <n v="1"/>
    <x v="0"/>
    <s v="N"/>
    <n v="1"/>
    <x v="2"/>
    <n v="24"/>
    <n v="0.5"/>
    <n v="0.5"/>
    <n v="5.56"/>
    <n v="0"/>
    <n v="0.3"/>
    <n v="0"/>
    <n v="33.36"/>
    <n v="48"/>
    <n v="244"/>
    <x v="18"/>
    <x v="76"/>
  </r>
  <r>
    <n v="2"/>
    <d v="2022-01-01T00:18:44"/>
    <d v="2022-01-01T00:45:04"/>
    <x v="2"/>
    <n v="1"/>
    <s v="January"/>
    <n v="1"/>
    <x v="3"/>
    <x v="0"/>
    <n v="26"/>
    <n v="4.84"/>
    <n v="1"/>
    <x v="0"/>
    <s v="N"/>
    <n v="1"/>
    <x v="2"/>
    <n v="20"/>
    <n v="0.5"/>
    <n v="0.5"/>
    <n v="4.76"/>
    <n v="0"/>
    <n v="0.3"/>
    <n v="0"/>
    <n v="28.56"/>
    <n v="125"/>
    <n v="162"/>
    <x v="3"/>
    <x v="15"/>
  </r>
  <r>
    <n v="1"/>
    <d v="2022-01-01T00:44:20"/>
    <d v="2022-01-01T01:07:09"/>
    <x v="2"/>
    <n v="1"/>
    <s v="January"/>
    <n v="1"/>
    <x v="3"/>
    <x v="0"/>
    <n v="23"/>
    <n v="9"/>
    <n v="1"/>
    <x v="0"/>
    <s v="N"/>
    <n v="1"/>
    <x v="2"/>
    <n v="27"/>
    <n v="3"/>
    <n v="0.5"/>
    <n v="6.15"/>
    <n v="0"/>
    <n v="0.3"/>
    <n v="0"/>
    <n v="36.950000000000003"/>
    <n v="79"/>
    <n v="116"/>
    <x v="14"/>
    <x v="44"/>
  </r>
  <r>
    <n v="2"/>
    <d v="2022-01-01T00:36:42"/>
    <d v="2022-01-01T01:11:26"/>
    <x v="2"/>
    <n v="1"/>
    <s v="January"/>
    <n v="1"/>
    <x v="3"/>
    <x v="1"/>
    <n v="35"/>
    <n v="4.6900000000000004"/>
    <n v="1"/>
    <x v="0"/>
    <s v="N"/>
    <n v="1"/>
    <x v="2"/>
    <n v="23.5"/>
    <n v="0.5"/>
    <n v="0.5"/>
    <n v="5.46"/>
    <n v="0"/>
    <n v="0.3"/>
    <n v="0"/>
    <n v="32.76"/>
    <n v="79"/>
    <n v="48"/>
    <x v="14"/>
    <x v="50"/>
  </r>
  <r>
    <n v="1"/>
    <d v="2022-01-01T00:20:00"/>
    <d v="2022-01-01T00:47:38"/>
    <x v="2"/>
    <n v="1"/>
    <s v="January"/>
    <n v="1"/>
    <x v="3"/>
    <x v="0"/>
    <n v="28"/>
    <n v="4.8"/>
    <n v="1"/>
    <x v="0"/>
    <s v="N"/>
    <n v="1"/>
    <x v="2"/>
    <n v="21"/>
    <n v="3"/>
    <n v="0.5"/>
    <n v="4.95"/>
    <n v="0"/>
    <n v="0.3"/>
    <n v="0"/>
    <n v="29.75"/>
    <n v="158"/>
    <n v="141"/>
    <x v="53"/>
    <x v="12"/>
  </r>
  <r>
    <n v="2"/>
    <d v="2022-01-01T00:28:55"/>
    <d v="2022-01-01T00:56:46"/>
    <x v="2"/>
    <n v="1"/>
    <s v="January"/>
    <n v="1"/>
    <x v="3"/>
    <x v="1"/>
    <n v="28"/>
    <n v="4.74"/>
    <n v="1"/>
    <x v="0"/>
    <s v="N"/>
    <n v="1"/>
    <x v="2"/>
    <n v="21"/>
    <n v="0.5"/>
    <n v="0.5"/>
    <n v="4.96"/>
    <n v="0"/>
    <n v="0.3"/>
    <n v="0"/>
    <n v="29.76"/>
    <n v="48"/>
    <n v="45"/>
    <x v="18"/>
    <x v="68"/>
  </r>
  <r>
    <n v="2"/>
    <d v="2022-01-01T00:27:58"/>
    <d v="2022-01-01T00:57:37"/>
    <x v="2"/>
    <n v="1"/>
    <s v="January"/>
    <n v="1"/>
    <x v="3"/>
    <x v="1"/>
    <n v="30"/>
    <n v="6.84"/>
    <n v="1"/>
    <x v="0"/>
    <s v="N"/>
    <n v="1"/>
    <x v="2"/>
    <n v="26"/>
    <n v="0.5"/>
    <n v="0.5"/>
    <n v="5.96"/>
    <n v="0"/>
    <n v="0.3"/>
    <n v="0"/>
    <n v="35.76"/>
    <n v="48"/>
    <n v="37"/>
    <x v="18"/>
    <x v="100"/>
  </r>
  <r>
    <n v="1"/>
    <d v="2022-01-01T00:34:59"/>
    <d v="2022-01-01T00:49:22"/>
    <x v="2"/>
    <n v="1"/>
    <s v="January"/>
    <n v="1"/>
    <x v="3"/>
    <x v="0"/>
    <n v="14"/>
    <n v="2.1"/>
    <n v="1"/>
    <x v="0"/>
    <s v="N"/>
    <n v="1"/>
    <x v="2"/>
    <n v="29.5"/>
    <n v="3"/>
    <n v="0.5"/>
    <n v="7.95"/>
    <n v="6.55"/>
    <n v="0.3"/>
    <n v="0"/>
    <n v="47.8"/>
    <n v="70"/>
    <n v="263"/>
    <x v="67"/>
    <x v="11"/>
  </r>
  <r>
    <n v="2"/>
    <d v="2022-01-01T00:37:10"/>
    <d v="2022-01-01T01:11:54"/>
    <x v="2"/>
    <n v="1"/>
    <s v="January"/>
    <n v="1"/>
    <x v="3"/>
    <x v="1"/>
    <n v="35"/>
    <n v="27.88"/>
    <n v="5"/>
    <x v="2"/>
    <s v="N"/>
    <n v="1"/>
    <x v="2"/>
    <n v="70"/>
    <n v="0"/>
    <n v="0"/>
    <n v="11.9"/>
    <n v="6.55"/>
    <n v="0.3"/>
    <n v="0"/>
    <n v="91.25"/>
    <n v="48"/>
    <n v="132"/>
    <x v="18"/>
    <x v="20"/>
  </r>
  <r>
    <n v="2"/>
    <d v="2022-01-01T00:49:11"/>
    <d v="2022-01-01T01:10:57"/>
    <x v="2"/>
    <n v="1"/>
    <s v="January"/>
    <n v="1"/>
    <x v="3"/>
    <x v="1"/>
    <n v="22"/>
    <n v="5.05"/>
    <n v="1"/>
    <x v="0"/>
    <s v="N"/>
    <n v="1"/>
    <x v="2"/>
    <n v="19.5"/>
    <n v="0.5"/>
    <n v="0.5"/>
    <n v="5.83"/>
    <n v="0"/>
    <n v="0.3"/>
    <n v="0"/>
    <n v="29.13"/>
    <n v="161"/>
    <n v="166"/>
    <x v="1"/>
    <x v="69"/>
  </r>
  <r>
    <n v="2"/>
    <d v="2022-01-01T00:13:47"/>
    <d v="2022-01-01T00:31:00"/>
    <x v="2"/>
    <n v="1"/>
    <s v="January"/>
    <n v="1"/>
    <x v="3"/>
    <x v="1"/>
    <n v="17"/>
    <n v="7.92"/>
    <n v="1"/>
    <x v="0"/>
    <s v="N"/>
    <n v="1"/>
    <x v="2"/>
    <n v="23.5"/>
    <n v="0.5"/>
    <n v="0.5"/>
    <n v="6.83"/>
    <n v="0"/>
    <n v="0.3"/>
    <n v="0"/>
    <n v="34.130000000000003"/>
    <n v="162"/>
    <n v="244"/>
    <x v="8"/>
    <x v="76"/>
  </r>
  <r>
    <n v="2"/>
    <d v="2022-01-01T00:56:08"/>
    <d v="2022-01-01T01:14:50"/>
    <x v="2"/>
    <n v="1"/>
    <s v="January"/>
    <n v="1"/>
    <x v="3"/>
    <x v="0"/>
    <n v="19"/>
    <n v="9.98"/>
    <n v="1"/>
    <x v="0"/>
    <s v="N"/>
    <n v="1"/>
    <x v="2"/>
    <n v="29.5"/>
    <n v="0.5"/>
    <n v="0.5"/>
    <n v="11.95"/>
    <n v="6.55"/>
    <n v="0.3"/>
    <n v="1.25"/>
    <n v="53.05"/>
    <n v="138"/>
    <n v="237"/>
    <x v="20"/>
    <x v="18"/>
  </r>
  <r>
    <n v="2"/>
    <d v="2022-01-01T00:59:07"/>
    <d v="2022-01-01T01:11:27"/>
    <x v="2"/>
    <n v="1"/>
    <s v="January"/>
    <n v="1"/>
    <x v="3"/>
    <x v="1"/>
    <n v="12"/>
    <n v="8.1300000000000008"/>
    <n v="1"/>
    <x v="0"/>
    <s v="N"/>
    <n v="1"/>
    <x v="2"/>
    <n v="23"/>
    <n v="0.5"/>
    <n v="0.5"/>
    <n v="6.39"/>
    <n v="0"/>
    <n v="0.3"/>
    <n v="1.25"/>
    <n v="31.94"/>
    <n v="132"/>
    <n v="95"/>
    <x v="26"/>
    <x v="93"/>
  </r>
  <r>
    <n v="1"/>
    <d v="2022-01-01T00:58:23"/>
    <d v="2022-01-01T01:23:46"/>
    <x v="2"/>
    <n v="1"/>
    <s v="January"/>
    <n v="1"/>
    <x v="3"/>
    <x v="0"/>
    <n v="25"/>
    <n v="10.8"/>
    <n v="1"/>
    <x v="0"/>
    <s v="N"/>
    <n v="1"/>
    <x v="2"/>
    <n v="32"/>
    <n v="1.75"/>
    <n v="0.5"/>
    <n v="10.35"/>
    <n v="0"/>
    <n v="0.3"/>
    <n v="1.25"/>
    <n v="44.9"/>
    <n v="132"/>
    <n v="61"/>
    <x v="26"/>
    <x v="77"/>
  </r>
  <r>
    <n v="1"/>
    <d v="2022-01-01T00:22:13"/>
    <d v="2022-01-01T00:41:56"/>
    <x v="2"/>
    <n v="1"/>
    <s v="January"/>
    <n v="1"/>
    <x v="3"/>
    <x v="0"/>
    <n v="20"/>
    <n v="6.1"/>
    <n v="1"/>
    <x v="0"/>
    <s v="N"/>
    <n v="1"/>
    <x v="2"/>
    <n v="21"/>
    <n v="3"/>
    <n v="0.5"/>
    <n v="4.95"/>
    <n v="0"/>
    <n v="0.3"/>
    <n v="0"/>
    <n v="29.75"/>
    <n v="43"/>
    <n v="87"/>
    <x v="33"/>
    <x v="40"/>
  </r>
  <r>
    <n v="2"/>
    <d v="2022-01-01T00:51:57"/>
    <d v="2022-01-01T01:18:20"/>
    <x v="2"/>
    <n v="1"/>
    <s v="January"/>
    <n v="1"/>
    <x v="3"/>
    <x v="1"/>
    <n v="26"/>
    <n v="20.81"/>
    <n v="1"/>
    <x v="0"/>
    <s v="N"/>
    <n v="1"/>
    <x v="2"/>
    <n v="55"/>
    <n v="0.5"/>
    <n v="0.5"/>
    <n v="14.07"/>
    <n v="0"/>
    <n v="0.3"/>
    <n v="1.25"/>
    <n v="71.62"/>
    <n v="132"/>
    <n v="67"/>
    <x v="26"/>
    <x v="154"/>
  </r>
  <r>
    <n v="2"/>
    <d v="2022-01-01T00:51:28"/>
    <d v="2022-01-01T01:13:28"/>
    <x v="2"/>
    <n v="1"/>
    <s v="January"/>
    <n v="1"/>
    <x v="3"/>
    <x v="1"/>
    <n v="22"/>
    <n v="15.43"/>
    <n v="1"/>
    <x v="0"/>
    <s v="N"/>
    <n v="1"/>
    <x v="2"/>
    <n v="41.5"/>
    <n v="0.5"/>
    <n v="0.5"/>
    <n v="4.08"/>
    <n v="0"/>
    <n v="0.3"/>
    <n v="1.25"/>
    <n v="48.13"/>
    <n v="132"/>
    <n v="112"/>
    <x v="26"/>
    <x v="43"/>
  </r>
  <r>
    <n v="1"/>
    <d v="2022-01-01T00:51:14"/>
    <d v="2022-01-01T01:06:11"/>
    <x v="2"/>
    <n v="1"/>
    <s v="January"/>
    <n v="1"/>
    <x v="3"/>
    <x v="0"/>
    <n v="15"/>
    <n v="6.4"/>
    <n v="1"/>
    <x v="0"/>
    <s v="N"/>
    <n v="1"/>
    <x v="2"/>
    <n v="20.5"/>
    <n v="3"/>
    <n v="0.5"/>
    <n v="14.7"/>
    <n v="0"/>
    <n v="0.3"/>
    <n v="0"/>
    <n v="39"/>
    <n v="88"/>
    <n v="237"/>
    <x v="66"/>
    <x v="18"/>
  </r>
  <r>
    <n v="2"/>
    <d v="2022-01-01T00:32:47"/>
    <d v="2022-01-01T00:33:57"/>
    <x v="2"/>
    <n v="1"/>
    <s v="January"/>
    <n v="1"/>
    <x v="3"/>
    <x v="0"/>
    <n v="1"/>
    <n v="0.27"/>
    <n v="1"/>
    <x v="0"/>
    <s v="N"/>
    <n v="1"/>
    <x v="2"/>
    <n v="3"/>
    <n v="0.5"/>
    <n v="0.5"/>
    <n v="1.36"/>
    <n v="0"/>
    <n v="0.3"/>
    <n v="0"/>
    <n v="8.16"/>
    <n v="144"/>
    <n v="144"/>
    <x v="61"/>
    <x v="57"/>
  </r>
  <r>
    <n v="1"/>
    <d v="2022-01-01T00:55:12"/>
    <d v="2022-01-01T00:55:49"/>
    <x v="2"/>
    <n v="1"/>
    <s v="January"/>
    <n v="1"/>
    <x v="3"/>
    <x v="0"/>
    <n v="1"/>
    <n v="0.1"/>
    <n v="1"/>
    <x v="0"/>
    <s v="N"/>
    <n v="1"/>
    <x v="2"/>
    <n v="2.5"/>
    <n v="3"/>
    <n v="0.5"/>
    <n v="1.25"/>
    <n v="0"/>
    <n v="0.3"/>
    <n v="0"/>
    <n v="7.55"/>
    <n v="68"/>
    <n v="68"/>
    <x v="16"/>
    <x v="10"/>
  </r>
  <r>
    <n v="1"/>
    <d v="2022-01-01T00:17:52"/>
    <d v="2022-01-01T00:32:26"/>
    <x v="2"/>
    <n v="1"/>
    <s v="January"/>
    <n v="1"/>
    <x v="3"/>
    <x v="1"/>
    <n v="15"/>
    <n v="6.9"/>
    <n v="1"/>
    <x v="0"/>
    <s v="N"/>
    <n v="1"/>
    <x v="2"/>
    <n v="21"/>
    <n v="3"/>
    <n v="0.5"/>
    <n v="6.2"/>
    <n v="0"/>
    <n v="0.3"/>
    <n v="0"/>
    <n v="31"/>
    <n v="140"/>
    <n v="243"/>
    <x v="19"/>
    <x v="114"/>
  </r>
  <r>
    <n v="2"/>
    <d v="2022-01-01T00:38:39"/>
    <d v="2022-01-01T01:00:54"/>
    <x v="2"/>
    <n v="1"/>
    <s v="January"/>
    <n v="1"/>
    <x v="3"/>
    <x v="1"/>
    <n v="22"/>
    <n v="8.6"/>
    <n v="1"/>
    <x v="0"/>
    <s v="N"/>
    <n v="1"/>
    <x v="2"/>
    <n v="27.5"/>
    <n v="0.5"/>
    <n v="0.5"/>
    <n v="7"/>
    <n v="6.55"/>
    <n v="0.3"/>
    <n v="0"/>
    <n v="44.85"/>
    <n v="170"/>
    <n v="7"/>
    <x v="7"/>
    <x v="70"/>
  </r>
  <r>
    <n v="1"/>
    <d v="2022-01-01T00:09:53"/>
    <d v="2022-01-01T00:29:43"/>
    <x v="2"/>
    <n v="1"/>
    <s v="January"/>
    <n v="1"/>
    <x v="3"/>
    <x v="1"/>
    <n v="20"/>
    <n v="11.2"/>
    <n v="1"/>
    <x v="0"/>
    <s v="N"/>
    <n v="1"/>
    <x v="2"/>
    <n v="31.5"/>
    <n v="3"/>
    <n v="0.5"/>
    <n v="10"/>
    <n v="0"/>
    <n v="0.3"/>
    <n v="0"/>
    <n v="45.3"/>
    <n v="233"/>
    <n v="18"/>
    <x v="46"/>
    <x v="162"/>
  </r>
  <r>
    <n v="2"/>
    <d v="2022-01-01T00:26:45"/>
    <d v="2022-01-01T00:49:32"/>
    <x v="2"/>
    <n v="1"/>
    <s v="January"/>
    <n v="1"/>
    <x v="3"/>
    <x v="4"/>
    <n v="23"/>
    <n v="5.27"/>
    <n v="1"/>
    <x v="0"/>
    <s v="N"/>
    <n v="1"/>
    <x v="2"/>
    <n v="20.5"/>
    <n v="0.5"/>
    <n v="0.5"/>
    <n v="4.8600000000000003"/>
    <n v="0"/>
    <n v="0.3"/>
    <n v="0"/>
    <n v="29.16"/>
    <n v="68"/>
    <n v="262"/>
    <x v="16"/>
    <x v="104"/>
  </r>
  <r>
    <n v="2"/>
    <d v="2022-01-01T00:29:49"/>
    <d v="2022-01-01T00:47:36"/>
    <x v="2"/>
    <n v="1"/>
    <s v="January"/>
    <n v="1"/>
    <x v="3"/>
    <x v="0"/>
    <n v="18"/>
    <n v="5.73"/>
    <n v="1"/>
    <x v="0"/>
    <s v="N"/>
    <n v="1"/>
    <x v="2"/>
    <n v="19.5"/>
    <n v="0.5"/>
    <n v="0.5"/>
    <n v="4.66"/>
    <n v="0"/>
    <n v="0.3"/>
    <n v="0"/>
    <n v="27.96"/>
    <n v="232"/>
    <n v="236"/>
    <x v="71"/>
    <x v="19"/>
  </r>
  <r>
    <n v="2"/>
    <d v="2022-01-01T00:50:03"/>
    <d v="2022-01-01T01:12:10"/>
    <x v="2"/>
    <n v="1"/>
    <s v="January"/>
    <n v="1"/>
    <x v="3"/>
    <x v="1"/>
    <n v="22"/>
    <n v="11.89"/>
    <n v="1"/>
    <x v="0"/>
    <s v="N"/>
    <n v="1"/>
    <x v="2"/>
    <n v="34"/>
    <n v="0.5"/>
    <n v="0.5"/>
    <n v="7.06"/>
    <n v="0"/>
    <n v="0.3"/>
    <n v="1.25"/>
    <n v="43.61"/>
    <n v="132"/>
    <n v="129"/>
    <x v="26"/>
    <x v="23"/>
  </r>
  <r>
    <n v="2"/>
    <d v="2022-01-01T00:10:42"/>
    <d v="2022-01-01T00:22:54"/>
    <x v="2"/>
    <n v="1"/>
    <s v="January"/>
    <n v="1"/>
    <x v="3"/>
    <x v="1"/>
    <n v="12"/>
    <n v="3.26"/>
    <n v="5"/>
    <x v="2"/>
    <s v="N"/>
    <n v="1"/>
    <x v="2"/>
    <n v="25"/>
    <n v="0"/>
    <n v="0.5"/>
    <n v="5.66"/>
    <n v="0"/>
    <n v="0.3"/>
    <n v="0"/>
    <n v="33.96"/>
    <n v="158"/>
    <n v="142"/>
    <x v="53"/>
    <x v="0"/>
  </r>
  <r>
    <n v="2"/>
    <d v="2022-01-01T00:10:03"/>
    <d v="2022-01-01T00:35:08"/>
    <x v="2"/>
    <n v="1"/>
    <s v="January"/>
    <n v="1"/>
    <x v="3"/>
    <x v="0"/>
    <n v="25"/>
    <n v="6.16"/>
    <n v="1"/>
    <x v="0"/>
    <s v="N"/>
    <n v="1"/>
    <x v="2"/>
    <n v="23"/>
    <n v="0.5"/>
    <n v="0.5"/>
    <n v="5.36"/>
    <n v="0"/>
    <n v="0.3"/>
    <n v="0"/>
    <n v="32.159999999999997"/>
    <n v="68"/>
    <n v="263"/>
    <x v="16"/>
    <x v="11"/>
  </r>
  <r>
    <n v="2"/>
    <d v="2022-01-01T00:44:44"/>
    <d v="2022-01-01T00:59:20"/>
    <x v="2"/>
    <n v="1"/>
    <s v="January"/>
    <n v="1"/>
    <x v="3"/>
    <x v="0"/>
    <n v="15"/>
    <n v="9.68"/>
    <n v="1"/>
    <x v="0"/>
    <s v="N"/>
    <n v="1"/>
    <x v="2"/>
    <n v="27"/>
    <n v="0.5"/>
    <n v="0.5"/>
    <n v="9.34"/>
    <n v="6.55"/>
    <n v="0.3"/>
    <n v="1.25"/>
    <n v="47.94"/>
    <n v="138"/>
    <n v="140"/>
    <x v="20"/>
    <x v="47"/>
  </r>
  <r>
    <n v="2"/>
    <d v="2022-01-01T00:11:31"/>
    <d v="2022-01-01T00:39:20"/>
    <x v="2"/>
    <n v="1"/>
    <s v="January"/>
    <n v="1"/>
    <x v="3"/>
    <x v="1"/>
    <n v="28"/>
    <n v="6.41"/>
    <n v="1"/>
    <x v="0"/>
    <s v="N"/>
    <n v="1"/>
    <x v="2"/>
    <n v="23.5"/>
    <n v="0.5"/>
    <n v="0.5"/>
    <n v="5.46"/>
    <n v="0"/>
    <n v="0.3"/>
    <n v="0"/>
    <n v="32.76"/>
    <n v="148"/>
    <n v="239"/>
    <x v="15"/>
    <x v="65"/>
  </r>
  <r>
    <n v="2"/>
    <d v="2022-01-01T00:17:14"/>
    <d v="2022-01-01T00:51:12"/>
    <x v="2"/>
    <n v="1"/>
    <s v="January"/>
    <n v="1"/>
    <x v="3"/>
    <x v="1"/>
    <n v="34"/>
    <n v="4.01"/>
    <n v="1"/>
    <x v="0"/>
    <s v="N"/>
    <n v="1"/>
    <x v="2"/>
    <n v="22.5"/>
    <n v="0.5"/>
    <n v="0.5"/>
    <n v="5.26"/>
    <n v="0"/>
    <n v="0.3"/>
    <n v="0"/>
    <n v="31.56"/>
    <n v="231"/>
    <n v="48"/>
    <x v="40"/>
    <x v="50"/>
  </r>
  <r>
    <n v="2"/>
    <d v="2022-01-01T00:14:54"/>
    <d v="2022-01-01T00:38:04"/>
    <x v="2"/>
    <n v="1"/>
    <s v="January"/>
    <n v="1"/>
    <x v="3"/>
    <x v="0"/>
    <n v="23"/>
    <n v="7.54"/>
    <n v="1"/>
    <x v="0"/>
    <s v="N"/>
    <n v="1"/>
    <x v="2"/>
    <n v="24.5"/>
    <n v="0.5"/>
    <n v="0.5"/>
    <n v="5.66"/>
    <n v="0"/>
    <n v="0.3"/>
    <n v="0"/>
    <n v="33.96"/>
    <n v="261"/>
    <n v="198"/>
    <x v="54"/>
    <x v="118"/>
  </r>
  <r>
    <n v="2"/>
    <d v="2022-01-01T00:09:51"/>
    <d v="2022-01-01T00:30:08"/>
    <x v="2"/>
    <n v="1"/>
    <s v="January"/>
    <n v="1"/>
    <x v="3"/>
    <x v="1"/>
    <n v="20"/>
    <n v="8.1"/>
    <n v="1"/>
    <x v="0"/>
    <s v="N"/>
    <n v="1"/>
    <x v="2"/>
    <n v="25.5"/>
    <n v="0.5"/>
    <n v="0.5"/>
    <n v="5.86"/>
    <n v="0"/>
    <n v="0.3"/>
    <n v="0"/>
    <n v="35.159999999999997"/>
    <n v="163"/>
    <n v="243"/>
    <x v="6"/>
    <x v="114"/>
  </r>
  <r>
    <n v="2"/>
    <d v="2022-01-01T00:11:18"/>
    <d v="2022-01-01T00:39:08"/>
    <x v="2"/>
    <n v="1"/>
    <s v="January"/>
    <n v="1"/>
    <x v="3"/>
    <x v="1"/>
    <n v="28"/>
    <n v="4.62"/>
    <n v="1"/>
    <x v="0"/>
    <s v="N"/>
    <n v="1"/>
    <x v="2"/>
    <n v="20"/>
    <n v="0.5"/>
    <n v="0.5"/>
    <n v="4.76"/>
    <n v="0"/>
    <n v="0.3"/>
    <n v="0"/>
    <n v="28.56"/>
    <n v="48"/>
    <n v="148"/>
    <x v="18"/>
    <x v="9"/>
  </r>
  <r>
    <n v="2"/>
    <d v="2022-01-01T00:51:18"/>
    <d v="2022-01-01T01:12:04"/>
    <x v="2"/>
    <n v="1"/>
    <s v="January"/>
    <n v="1"/>
    <x v="3"/>
    <x v="1"/>
    <n v="21"/>
    <n v="12.12"/>
    <n v="1"/>
    <x v="0"/>
    <s v="N"/>
    <n v="1"/>
    <x v="2"/>
    <n v="34"/>
    <n v="0.5"/>
    <n v="0.5"/>
    <n v="8.82"/>
    <n v="0"/>
    <n v="0.3"/>
    <n v="0"/>
    <n v="44.12"/>
    <n v="132"/>
    <n v="198"/>
    <x v="26"/>
    <x v="118"/>
  </r>
  <r>
    <n v="1"/>
    <d v="2022-01-01T00:40:48"/>
    <d v="2022-01-01T01:02:14"/>
    <x v="2"/>
    <n v="1"/>
    <s v="January"/>
    <n v="1"/>
    <x v="3"/>
    <x v="1"/>
    <n v="21"/>
    <n v="7.7"/>
    <n v="1"/>
    <x v="0"/>
    <s v="N"/>
    <n v="1"/>
    <x v="2"/>
    <n v="24.5"/>
    <n v="3"/>
    <n v="0.5"/>
    <n v="5.65"/>
    <n v="0"/>
    <n v="0.3"/>
    <n v="0"/>
    <n v="33.950000000000003"/>
    <n v="4"/>
    <n v="238"/>
    <x v="48"/>
    <x v="64"/>
  </r>
  <r>
    <n v="2"/>
    <d v="2022-01-01T00:32:44"/>
    <d v="2022-01-01T01:12:46"/>
    <x v="2"/>
    <n v="1"/>
    <s v="January"/>
    <n v="1"/>
    <x v="3"/>
    <x v="1"/>
    <n v="40"/>
    <n v="2.8"/>
    <n v="1"/>
    <x v="0"/>
    <s v="N"/>
    <n v="1"/>
    <x v="2"/>
    <n v="24.5"/>
    <n v="0.5"/>
    <n v="0.5"/>
    <n v="5.66"/>
    <n v="0"/>
    <n v="0.3"/>
    <n v="0"/>
    <n v="33.96"/>
    <n v="48"/>
    <n v="229"/>
    <x v="18"/>
    <x v="33"/>
  </r>
  <r>
    <n v="2"/>
    <d v="2022-01-01T00:55:28"/>
    <d v="2022-01-01T01:13:20"/>
    <x v="2"/>
    <n v="1"/>
    <s v="January"/>
    <n v="1"/>
    <x v="3"/>
    <x v="2"/>
    <n v="18"/>
    <n v="10.73"/>
    <n v="1"/>
    <x v="0"/>
    <s v="N"/>
    <n v="1"/>
    <x v="2"/>
    <n v="30"/>
    <n v="0.5"/>
    <n v="0.5"/>
    <n v="6.76"/>
    <n v="0"/>
    <n v="0.3"/>
    <n v="0"/>
    <n v="40.56"/>
    <n v="142"/>
    <n v="220"/>
    <x v="5"/>
    <x v="89"/>
  </r>
  <r>
    <n v="1"/>
    <d v="2022-01-01T00:03:20"/>
    <d v="2022-01-01T00:29:11"/>
    <x v="2"/>
    <n v="1"/>
    <s v="January"/>
    <n v="1"/>
    <x v="3"/>
    <x v="1"/>
    <n v="26"/>
    <n v="13.3"/>
    <n v="1"/>
    <x v="0"/>
    <s v="N"/>
    <n v="1"/>
    <x v="2"/>
    <n v="37.5"/>
    <n v="3"/>
    <n v="0.5"/>
    <n v="10.3"/>
    <n v="0"/>
    <n v="0.3"/>
    <n v="0"/>
    <n v="51.6"/>
    <n v="239"/>
    <n v="257"/>
    <x v="52"/>
    <x v="35"/>
  </r>
  <r>
    <n v="1"/>
    <d v="2022-01-01T00:46:25"/>
    <d v="2022-01-01T01:07:31"/>
    <x v="2"/>
    <n v="1"/>
    <s v="January"/>
    <n v="1"/>
    <x v="3"/>
    <x v="0"/>
    <n v="21"/>
    <n v="5.6"/>
    <n v="1"/>
    <x v="0"/>
    <s v="N"/>
    <n v="1"/>
    <x v="2"/>
    <n v="20"/>
    <n v="3"/>
    <n v="0.5"/>
    <n v="7.1"/>
    <n v="0"/>
    <n v="0.3"/>
    <n v="0"/>
    <n v="30.9"/>
    <n v="231"/>
    <n v="239"/>
    <x v="40"/>
    <x v="65"/>
  </r>
  <r>
    <n v="2"/>
    <d v="2022-01-01T00:21:28"/>
    <d v="2022-01-01T00:46:24"/>
    <x v="2"/>
    <n v="1"/>
    <s v="January"/>
    <n v="1"/>
    <x v="3"/>
    <x v="2"/>
    <n v="25"/>
    <n v="8.86"/>
    <n v="1"/>
    <x v="0"/>
    <s v="N"/>
    <n v="1"/>
    <x v="2"/>
    <n v="27.5"/>
    <n v="0.5"/>
    <n v="0.5"/>
    <n v="4.7"/>
    <n v="0"/>
    <n v="0.3"/>
    <n v="0"/>
    <n v="36"/>
    <n v="209"/>
    <n v="238"/>
    <x v="65"/>
    <x v="64"/>
  </r>
  <r>
    <n v="2"/>
    <d v="2022-01-01T00:36:56"/>
    <d v="2022-01-01T01:00:59"/>
    <x v="2"/>
    <n v="1"/>
    <s v="January"/>
    <n v="1"/>
    <x v="3"/>
    <x v="1"/>
    <n v="24"/>
    <n v="6.05"/>
    <n v="1"/>
    <x v="0"/>
    <s v="N"/>
    <n v="1"/>
    <x v="2"/>
    <n v="20"/>
    <n v="0.5"/>
    <n v="0.5"/>
    <n v="7.14"/>
    <n v="0"/>
    <n v="0.3"/>
    <n v="0"/>
    <n v="30.94"/>
    <n v="234"/>
    <n v="202"/>
    <x v="37"/>
    <x v="161"/>
  </r>
  <r>
    <n v="2"/>
    <d v="2022-01-01T00:24:04"/>
    <d v="2022-01-01T00:42:31"/>
    <x v="2"/>
    <n v="1"/>
    <s v="January"/>
    <n v="1"/>
    <x v="3"/>
    <x v="1"/>
    <n v="18"/>
    <n v="5.83"/>
    <n v="1"/>
    <x v="0"/>
    <s v="N"/>
    <n v="1"/>
    <x v="2"/>
    <n v="20.5"/>
    <n v="0.5"/>
    <n v="0.5"/>
    <n v="7.29"/>
    <n v="0"/>
    <n v="0.3"/>
    <n v="0"/>
    <n v="31.59"/>
    <n v="162"/>
    <n v="13"/>
    <x v="8"/>
    <x v="53"/>
  </r>
  <r>
    <n v="2"/>
    <d v="2022-01-01T00:28:02"/>
    <d v="2022-01-01T00:51:00"/>
    <x v="2"/>
    <n v="1"/>
    <s v="January"/>
    <n v="1"/>
    <x v="3"/>
    <x v="0"/>
    <n v="23"/>
    <n v="5.04"/>
    <n v="1"/>
    <x v="0"/>
    <s v="N"/>
    <n v="1"/>
    <x v="2"/>
    <n v="19.5"/>
    <n v="0.5"/>
    <n v="0.5"/>
    <n v="6.99"/>
    <n v="0"/>
    <n v="0.3"/>
    <n v="0"/>
    <n v="30.29"/>
    <n v="161"/>
    <n v="223"/>
    <x v="1"/>
    <x v="116"/>
  </r>
  <r>
    <n v="2"/>
    <d v="2022-01-01T00:35:36"/>
    <d v="2022-01-01T00:50:32"/>
    <x v="2"/>
    <n v="1"/>
    <s v="January"/>
    <n v="1"/>
    <x v="3"/>
    <x v="1"/>
    <n v="15"/>
    <n v="7.03"/>
    <n v="1"/>
    <x v="0"/>
    <s v="N"/>
    <n v="1"/>
    <x v="2"/>
    <n v="21"/>
    <n v="0.5"/>
    <n v="0.5"/>
    <n v="4.46"/>
    <n v="0"/>
    <n v="0.3"/>
    <n v="0"/>
    <n v="29.26"/>
    <n v="237"/>
    <n v="87"/>
    <x v="38"/>
    <x v="40"/>
  </r>
  <r>
    <n v="2"/>
    <d v="2022-01-01T00:21:43"/>
    <d v="2022-01-01T00:41:08"/>
    <x v="2"/>
    <n v="1"/>
    <s v="January"/>
    <n v="1"/>
    <x v="3"/>
    <x v="3"/>
    <n v="19"/>
    <n v="8.0299999999999994"/>
    <n v="1"/>
    <x v="0"/>
    <s v="N"/>
    <n v="1"/>
    <x v="2"/>
    <n v="24.5"/>
    <n v="0.5"/>
    <n v="0.5"/>
    <n v="5.66"/>
    <n v="0"/>
    <n v="0.3"/>
    <n v="0"/>
    <n v="33.96"/>
    <n v="87"/>
    <n v="262"/>
    <x v="2"/>
    <x v="104"/>
  </r>
  <r>
    <n v="2"/>
    <d v="2022-01-01T00:21:14"/>
    <d v="2022-01-01T00:49:24"/>
    <x v="2"/>
    <n v="1"/>
    <s v="January"/>
    <n v="1"/>
    <x v="3"/>
    <x v="0"/>
    <n v="28"/>
    <n v="5"/>
    <n v="1"/>
    <x v="0"/>
    <s v="N"/>
    <n v="1"/>
    <x v="2"/>
    <n v="21"/>
    <n v="0.5"/>
    <n v="0.5"/>
    <n v="4.96"/>
    <n v="0"/>
    <n v="0.3"/>
    <n v="0"/>
    <n v="29.76"/>
    <n v="125"/>
    <n v="142"/>
    <x v="3"/>
    <x v="0"/>
  </r>
  <r>
    <n v="2"/>
    <d v="2022-01-01T00:54:12"/>
    <d v="2022-01-01T01:27:34"/>
    <x v="2"/>
    <n v="1"/>
    <s v="January"/>
    <n v="1"/>
    <x v="3"/>
    <x v="1"/>
    <n v="33"/>
    <n v="13.55"/>
    <n v="1"/>
    <x v="0"/>
    <s v="N"/>
    <n v="1"/>
    <x v="2"/>
    <n v="40.5"/>
    <n v="0.5"/>
    <n v="0.5"/>
    <n v="8.36"/>
    <n v="0"/>
    <n v="0.3"/>
    <n v="1.25"/>
    <n v="51.41"/>
    <n v="132"/>
    <n v="188"/>
    <x v="26"/>
    <x v="123"/>
  </r>
  <r>
    <n v="2"/>
    <d v="2022-01-01T00:15:32"/>
    <d v="2022-01-01T00:38:19"/>
    <x v="2"/>
    <n v="1"/>
    <s v="January"/>
    <n v="1"/>
    <x v="3"/>
    <x v="0"/>
    <n v="23"/>
    <n v="7.34"/>
    <n v="1"/>
    <x v="0"/>
    <s v="N"/>
    <n v="1"/>
    <x v="2"/>
    <n v="24.5"/>
    <n v="0.5"/>
    <n v="0.5"/>
    <n v="5.66"/>
    <n v="0"/>
    <n v="0.3"/>
    <n v="0"/>
    <n v="33.96"/>
    <n v="142"/>
    <n v="231"/>
    <x v="5"/>
    <x v="58"/>
  </r>
  <r>
    <n v="1"/>
    <d v="2022-01-01T00:41:24"/>
    <d v="2022-01-01T00:56:14"/>
    <x v="2"/>
    <n v="1"/>
    <s v="January"/>
    <n v="1"/>
    <x v="3"/>
    <x v="1"/>
    <n v="15"/>
    <n v="8.1"/>
    <n v="1"/>
    <x v="0"/>
    <s v="N"/>
    <n v="1"/>
    <x v="2"/>
    <n v="23.5"/>
    <n v="4.25"/>
    <n v="0.5"/>
    <n v="8.75"/>
    <n v="6.55"/>
    <n v="0.3"/>
    <n v="1.25"/>
    <n v="43.85"/>
    <n v="138"/>
    <n v="263"/>
    <x v="20"/>
    <x v="11"/>
  </r>
  <r>
    <n v="2"/>
    <d v="2022-01-01T00:59:39"/>
    <d v="2022-01-01T01:32:23"/>
    <x v="2"/>
    <n v="1"/>
    <s v="January"/>
    <n v="1"/>
    <x v="3"/>
    <x v="1"/>
    <n v="33"/>
    <n v="6.11"/>
    <n v="1"/>
    <x v="0"/>
    <s v="N"/>
    <n v="1"/>
    <x v="2"/>
    <n v="25.5"/>
    <n v="0.5"/>
    <n v="0.5"/>
    <n v="5.86"/>
    <n v="0"/>
    <n v="0.3"/>
    <n v="0"/>
    <n v="35.159999999999997"/>
    <n v="249"/>
    <n v="75"/>
    <x v="44"/>
    <x v="2"/>
  </r>
  <r>
    <n v="2"/>
    <d v="2022-01-01T00:41:39"/>
    <d v="2022-01-01T01:15:50"/>
    <x v="2"/>
    <n v="1"/>
    <s v="January"/>
    <n v="1"/>
    <x v="3"/>
    <x v="1"/>
    <n v="34"/>
    <n v="4.1500000000000004"/>
    <n v="1"/>
    <x v="0"/>
    <s v="N"/>
    <n v="1"/>
    <x v="2"/>
    <n v="22.5"/>
    <n v="0.5"/>
    <n v="0.5"/>
    <n v="5.26"/>
    <n v="0"/>
    <n v="0.3"/>
    <n v="0"/>
    <n v="31.56"/>
    <n v="158"/>
    <n v="162"/>
    <x v="53"/>
    <x v="15"/>
  </r>
  <r>
    <n v="2"/>
    <d v="2022-01-01T00:22:00"/>
    <d v="2022-01-01T00:50:29"/>
    <x v="2"/>
    <n v="1"/>
    <s v="January"/>
    <n v="1"/>
    <x v="3"/>
    <x v="1"/>
    <n v="28"/>
    <n v="13.09"/>
    <n v="1"/>
    <x v="0"/>
    <s v="N"/>
    <n v="1"/>
    <x v="2"/>
    <n v="38.5"/>
    <n v="0.5"/>
    <n v="0.5"/>
    <n v="10.58"/>
    <n v="0"/>
    <n v="0.3"/>
    <n v="0"/>
    <n v="52.88"/>
    <n v="249"/>
    <n v="92"/>
    <x v="44"/>
    <x v="134"/>
  </r>
  <r>
    <n v="2"/>
    <d v="2022-01-01T00:03:51"/>
    <d v="2022-01-01T00:34:18"/>
    <x v="2"/>
    <n v="1"/>
    <s v="January"/>
    <n v="1"/>
    <x v="3"/>
    <x v="0"/>
    <n v="30"/>
    <n v="10.4"/>
    <n v="1"/>
    <x v="0"/>
    <s v="N"/>
    <n v="1"/>
    <x v="2"/>
    <n v="34"/>
    <n v="0.5"/>
    <n v="0.5"/>
    <n v="7.56"/>
    <n v="0"/>
    <n v="0.3"/>
    <n v="0"/>
    <n v="45.36"/>
    <n v="158"/>
    <n v="244"/>
    <x v="53"/>
    <x v="76"/>
  </r>
  <r>
    <n v="2"/>
    <d v="2022-01-01T00:36:47"/>
    <d v="2022-01-01T01:10:17"/>
    <x v="2"/>
    <n v="1"/>
    <s v="January"/>
    <n v="1"/>
    <x v="3"/>
    <x v="1"/>
    <n v="34"/>
    <n v="13.56"/>
    <n v="1"/>
    <x v="0"/>
    <s v="N"/>
    <n v="1"/>
    <x v="2"/>
    <n v="40.5"/>
    <n v="0.5"/>
    <n v="0.5"/>
    <n v="11.08"/>
    <n v="0"/>
    <n v="0.3"/>
    <n v="0"/>
    <n v="55.38"/>
    <n v="142"/>
    <n v="133"/>
    <x v="5"/>
    <x v="73"/>
  </r>
  <r>
    <n v="1"/>
    <d v="2022-01-01T00:32:45"/>
    <d v="2022-01-01T01:04:46"/>
    <x v="2"/>
    <n v="1"/>
    <s v="January"/>
    <n v="1"/>
    <x v="3"/>
    <x v="3"/>
    <n v="32"/>
    <n v="24"/>
    <n v="1"/>
    <x v="0"/>
    <s v="N"/>
    <n v="1"/>
    <x v="2"/>
    <n v="63.5"/>
    <n v="1.75"/>
    <n v="0.5"/>
    <n v="15"/>
    <n v="0"/>
    <n v="0.3"/>
    <n v="1.25"/>
    <n v="81.05"/>
    <n v="132"/>
    <n v="181"/>
    <x v="26"/>
    <x v="46"/>
  </r>
  <r>
    <n v="1"/>
    <d v="2022-01-01T00:34:52"/>
    <d v="2022-01-01T00:53:24"/>
    <x v="2"/>
    <n v="1"/>
    <s v="January"/>
    <n v="1"/>
    <x v="3"/>
    <x v="1"/>
    <n v="19"/>
    <n v="7.4"/>
    <n v="1"/>
    <x v="0"/>
    <s v="N"/>
    <n v="1"/>
    <x v="2"/>
    <n v="23.5"/>
    <n v="3"/>
    <n v="0.5"/>
    <n v="5.45"/>
    <n v="0"/>
    <n v="0.3"/>
    <n v="0"/>
    <n v="32.75"/>
    <n v="88"/>
    <n v="236"/>
    <x v="66"/>
    <x v="19"/>
  </r>
  <r>
    <n v="2"/>
    <d v="2022-01-01T00:06:19"/>
    <d v="2022-01-01T00:19:46"/>
    <x v="2"/>
    <n v="1"/>
    <s v="January"/>
    <n v="1"/>
    <x v="3"/>
    <x v="1"/>
    <n v="13"/>
    <n v="6.55"/>
    <n v="1"/>
    <x v="0"/>
    <s v="N"/>
    <n v="1"/>
    <x v="2"/>
    <n v="19.5"/>
    <n v="0.5"/>
    <n v="0.5"/>
    <n v="4.66"/>
    <n v="0"/>
    <n v="0.3"/>
    <n v="0"/>
    <n v="27.96"/>
    <n v="137"/>
    <n v="54"/>
    <x v="62"/>
    <x v="163"/>
  </r>
  <r>
    <n v="2"/>
    <d v="2022-01-01T00:03:29"/>
    <d v="2022-01-01T00:35:13"/>
    <x v="2"/>
    <n v="1"/>
    <s v="January"/>
    <n v="1"/>
    <x v="3"/>
    <x v="1"/>
    <n v="32"/>
    <n v="2.62"/>
    <n v="1"/>
    <x v="0"/>
    <s v="N"/>
    <n v="1"/>
    <x v="2"/>
    <n v="20"/>
    <n v="0.5"/>
    <n v="0.5"/>
    <n v="4.76"/>
    <n v="0"/>
    <n v="0.3"/>
    <n v="0"/>
    <n v="28.56"/>
    <n v="161"/>
    <n v="79"/>
    <x v="1"/>
    <x v="63"/>
  </r>
  <r>
    <n v="2"/>
    <d v="2022-01-01T00:43:37"/>
    <d v="2022-01-01T01:14:31"/>
    <x v="2"/>
    <n v="1"/>
    <s v="January"/>
    <n v="1"/>
    <x v="3"/>
    <x v="1"/>
    <n v="31"/>
    <n v="3.31"/>
    <n v="1"/>
    <x v="0"/>
    <s v="N"/>
    <n v="1"/>
    <x v="2"/>
    <n v="19.5"/>
    <n v="0.5"/>
    <n v="0.5"/>
    <n v="4.66"/>
    <n v="0"/>
    <n v="0.3"/>
    <n v="0"/>
    <n v="27.96"/>
    <n v="164"/>
    <n v="143"/>
    <x v="57"/>
    <x v="135"/>
  </r>
  <r>
    <n v="2"/>
    <d v="2022-01-01T00:16:27"/>
    <d v="2022-01-01T00:43:21"/>
    <x v="2"/>
    <n v="1"/>
    <s v="January"/>
    <n v="1"/>
    <x v="3"/>
    <x v="1"/>
    <n v="27"/>
    <n v="16.559999999999999"/>
    <n v="1"/>
    <x v="0"/>
    <s v="N"/>
    <n v="1"/>
    <x v="2"/>
    <n v="45.5"/>
    <n v="0.5"/>
    <n v="0.5"/>
    <n v="9.61"/>
    <n v="0"/>
    <n v="0.3"/>
    <n v="1.25"/>
    <n v="57.66"/>
    <n v="132"/>
    <n v="255"/>
    <x v="26"/>
    <x v="51"/>
  </r>
  <r>
    <n v="2"/>
    <d v="2022-01-01T00:09:02"/>
    <d v="2022-01-01T00:30:55"/>
    <x v="2"/>
    <n v="1"/>
    <s v="January"/>
    <n v="1"/>
    <x v="3"/>
    <x v="1"/>
    <n v="22"/>
    <n v="6.43"/>
    <n v="1"/>
    <x v="0"/>
    <s v="N"/>
    <n v="1"/>
    <x v="2"/>
    <n v="22"/>
    <n v="0.5"/>
    <n v="0.5"/>
    <n v="6.45"/>
    <n v="0"/>
    <n v="0.3"/>
    <n v="0"/>
    <n v="32.25"/>
    <n v="114"/>
    <n v="24"/>
    <x v="35"/>
    <x v="94"/>
  </r>
  <r>
    <n v="2"/>
    <d v="2022-01-01T00:57:49"/>
    <d v="2022-01-01T01:20:22"/>
    <x v="2"/>
    <n v="1"/>
    <s v="January"/>
    <n v="1"/>
    <x v="3"/>
    <x v="3"/>
    <n v="23"/>
    <n v="5.4"/>
    <n v="1"/>
    <x v="0"/>
    <s v="N"/>
    <n v="1"/>
    <x v="2"/>
    <n v="19.5"/>
    <n v="0.5"/>
    <n v="0.5"/>
    <n v="4.66"/>
    <n v="0"/>
    <n v="0.3"/>
    <n v="0"/>
    <n v="27.96"/>
    <n v="50"/>
    <n v="87"/>
    <x v="49"/>
    <x v="40"/>
  </r>
  <r>
    <n v="2"/>
    <d v="2022-01-01T00:53:10"/>
    <d v="2022-01-01T01:13:06"/>
    <x v="2"/>
    <n v="1"/>
    <s v="January"/>
    <n v="1"/>
    <x v="3"/>
    <x v="3"/>
    <n v="20"/>
    <n v="5.19"/>
    <n v="1"/>
    <x v="0"/>
    <s v="N"/>
    <n v="1"/>
    <x v="2"/>
    <n v="19.5"/>
    <n v="0.5"/>
    <n v="0.5"/>
    <n v="4.66"/>
    <n v="0"/>
    <n v="0.3"/>
    <n v="0"/>
    <n v="27.96"/>
    <n v="161"/>
    <n v="209"/>
    <x v="1"/>
    <x v="59"/>
  </r>
  <r>
    <n v="2"/>
    <d v="2022-01-01T00:03:03"/>
    <d v="2022-01-01T00:31:39"/>
    <x v="2"/>
    <n v="1"/>
    <s v="January"/>
    <n v="1"/>
    <x v="3"/>
    <x v="1"/>
    <n v="29"/>
    <n v="7.67"/>
    <n v="1"/>
    <x v="0"/>
    <s v="N"/>
    <n v="1"/>
    <x v="2"/>
    <n v="27"/>
    <n v="0.5"/>
    <n v="0.5"/>
    <n v="7.7"/>
    <n v="0"/>
    <n v="0.3"/>
    <n v="0"/>
    <n v="38.5"/>
    <n v="249"/>
    <n v="262"/>
    <x v="44"/>
    <x v="104"/>
  </r>
  <r>
    <n v="2"/>
    <d v="2022-01-01T00:24:15"/>
    <d v="2022-01-01T00:59:37"/>
    <x v="2"/>
    <n v="1"/>
    <s v="January"/>
    <n v="1"/>
    <x v="3"/>
    <x v="0"/>
    <n v="35"/>
    <n v="5.09"/>
    <n v="1"/>
    <x v="0"/>
    <s v="N"/>
    <n v="1"/>
    <x v="2"/>
    <n v="25"/>
    <n v="0.5"/>
    <n v="0.5"/>
    <n v="5.76"/>
    <n v="0"/>
    <n v="0.3"/>
    <n v="0"/>
    <n v="34.56"/>
    <n v="234"/>
    <n v="238"/>
    <x v="37"/>
    <x v="64"/>
  </r>
  <r>
    <n v="2"/>
    <d v="2022-01-01T00:02:55"/>
    <d v="2022-01-01T00:32:59"/>
    <x v="2"/>
    <n v="1"/>
    <s v="January"/>
    <n v="1"/>
    <x v="3"/>
    <x v="1"/>
    <n v="30"/>
    <n v="10.99"/>
    <n v="1"/>
    <x v="0"/>
    <s v="N"/>
    <n v="1"/>
    <x v="2"/>
    <n v="32.5"/>
    <n v="0.5"/>
    <n v="0.5"/>
    <n v="9.07"/>
    <n v="0"/>
    <n v="0.3"/>
    <n v="0"/>
    <n v="45.37"/>
    <n v="68"/>
    <n v="95"/>
    <x v="16"/>
    <x v="93"/>
  </r>
  <r>
    <n v="2"/>
    <d v="2022-01-01T00:30:34"/>
    <d v="2022-01-01T00:53:24"/>
    <x v="2"/>
    <n v="1"/>
    <s v="January"/>
    <n v="1"/>
    <x v="3"/>
    <x v="3"/>
    <n v="23"/>
    <n v="13.95"/>
    <n v="1"/>
    <x v="0"/>
    <s v="N"/>
    <n v="1"/>
    <x v="2"/>
    <n v="39.5"/>
    <n v="0.5"/>
    <n v="0.5"/>
    <n v="8.16"/>
    <n v="0"/>
    <n v="0.3"/>
    <n v="1.25"/>
    <n v="50.21"/>
    <n v="132"/>
    <n v="7"/>
    <x v="26"/>
    <x v="70"/>
  </r>
  <r>
    <n v="1"/>
    <d v="2022-01-01T00:47:50"/>
    <d v="2022-01-01T01:14:27"/>
    <x v="2"/>
    <n v="1"/>
    <s v="January"/>
    <n v="1"/>
    <x v="3"/>
    <x v="1"/>
    <n v="27"/>
    <n v="6.1"/>
    <n v="1"/>
    <x v="0"/>
    <s v="Y"/>
    <n v="1"/>
    <x v="2"/>
    <n v="23"/>
    <n v="3"/>
    <n v="0.5"/>
    <n v="5.35"/>
    <n v="0"/>
    <n v="0.3"/>
    <n v="0"/>
    <n v="32.15"/>
    <n v="113"/>
    <n v="188"/>
    <x v="9"/>
    <x v="123"/>
  </r>
  <r>
    <n v="2"/>
    <d v="2022-01-01T00:11:12"/>
    <d v="2022-01-01T00:42:34"/>
    <x v="2"/>
    <n v="1"/>
    <s v="January"/>
    <n v="1"/>
    <x v="3"/>
    <x v="1"/>
    <n v="31"/>
    <n v="8.8699999999999992"/>
    <n v="1"/>
    <x v="0"/>
    <s v="N"/>
    <n v="1"/>
    <x v="2"/>
    <n v="29.5"/>
    <n v="0.5"/>
    <n v="0.5"/>
    <n v="6.66"/>
    <n v="0"/>
    <n v="0.3"/>
    <n v="0"/>
    <n v="39.96"/>
    <n v="234"/>
    <n v="257"/>
    <x v="37"/>
    <x v="35"/>
  </r>
  <r>
    <n v="2"/>
    <d v="2022-01-01T00:52:07"/>
    <d v="2022-01-01T01:14:12"/>
    <x v="2"/>
    <n v="1"/>
    <s v="January"/>
    <n v="1"/>
    <x v="3"/>
    <x v="0"/>
    <n v="22"/>
    <n v="6.03"/>
    <n v="1"/>
    <x v="0"/>
    <s v="N"/>
    <n v="1"/>
    <x v="2"/>
    <n v="21"/>
    <n v="0.5"/>
    <n v="0.5"/>
    <n v="4.96"/>
    <n v="0"/>
    <n v="0.3"/>
    <n v="0"/>
    <n v="29.76"/>
    <n v="211"/>
    <n v="145"/>
    <x v="31"/>
    <x v="27"/>
  </r>
  <r>
    <n v="2"/>
    <d v="2022-01-01T00:54:24"/>
    <d v="2022-01-01T01:21:29"/>
    <x v="2"/>
    <n v="1"/>
    <s v="January"/>
    <n v="1"/>
    <x v="3"/>
    <x v="3"/>
    <n v="27"/>
    <n v="16.18"/>
    <n v="1"/>
    <x v="0"/>
    <s v="N"/>
    <n v="1"/>
    <x v="2"/>
    <n v="44.5"/>
    <n v="0.5"/>
    <n v="0.5"/>
    <n v="11.45"/>
    <n v="0"/>
    <n v="0.3"/>
    <n v="1.25"/>
    <n v="58.5"/>
    <n v="132"/>
    <n v="112"/>
    <x v="26"/>
    <x v="43"/>
  </r>
  <r>
    <n v="1"/>
    <d v="2022-01-01T00:42:28"/>
    <d v="2022-01-01T01:08:58"/>
    <x v="2"/>
    <n v="1"/>
    <s v="January"/>
    <n v="1"/>
    <x v="3"/>
    <x v="1"/>
    <n v="26"/>
    <n v="5.3"/>
    <n v="1"/>
    <x v="0"/>
    <s v="N"/>
    <n v="1"/>
    <x v="2"/>
    <n v="21"/>
    <n v="3"/>
    <n v="0.5"/>
    <n v="4.96"/>
    <n v="0"/>
    <n v="0.3"/>
    <n v="0"/>
    <n v="29.76"/>
    <n v="90"/>
    <n v="41"/>
    <x v="45"/>
    <x v="72"/>
  </r>
  <r>
    <n v="2"/>
    <d v="2022-01-01T00:30:17"/>
    <d v="2022-01-01T01:07:30"/>
    <x v="2"/>
    <n v="1"/>
    <s v="January"/>
    <n v="1"/>
    <x v="3"/>
    <x v="1"/>
    <n v="37"/>
    <n v="25.57"/>
    <n v="1"/>
    <x v="0"/>
    <s v="N"/>
    <n v="1"/>
    <x v="2"/>
    <n v="69"/>
    <n v="0.5"/>
    <n v="0.5"/>
    <n v="14.06"/>
    <n v="0"/>
    <n v="0.3"/>
    <n v="1.25"/>
    <n v="85.61"/>
    <n v="132"/>
    <n v="181"/>
    <x v="26"/>
    <x v="46"/>
  </r>
  <r>
    <n v="2"/>
    <d v="2022-01-01T00:34:57"/>
    <d v="2022-01-01T01:08:27"/>
    <x v="2"/>
    <n v="1"/>
    <s v="January"/>
    <n v="1"/>
    <x v="3"/>
    <x v="1"/>
    <n v="34"/>
    <n v="3.51"/>
    <n v="1"/>
    <x v="0"/>
    <s v="N"/>
    <n v="1"/>
    <x v="2"/>
    <n v="21"/>
    <n v="0.5"/>
    <n v="0.5"/>
    <n v="4.96"/>
    <n v="0"/>
    <n v="0.3"/>
    <n v="0"/>
    <n v="29.76"/>
    <n v="162"/>
    <n v="50"/>
    <x v="8"/>
    <x v="55"/>
  </r>
  <r>
    <n v="2"/>
    <d v="2022-01-01T00:27:09"/>
    <d v="2022-01-01T00:59:40"/>
    <x v="2"/>
    <n v="1"/>
    <s v="January"/>
    <n v="1"/>
    <x v="3"/>
    <x v="1"/>
    <n v="33"/>
    <n v="7.9"/>
    <n v="1"/>
    <x v="0"/>
    <s v="N"/>
    <n v="1"/>
    <x v="2"/>
    <n v="28"/>
    <n v="0.5"/>
    <n v="0.5"/>
    <n v="6.36"/>
    <n v="0"/>
    <n v="0.3"/>
    <n v="0"/>
    <n v="38.159999999999997"/>
    <n v="90"/>
    <n v="42"/>
    <x v="45"/>
    <x v="54"/>
  </r>
  <r>
    <n v="2"/>
    <d v="2022-01-01T00:37:49"/>
    <d v="2022-01-01T01:00:00"/>
    <x v="2"/>
    <n v="1"/>
    <s v="January"/>
    <n v="1"/>
    <x v="3"/>
    <x v="1"/>
    <n v="22"/>
    <n v="7.39"/>
    <n v="1"/>
    <x v="0"/>
    <s v="N"/>
    <n v="1"/>
    <x v="2"/>
    <n v="24"/>
    <n v="0.5"/>
    <n v="0.5"/>
    <n v="5.56"/>
    <n v="0"/>
    <n v="0.3"/>
    <n v="0"/>
    <n v="33.36"/>
    <n v="164"/>
    <n v="41"/>
    <x v="57"/>
    <x v="72"/>
  </r>
  <r>
    <n v="2"/>
    <d v="2022-01-01T00:59:21"/>
    <d v="2022-01-01T01:25:25"/>
    <x v="2"/>
    <n v="1"/>
    <s v="January"/>
    <n v="1"/>
    <x v="3"/>
    <x v="1"/>
    <n v="26"/>
    <n v="6.37"/>
    <n v="1"/>
    <x v="0"/>
    <s v="N"/>
    <n v="1"/>
    <x v="2"/>
    <n v="23"/>
    <n v="0.5"/>
    <n v="0.5"/>
    <n v="5.36"/>
    <n v="0"/>
    <n v="0.3"/>
    <n v="0"/>
    <n v="32.159999999999997"/>
    <n v="142"/>
    <n v="255"/>
    <x v="5"/>
    <x v="51"/>
  </r>
  <r>
    <n v="2"/>
    <d v="2022-01-01T00:13:23"/>
    <d v="2022-01-01T00:34:13"/>
    <x v="2"/>
    <n v="1"/>
    <s v="January"/>
    <n v="1"/>
    <x v="3"/>
    <x v="1"/>
    <n v="21"/>
    <n v="6.07"/>
    <n v="1"/>
    <x v="0"/>
    <s v="N"/>
    <n v="1"/>
    <x v="2"/>
    <n v="20"/>
    <n v="0.5"/>
    <n v="0.5"/>
    <n v="4.76"/>
    <n v="0"/>
    <n v="0.3"/>
    <n v="0"/>
    <n v="28.56"/>
    <n v="79"/>
    <n v="239"/>
    <x v="14"/>
    <x v="65"/>
  </r>
  <r>
    <n v="1"/>
    <d v="2022-01-01T00:27:17"/>
    <d v="2022-01-01T01:00:50"/>
    <x v="2"/>
    <n v="1"/>
    <s v="January"/>
    <n v="1"/>
    <x v="3"/>
    <x v="4"/>
    <n v="34"/>
    <n v="7.2"/>
    <n v="1"/>
    <x v="0"/>
    <s v="N"/>
    <n v="1"/>
    <x v="2"/>
    <n v="27.5"/>
    <n v="3"/>
    <n v="0.5"/>
    <n v="7.8"/>
    <n v="0"/>
    <n v="0.3"/>
    <n v="0"/>
    <n v="39.1"/>
    <n v="231"/>
    <n v="236"/>
    <x v="40"/>
    <x v="19"/>
  </r>
  <r>
    <n v="2"/>
    <d v="2022-01-01T00:34:02"/>
    <d v="2022-01-01T01:02:50"/>
    <x v="2"/>
    <n v="1"/>
    <s v="January"/>
    <n v="1"/>
    <x v="3"/>
    <x v="2"/>
    <n v="29"/>
    <n v="10.24"/>
    <n v="1"/>
    <x v="0"/>
    <s v="N"/>
    <n v="1"/>
    <x v="2"/>
    <n v="33"/>
    <n v="0.5"/>
    <n v="0.5"/>
    <n v="7.61"/>
    <n v="0"/>
    <n v="0.3"/>
    <n v="1.25"/>
    <n v="45.66"/>
    <n v="138"/>
    <n v="79"/>
    <x v="20"/>
    <x v="63"/>
  </r>
  <r>
    <n v="2"/>
    <d v="2022-01-01T00:28:20"/>
    <d v="2022-01-01T00:50:48"/>
    <x v="2"/>
    <n v="1"/>
    <s v="January"/>
    <n v="1"/>
    <x v="3"/>
    <x v="0"/>
    <n v="22"/>
    <n v="5.89"/>
    <n v="1"/>
    <x v="0"/>
    <s v="N"/>
    <n v="1"/>
    <x v="2"/>
    <n v="20.5"/>
    <n v="0.5"/>
    <n v="0.5"/>
    <n v="4.8600000000000003"/>
    <n v="0"/>
    <n v="0.3"/>
    <n v="0"/>
    <n v="29.16"/>
    <n v="237"/>
    <n v="80"/>
    <x v="38"/>
    <x v="115"/>
  </r>
  <r>
    <n v="2"/>
    <d v="2022-01-01T00:07:22"/>
    <d v="2022-01-01T00:27:42"/>
    <x v="2"/>
    <n v="1"/>
    <s v="January"/>
    <n v="1"/>
    <x v="3"/>
    <x v="1"/>
    <n v="20"/>
    <n v="14.76"/>
    <n v="1"/>
    <x v="0"/>
    <s v="N"/>
    <n v="1"/>
    <x v="2"/>
    <n v="40"/>
    <n v="0.5"/>
    <n v="0.5"/>
    <n v="8.26"/>
    <n v="0"/>
    <n v="0.3"/>
    <n v="1.25"/>
    <n v="50.81"/>
    <n v="132"/>
    <n v="7"/>
    <x v="26"/>
    <x v="70"/>
  </r>
  <r>
    <n v="2"/>
    <d v="2022-01-01T00:14:43"/>
    <d v="2022-01-01T00:33:22"/>
    <x v="2"/>
    <n v="1"/>
    <s v="January"/>
    <n v="1"/>
    <x v="3"/>
    <x v="1"/>
    <n v="19"/>
    <n v="9.86"/>
    <n v="1"/>
    <x v="0"/>
    <s v="N"/>
    <n v="1"/>
    <x v="2"/>
    <n v="28"/>
    <n v="0.5"/>
    <n v="0.5"/>
    <n v="6.11"/>
    <n v="0"/>
    <n v="0.3"/>
    <n v="1.25"/>
    <n v="36.659999999999997"/>
    <n v="132"/>
    <n v="63"/>
    <x v="26"/>
    <x v="151"/>
  </r>
  <r>
    <n v="2"/>
    <d v="2022-01-01T00:55:13"/>
    <d v="2022-01-01T01:25:49"/>
    <x v="2"/>
    <n v="1"/>
    <s v="January"/>
    <n v="1"/>
    <x v="3"/>
    <x v="1"/>
    <n v="31"/>
    <n v="12.61"/>
    <n v="1"/>
    <x v="0"/>
    <s v="N"/>
    <n v="1"/>
    <x v="2"/>
    <n v="37.5"/>
    <n v="0.5"/>
    <n v="0.5"/>
    <n v="12.39"/>
    <n v="0"/>
    <n v="0.3"/>
    <n v="0"/>
    <n v="53.69"/>
    <n v="49"/>
    <n v="151"/>
    <x v="85"/>
    <x v="67"/>
  </r>
  <r>
    <n v="2"/>
    <d v="2022-01-01T00:52:58"/>
    <d v="2022-01-01T01:14:27"/>
    <x v="2"/>
    <n v="1"/>
    <s v="January"/>
    <n v="1"/>
    <x v="3"/>
    <x v="1"/>
    <n v="21"/>
    <n v="14.72"/>
    <n v="1"/>
    <x v="0"/>
    <s v="N"/>
    <n v="1"/>
    <x v="2"/>
    <n v="40"/>
    <n v="0.5"/>
    <n v="0.5"/>
    <n v="8.51"/>
    <n v="0"/>
    <n v="0.3"/>
    <n v="1.25"/>
    <n v="51.06"/>
    <n v="138"/>
    <n v="257"/>
    <x v="20"/>
    <x v="35"/>
  </r>
  <r>
    <n v="2"/>
    <d v="2022-01-01T00:30:06"/>
    <d v="2022-01-01T01:01:11"/>
    <x v="2"/>
    <n v="1"/>
    <s v="January"/>
    <n v="1"/>
    <x v="3"/>
    <x v="1"/>
    <n v="31"/>
    <n v="5.07"/>
    <n v="1"/>
    <x v="0"/>
    <s v="N"/>
    <n v="1"/>
    <x v="2"/>
    <n v="22.5"/>
    <n v="0.5"/>
    <n v="0.5"/>
    <n v="5.26"/>
    <n v="0"/>
    <n v="0.3"/>
    <n v="0"/>
    <n v="31.56"/>
    <n v="234"/>
    <n v="75"/>
    <x v="37"/>
    <x v="2"/>
  </r>
  <r>
    <n v="2"/>
    <d v="2022-01-01T00:42:53"/>
    <d v="2022-01-01T00:44:08"/>
    <x v="2"/>
    <n v="1"/>
    <s v="January"/>
    <n v="1"/>
    <x v="3"/>
    <x v="0"/>
    <n v="1"/>
    <n v="7.0000000000000007E-2"/>
    <n v="1"/>
    <x v="0"/>
    <s v="N"/>
    <n v="1"/>
    <x v="2"/>
    <n v="3"/>
    <n v="0.5"/>
    <n v="0.5"/>
    <n v="1.36"/>
    <n v="0"/>
    <n v="0.3"/>
    <n v="0"/>
    <n v="8.16"/>
    <n v="161"/>
    <n v="161"/>
    <x v="1"/>
    <x v="45"/>
  </r>
  <r>
    <n v="2"/>
    <d v="2022-01-01T00:55:36"/>
    <d v="2022-01-01T01:26:42"/>
    <x v="2"/>
    <n v="1"/>
    <s v="January"/>
    <n v="1"/>
    <x v="3"/>
    <x v="1"/>
    <n v="31"/>
    <n v="5.0999999999999996"/>
    <n v="1"/>
    <x v="0"/>
    <s v="N"/>
    <n v="1"/>
    <x v="2"/>
    <n v="22"/>
    <n v="0.5"/>
    <n v="0.5"/>
    <n v="5.16"/>
    <n v="0"/>
    <n v="0.3"/>
    <n v="0"/>
    <n v="30.96"/>
    <n v="90"/>
    <n v="151"/>
    <x v="45"/>
    <x v="67"/>
  </r>
  <r>
    <n v="2"/>
    <d v="2022-01-01T00:52:52"/>
    <d v="2022-01-01T01:15:32"/>
    <x v="2"/>
    <n v="1"/>
    <s v="January"/>
    <n v="1"/>
    <x v="3"/>
    <x v="3"/>
    <n v="23"/>
    <n v="7.42"/>
    <n v="1"/>
    <x v="0"/>
    <s v="N"/>
    <n v="1"/>
    <x v="2"/>
    <n v="25"/>
    <n v="0.5"/>
    <n v="0.5"/>
    <n v="5.76"/>
    <n v="0"/>
    <n v="0.3"/>
    <n v="0"/>
    <n v="34.56"/>
    <n v="211"/>
    <n v="157"/>
    <x v="31"/>
    <x v="112"/>
  </r>
  <r>
    <n v="2"/>
    <d v="2022-01-01T00:49:25"/>
    <d v="2022-01-01T01:18:08"/>
    <x v="2"/>
    <n v="1"/>
    <s v="January"/>
    <n v="1"/>
    <x v="3"/>
    <x v="1"/>
    <n v="29"/>
    <n v="5.01"/>
    <n v="1"/>
    <x v="0"/>
    <s v="N"/>
    <n v="1"/>
    <x v="2"/>
    <n v="20.5"/>
    <n v="0.5"/>
    <n v="0.5"/>
    <n v="4.8600000000000003"/>
    <n v="0"/>
    <n v="0.3"/>
    <n v="0"/>
    <n v="29.16"/>
    <n v="237"/>
    <n v="249"/>
    <x v="38"/>
    <x v="49"/>
  </r>
  <r>
    <n v="2"/>
    <d v="2022-01-01T00:53:56"/>
    <d v="2022-01-01T01:10:55"/>
    <x v="2"/>
    <n v="1"/>
    <s v="January"/>
    <n v="1"/>
    <x v="3"/>
    <x v="1"/>
    <n v="17"/>
    <n v="6.53"/>
    <n v="1"/>
    <x v="0"/>
    <s v="N"/>
    <n v="1"/>
    <x v="2"/>
    <n v="22"/>
    <n v="0.5"/>
    <n v="0.5"/>
    <n v="5.16"/>
    <n v="0"/>
    <n v="0.3"/>
    <n v="0"/>
    <n v="30.96"/>
    <n v="164"/>
    <n v="13"/>
    <x v="57"/>
    <x v="53"/>
  </r>
  <r>
    <n v="2"/>
    <d v="2022-01-01T00:21:10"/>
    <d v="2022-01-01T00:44:36"/>
    <x v="2"/>
    <n v="1"/>
    <s v="January"/>
    <n v="1"/>
    <x v="3"/>
    <x v="1"/>
    <n v="23"/>
    <n v="6.15"/>
    <n v="1"/>
    <x v="0"/>
    <s v="N"/>
    <n v="1"/>
    <x v="2"/>
    <n v="21.5"/>
    <n v="0.5"/>
    <n v="0.5"/>
    <n v="5.0599999999999996"/>
    <n v="0"/>
    <n v="0.3"/>
    <n v="0"/>
    <n v="30.36"/>
    <n v="113"/>
    <n v="151"/>
    <x v="9"/>
    <x v="67"/>
  </r>
  <r>
    <n v="2"/>
    <d v="2022-01-01T00:55:32"/>
    <d v="2022-01-01T01:16:42"/>
    <x v="2"/>
    <n v="1"/>
    <s v="January"/>
    <n v="1"/>
    <x v="3"/>
    <x v="1"/>
    <n v="21"/>
    <n v="5.4"/>
    <n v="1"/>
    <x v="0"/>
    <s v="N"/>
    <n v="1"/>
    <x v="2"/>
    <n v="20.5"/>
    <n v="0.5"/>
    <n v="0.5"/>
    <n v="7.29"/>
    <n v="0"/>
    <n v="0.3"/>
    <n v="0"/>
    <n v="31.59"/>
    <n v="68"/>
    <n v="68"/>
    <x v="16"/>
    <x v="10"/>
  </r>
  <r>
    <n v="2"/>
    <d v="2022-01-01T00:36:01"/>
    <d v="2022-01-01T00:54:47"/>
    <x v="2"/>
    <n v="1"/>
    <s v="January"/>
    <n v="1"/>
    <x v="3"/>
    <x v="0"/>
    <n v="19"/>
    <n v="8.83"/>
    <n v="1"/>
    <x v="0"/>
    <s v="N"/>
    <n v="1"/>
    <x v="2"/>
    <n v="26"/>
    <n v="0.5"/>
    <n v="0.5"/>
    <n v="5.96"/>
    <n v="0"/>
    <n v="0.3"/>
    <n v="0"/>
    <n v="35.76"/>
    <n v="231"/>
    <n v="263"/>
    <x v="40"/>
    <x v="11"/>
  </r>
  <r>
    <n v="2"/>
    <d v="2022-01-01T00:55:32"/>
    <d v="2022-01-01T01:12:34"/>
    <x v="2"/>
    <n v="1"/>
    <s v="January"/>
    <n v="1"/>
    <x v="3"/>
    <x v="1"/>
    <n v="17"/>
    <n v="2.4500000000000002"/>
    <n v="5"/>
    <x v="2"/>
    <s v="N"/>
    <n v="1"/>
    <x v="2"/>
    <n v="30"/>
    <n v="0"/>
    <n v="0"/>
    <n v="6.56"/>
    <n v="0"/>
    <n v="0.3"/>
    <n v="0"/>
    <n v="39.36"/>
    <n v="158"/>
    <n v="50"/>
    <x v="53"/>
    <x v="55"/>
  </r>
  <r>
    <n v="2"/>
    <d v="2022-01-01T00:44:01"/>
    <d v="2022-01-01T01:14:14"/>
    <x v="2"/>
    <n v="1"/>
    <s v="January"/>
    <n v="1"/>
    <x v="3"/>
    <x v="1"/>
    <n v="30"/>
    <n v="3.85"/>
    <n v="1"/>
    <x v="0"/>
    <s v="N"/>
    <n v="1"/>
    <x v="2"/>
    <n v="19.5"/>
    <n v="0.5"/>
    <n v="0.5"/>
    <n v="3.8"/>
    <n v="0"/>
    <n v="0.3"/>
    <n v="0"/>
    <n v="27.1"/>
    <n v="144"/>
    <n v="48"/>
    <x v="61"/>
    <x v="50"/>
  </r>
  <r>
    <n v="2"/>
    <d v="2022-01-01T00:08:40"/>
    <d v="2022-01-01T00:41:53"/>
    <x v="2"/>
    <n v="1"/>
    <s v="January"/>
    <n v="1"/>
    <x v="3"/>
    <x v="1"/>
    <n v="33"/>
    <n v="26.41"/>
    <n v="1"/>
    <x v="0"/>
    <s v="N"/>
    <n v="1"/>
    <x v="2"/>
    <n v="69.5"/>
    <n v="0.5"/>
    <n v="0.5"/>
    <n v="14.41"/>
    <n v="0"/>
    <n v="0.3"/>
    <n v="1.25"/>
    <n v="86.46"/>
    <n v="132"/>
    <n v="257"/>
    <x v="26"/>
    <x v="35"/>
  </r>
  <r>
    <n v="2"/>
    <d v="2022-01-01T00:31:51"/>
    <d v="2022-01-01T01:08:51"/>
    <x v="2"/>
    <n v="1"/>
    <s v="January"/>
    <n v="1"/>
    <x v="3"/>
    <x v="1"/>
    <n v="37"/>
    <n v="10.37"/>
    <n v="1"/>
    <x v="0"/>
    <s v="N"/>
    <n v="1"/>
    <x v="2"/>
    <n v="35"/>
    <n v="0.5"/>
    <n v="0.5"/>
    <n v="7.2"/>
    <n v="0"/>
    <n v="0.3"/>
    <n v="0"/>
    <n v="46"/>
    <n v="234"/>
    <n v="85"/>
    <x v="37"/>
    <x v="21"/>
  </r>
  <r>
    <n v="2"/>
    <d v="2022-01-01T00:56:58"/>
    <d v="2022-01-01T01:03:42"/>
    <x v="2"/>
    <n v="1"/>
    <s v="January"/>
    <n v="1"/>
    <x v="3"/>
    <x v="3"/>
    <n v="7"/>
    <n v="1.35"/>
    <n v="5"/>
    <x v="2"/>
    <s v="N"/>
    <n v="1"/>
    <x v="2"/>
    <n v="20"/>
    <n v="0"/>
    <n v="0"/>
    <n v="2.2799999999999998"/>
    <n v="0"/>
    <n v="0.3"/>
    <n v="0"/>
    <n v="25.08"/>
    <n v="239"/>
    <n v="151"/>
    <x v="52"/>
    <x v="67"/>
  </r>
  <r>
    <n v="2"/>
    <d v="2022-01-01T00:12:20"/>
    <d v="2022-01-01T00:46:19"/>
    <x v="2"/>
    <n v="1"/>
    <s v="January"/>
    <n v="1"/>
    <x v="3"/>
    <x v="1"/>
    <n v="34"/>
    <n v="3.11"/>
    <n v="1"/>
    <x v="0"/>
    <s v="N"/>
    <n v="1"/>
    <x v="2"/>
    <n v="21"/>
    <n v="0.5"/>
    <n v="0.5"/>
    <n v="6.2"/>
    <n v="0"/>
    <n v="0.3"/>
    <n v="0"/>
    <n v="31"/>
    <n v="43"/>
    <n v="249"/>
    <x v="33"/>
    <x v="49"/>
  </r>
  <r>
    <n v="1"/>
    <d v="2022-01-01T00:51:24"/>
    <d v="2022-01-01T01:18:38"/>
    <x v="2"/>
    <n v="1"/>
    <s v="January"/>
    <n v="1"/>
    <x v="3"/>
    <x v="1"/>
    <n v="27"/>
    <n v="6.9"/>
    <n v="1"/>
    <x v="0"/>
    <s v="N"/>
    <n v="1"/>
    <x v="2"/>
    <n v="25"/>
    <n v="3"/>
    <n v="0.5"/>
    <n v="5.75"/>
    <n v="0"/>
    <n v="0.3"/>
    <n v="0"/>
    <n v="34.549999999999997"/>
    <n v="249"/>
    <n v="41"/>
    <x v="44"/>
    <x v="72"/>
  </r>
  <r>
    <n v="1"/>
    <d v="2022-01-01T00:30:29"/>
    <d v="2022-01-01T00:46:27"/>
    <x v="2"/>
    <n v="1"/>
    <s v="January"/>
    <n v="1"/>
    <x v="3"/>
    <x v="1"/>
    <n v="16"/>
    <n v="5.9"/>
    <n v="1"/>
    <x v="0"/>
    <s v="N"/>
    <n v="1"/>
    <x v="2"/>
    <n v="20"/>
    <n v="3"/>
    <n v="0.5"/>
    <n v="4.76"/>
    <n v="0"/>
    <n v="0.3"/>
    <n v="0"/>
    <n v="28.56"/>
    <n v="170"/>
    <n v="88"/>
    <x v="7"/>
    <x v="62"/>
  </r>
  <r>
    <n v="2"/>
    <d v="2022-01-01T00:19:05"/>
    <d v="2022-01-01T00:40:11"/>
    <x v="2"/>
    <n v="1"/>
    <s v="January"/>
    <n v="1"/>
    <x v="3"/>
    <x v="1"/>
    <n v="21"/>
    <n v="7.73"/>
    <n v="1"/>
    <x v="0"/>
    <s v="N"/>
    <n v="1"/>
    <x v="2"/>
    <n v="24.5"/>
    <n v="0.5"/>
    <n v="0.5"/>
    <n v="5.66"/>
    <n v="0"/>
    <n v="0.3"/>
    <n v="0"/>
    <n v="33.96"/>
    <n v="43"/>
    <n v="13"/>
    <x v="33"/>
    <x v="53"/>
  </r>
  <r>
    <n v="1"/>
    <d v="2022-01-01T00:37:04"/>
    <d v="2022-01-01T01:11:33"/>
    <x v="2"/>
    <n v="1"/>
    <s v="January"/>
    <n v="1"/>
    <x v="3"/>
    <x v="1"/>
    <n v="34"/>
    <n v="27.4"/>
    <n v="1"/>
    <x v="0"/>
    <s v="N"/>
    <n v="1"/>
    <x v="2"/>
    <n v="71.5"/>
    <n v="1.75"/>
    <n v="0.5"/>
    <n v="24.15"/>
    <n v="6.55"/>
    <n v="0.3"/>
    <n v="1.25"/>
    <n v="104.75"/>
    <n v="132"/>
    <n v="23"/>
    <x v="26"/>
    <x v="164"/>
  </r>
  <r>
    <n v="1"/>
    <d v="2022-01-01T00:30:52"/>
    <d v="2022-01-01T00:52:56"/>
    <x v="2"/>
    <n v="1"/>
    <s v="January"/>
    <n v="1"/>
    <x v="3"/>
    <x v="0"/>
    <n v="22"/>
    <n v="6.8"/>
    <n v="1"/>
    <x v="0"/>
    <s v="N"/>
    <n v="1"/>
    <x v="2"/>
    <n v="22.5"/>
    <n v="3"/>
    <n v="0.5"/>
    <n v="5.25"/>
    <n v="0"/>
    <n v="0.3"/>
    <n v="0"/>
    <n v="31.55"/>
    <n v="161"/>
    <n v="261"/>
    <x v="1"/>
    <x v="60"/>
  </r>
  <r>
    <n v="1"/>
    <d v="2022-01-01T00:54:33"/>
    <d v="2022-01-01T01:20:03"/>
    <x v="2"/>
    <n v="1"/>
    <s v="January"/>
    <n v="1"/>
    <x v="3"/>
    <x v="1"/>
    <n v="26"/>
    <n v="5.4"/>
    <n v="1"/>
    <x v="0"/>
    <s v="N"/>
    <n v="1"/>
    <x v="2"/>
    <n v="20.5"/>
    <n v="3"/>
    <n v="0.5"/>
    <n v="7.25"/>
    <n v="0"/>
    <n v="0.3"/>
    <n v="0"/>
    <n v="31.55"/>
    <n v="261"/>
    <n v="141"/>
    <x v="54"/>
    <x v="12"/>
  </r>
  <r>
    <n v="2"/>
    <d v="2022-01-01T00:39:48"/>
    <d v="2022-01-01T00:56:29"/>
    <x v="2"/>
    <n v="1"/>
    <s v="January"/>
    <n v="1"/>
    <x v="3"/>
    <x v="3"/>
    <n v="17"/>
    <n v="6.14"/>
    <n v="1"/>
    <x v="0"/>
    <s v="N"/>
    <n v="1"/>
    <x v="2"/>
    <n v="20"/>
    <n v="0.5"/>
    <n v="0.5"/>
    <n v="4.76"/>
    <n v="0"/>
    <n v="0.3"/>
    <n v="0"/>
    <n v="28.56"/>
    <n v="148"/>
    <n v="226"/>
    <x v="15"/>
    <x v="32"/>
  </r>
  <r>
    <n v="2"/>
    <d v="2022-01-01T00:37:50"/>
    <d v="2022-01-01T01:04:02"/>
    <x v="2"/>
    <n v="1"/>
    <s v="January"/>
    <n v="1"/>
    <x v="3"/>
    <x v="1"/>
    <n v="26"/>
    <n v="9.8699999999999992"/>
    <n v="1"/>
    <x v="0"/>
    <s v="N"/>
    <n v="1"/>
    <x v="2"/>
    <n v="28"/>
    <n v="0.5"/>
    <n v="0.5"/>
    <n v="65"/>
    <n v="0"/>
    <n v="0.3"/>
    <n v="1.25"/>
    <n v="98.05"/>
    <n v="138"/>
    <n v="252"/>
    <x v="20"/>
    <x v="165"/>
  </r>
  <r>
    <n v="2"/>
    <d v="2022-01-01T00:10:29"/>
    <d v="2022-01-01T00:33:10"/>
    <x v="2"/>
    <n v="1"/>
    <s v="January"/>
    <n v="1"/>
    <x v="3"/>
    <x v="1"/>
    <n v="23"/>
    <n v="6.51"/>
    <n v="1"/>
    <x v="0"/>
    <s v="N"/>
    <n v="1"/>
    <x v="2"/>
    <n v="21.5"/>
    <n v="0.5"/>
    <n v="0.5"/>
    <n v="2.5299999999999998"/>
    <n v="0"/>
    <n v="0.3"/>
    <n v="0"/>
    <n v="27.83"/>
    <n v="114"/>
    <n v="238"/>
    <x v="35"/>
    <x v="64"/>
  </r>
  <r>
    <n v="2"/>
    <d v="2022-01-01T00:39:49"/>
    <d v="2022-01-01T01:03:34"/>
    <x v="2"/>
    <n v="1"/>
    <s v="January"/>
    <n v="1"/>
    <x v="3"/>
    <x v="1"/>
    <n v="24"/>
    <n v="10.75"/>
    <n v="1"/>
    <x v="0"/>
    <s v="N"/>
    <n v="1"/>
    <x v="2"/>
    <n v="32"/>
    <n v="0.5"/>
    <n v="0.5"/>
    <n v="10.59"/>
    <n v="6.55"/>
    <n v="0.3"/>
    <n v="0"/>
    <n v="52.94"/>
    <n v="161"/>
    <n v="95"/>
    <x v="1"/>
    <x v="93"/>
  </r>
  <r>
    <n v="1"/>
    <d v="2022-01-01T00:04:06"/>
    <d v="2022-01-01T00:30:36"/>
    <x v="2"/>
    <n v="1"/>
    <s v="January"/>
    <n v="1"/>
    <x v="3"/>
    <x v="0"/>
    <n v="26"/>
    <n v="4"/>
    <n v="1"/>
    <x v="0"/>
    <s v="N"/>
    <n v="1"/>
    <x v="2"/>
    <n v="20"/>
    <n v="3"/>
    <n v="0.5"/>
    <n v="4.75"/>
    <n v="0"/>
    <n v="0.3"/>
    <n v="0"/>
    <n v="28.55"/>
    <n v="161"/>
    <n v="226"/>
    <x v="1"/>
    <x v="32"/>
  </r>
  <r>
    <n v="2"/>
    <d v="2022-01-01T00:25:37"/>
    <d v="2022-01-01T00:43:00"/>
    <x v="2"/>
    <n v="1"/>
    <s v="January"/>
    <n v="1"/>
    <x v="3"/>
    <x v="1"/>
    <n v="17"/>
    <n v="6.24"/>
    <n v="1"/>
    <x v="0"/>
    <s v="N"/>
    <n v="1"/>
    <x v="2"/>
    <n v="20.5"/>
    <n v="0.5"/>
    <n v="0.5"/>
    <n v="7.29"/>
    <n v="0"/>
    <n v="0.3"/>
    <n v="0"/>
    <n v="31.59"/>
    <n v="170"/>
    <n v="261"/>
    <x v="7"/>
    <x v="60"/>
  </r>
  <r>
    <n v="1"/>
    <d v="2022-01-01T01:15:05"/>
    <d v="2022-01-01T01:37:38"/>
    <x v="2"/>
    <n v="1"/>
    <s v="January"/>
    <n v="1"/>
    <x v="3"/>
    <x v="0"/>
    <n v="23"/>
    <n v="8.5"/>
    <n v="1"/>
    <x v="0"/>
    <s v="N"/>
    <n v="1"/>
    <x v="2"/>
    <n v="27"/>
    <n v="3"/>
    <n v="0.5"/>
    <n v="6.15"/>
    <n v="0"/>
    <n v="0.3"/>
    <n v="0"/>
    <n v="36.950000000000003"/>
    <n v="142"/>
    <n v="243"/>
    <x v="5"/>
    <x v="114"/>
  </r>
  <r>
    <n v="1"/>
    <d v="2022-01-01T01:51:16"/>
    <d v="2022-01-01T02:25:27"/>
    <x v="2"/>
    <n v="1"/>
    <s v="January"/>
    <n v="1"/>
    <x v="3"/>
    <x v="1"/>
    <n v="34"/>
    <n v="7.3"/>
    <n v="1"/>
    <x v="0"/>
    <s v="N"/>
    <n v="1"/>
    <x v="2"/>
    <n v="26.5"/>
    <n v="2.5"/>
    <n v="0.5"/>
    <n v="8.9"/>
    <n v="0"/>
    <n v="0.3"/>
    <n v="0"/>
    <n v="38.700000000000003"/>
    <n v="158"/>
    <n v="7"/>
    <x v="53"/>
    <x v="70"/>
  </r>
  <r>
    <n v="2"/>
    <d v="2022-01-01T01:32:26"/>
    <d v="2022-01-01T01:54:07"/>
    <x v="2"/>
    <n v="1"/>
    <s v="January"/>
    <n v="1"/>
    <x v="3"/>
    <x v="1"/>
    <n v="22"/>
    <n v="6.06"/>
    <n v="1"/>
    <x v="0"/>
    <s v="N"/>
    <n v="1"/>
    <x v="2"/>
    <n v="21.5"/>
    <n v="0.5"/>
    <n v="0.5"/>
    <n v="5.87"/>
    <n v="6.55"/>
    <n v="0.3"/>
    <n v="0"/>
    <n v="35.22"/>
    <n v="223"/>
    <n v="151"/>
    <x v="86"/>
    <x v="67"/>
  </r>
  <r>
    <n v="1"/>
    <d v="2022-01-01T01:55:26"/>
    <d v="2022-01-01T02:20:23"/>
    <x v="2"/>
    <n v="1"/>
    <s v="January"/>
    <n v="1"/>
    <x v="3"/>
    <x v="1"/>
    <n v="25"/>
    <n v="5.6"/>
    <n v="1"/>
    <x v="0"/>
    <s v="N"/>
    <n v="1"/>
    <x v="2"/>
    <n v="21"/>
    <n v="3"/>
    <n v="0.5"/>
    <n v="4.95"/>
    <n v="0"/>
    <n v="0.3"/>
    <n v="0"/>
    <n v="29.75"/>
    <n v="142"/>
    <n v="260"/>
    <x v="5"/>
    <x v="79"/>
  </r>
  <r>
    <n v="2"/>
    <d v="2022-01-01T01:17:51"/>
    <d v="2022-01-01T01:40:02"/>
    <x v="2"/>
    <n v="1"/>
    <s v="January"/>
    <n v="1"/>
    <x v="3"/>
    <x v="1"/>
    <n v="22"/>
    <n v="15.32"/>
    <n v="1"/>
    <x v="0"/>
    <s v="N"/>
    <n v="1"/>
    <x v="2"/>
    <n v="41.5"/>
    <n v="0.5"/>
    <n v="0.5"/>
    <n v="11.01"/>
    <n v="0"/>
    <n v="0.3"/>
    <n v="1.25"/>
    <n v="55.06"/>
    <n v="132"/>
    <n v="7"/>
    <x v="26"/>
    <x v="70"/>
  </r>
  <r>
    <n v="1"/>
    <d v="2022-01-01T01:08:38"/>
    <d v="2022-01-01T01:26:52"/>
    <x v="2"/>
    <n v="1"/>
    <s v="January"/>
    <n v="1"/>
    <x v="3"/>
    <x v="3"/>
    <n v="18"/>
    <n v="14.6"/>
    <n v="1"/>
    <x v="0"/>
    <s v="N"/>
    <n v="1"/>
    <x v="2"/>
    <n v="39"/>
    <n v="1.75"/>
    <n v="0.5"/>
    <n v="8.3000000000000007"/>
    <n v="0"/>
    <n v="0.3"/>
    <n v="1.25"/>
    <n v="49.85"/>
    <n v="132"/>
    <n v="112"/>
    <x v="26"/>
    <x v="43"/>
  </r>
  <r>
    <n v="2"/>
    <d v="2022-01-01T01:00:37"/>
    <d v="2022-01-01T01:31:15"/>
    <x v="2"/>
    <n v="1"/>
    <s v="January"/>
    <n v="1"/>
    <x v="3"/>
    <x v="1"/>
    <n v="31"/>
    <n v="6.67"/>
    <n v="1"/>
    <x v="0"/>
    <s v="N"/>
    <n v="1"/>
    <x v="2"/>
    <n v="24"/>
    <n v="0.5"/>
    <n v="0.5"/>
    <n v="5.56"/>
    <n v="0"/>
    <n v="0.3"/>
    <n v="0"/>
    <n v="33.36"/>
    <n v="36"/>
    <n v="170"/>
    <x v="87"/>
    <x v="61"/>
  </r>
  <r>
    <n v="2"/>
    <d v="2022-01-01T01:35:22"/>
    <d v="2022-01-01T02:07:14"/>
    <x v="2"/>
    <n v="1"/>
    <s v="January"/>
    <n v="1"/>
    <x v="3"/>
    <x v="0"/>
    <n v="32"/>
    <n v="7.14"/>
    <n v="1"/>
    <x v="0"/>
    <s v="N"/>
    <n v="1"/>
    <x v="2"/>
    <n v="26.5"/>
    <n v="0.5"/>
    <n v="0.5"/>
    <n v="6.06"/>
    <n v="0"/>
    <n v="0.3"/>
    <n v="0"/>
    <n v="36.36"/>
    <n v="239"/>
    <n v="223"/>
    <x v="52"/>
    <x v="116"/>
  </r>
  <r>
    <n v="2"/>
    <d v="2022-01-01T01:11:34"/>
    <d v="2022-01-01T01:36:41"/>
    <x v="2"/>
    <n v="1"/>
    <s v="January"/>
    <n v="1"/>
    <x v="3"/>
    <x v="1"/>
    <n v="25"/>
    <n v="5.55"/>
    <n v="1"/>
    <x v="0"/>
    <s v="N"/>
    <n v="1"/>
    <x v="2"/>
    <n v="21"/>
    <n v="0.5"/>
    <n v="0.5"/>
    <n v="4.96"/>
    <n v="0"/>
    <n v="0.3"/>
    <n v="0"/>
    <n v="29.76"/>
    <n v="231"/>
    <n v="239"/>
    <x v="40"/>
    <x v="65"/>
  </r>
  <r>
    <n v="1"/>
    <d v="2022-01-01T01:20:12"/>
    <d v="2022-01-01T01:41:55"/>
    <x v="2"/>
    <n v="1"/>
    <s v="January"/>
    <n v="1"/>
    <x v="3"/>
    <x v="0"/>
    <n v="22"/>
    <n v="5.6"/>
    <n v="1"/>
    <x v="0"/>
    <s v="N"/>
    <n v="1"/>
    <x v="2"/>
    <n v="20"/>
    <n v="3"/>
    <n v="0.5"/>
    <n v="4.75"/>
    <n v="0"/>
    <n v="0.3"/>
    <n v="0"/>
    <n v="28.55"/>
    <n v="161"/>
    <n v="223"/>
    <x v="1"/>
    <x v="116"/>
  </r>
  <r>
    <n v="2"/>
    <d v="2022-01-01T01:11:51"/>
    <d v="2022-01-01T01:31:22"/>
    <x v="2"/>
    <n v="1"/>
    <s v="January"/>
    <n v="1"/>
    <x v="3"/>
    <x v="1"/>
    <n v="20"/>
    <n v="10.35"/>
    <n v="1"/>
    <x v="0"/>
    <s v="N"/>
    <n v="1"/>
    <x v="2"/>
    <n v="29.5"/>
    <n v="0.5"/>
    <n v="0.5"/>
    <n v="6.66"/>
    <n v="0"/>
    <n v="0.3"/>
    <n v="1.25"/>
    <n v="41.21"/>
    <n v="138"/>
    <n v="211"/>
    <x v="20"/>
    <x v="48"/>
  </r>
  <r>
    <n v="2"/>
    <d v="2022-01-01T01:43:00"/>
    <d v="2022-01-01T02:16:19"/>
    <x v="2"/>
    <n v="1"/>
    <s v="January"/>
    <n v="1"/>
    <x v="3"/>
    <x v="3"/>
    <n v="33"/>
    <n v="8.94"/>
    <n v="1"/>
    <x v="0"/>
    <s v="N"/>
    <n v="1"/>
    <x v="2"/>
    <n v="30.5"/>
    <n v="0.5"/>
    <n v="0.5"/>
    <n v="8.57"/>
    <n v="0"/>
    <n v="0.3"/>
    <n v="0"/>
    <n v="42.87"/>
    <n v="234"/>
    <n v="244"/>
    <x v="37"/>
    <x v="76"/>
  </r>
  <r>
    <n v="1"/>
    <d v="2022-01-01T01:29:47"/>
    <d v="2022-01-01T01:47:24"/>
    <x v="2"/>
    <n v="1"/>
    <s v="January"/>
    <n v="1"/>
    <x v="3"/>
    <x v="1"/>
    <n v="18"/>
    <n v="6.7"/>
    <n v="1"/>
    <x v="0"/>
    <s v="N"/>
    <n v="1"/>
    <x v="2"/>
    <n v="21.5"/>
    <n v="3"/>
    <n v="0.5"/>
    <n v="6.3"/>
    <n v="0"/>
    <n v="0.3"/>
    <n v="0"/>
    <n v="31.6"/>
    <n v="263"/>
    <n v="114"/>
    <x v="17"/>
    <x v="34"/>
  </r>
  <r>
    <n v="1"/>
    <d v="2022-01-01T01:05:45"/>
    <d v="2022-01-01T01:29:18"/>
    <x v="2"/>
    <n v="1"/>
    <s v="January"/>
    <n v="1"/>
    <x v="3"/>
    <x v="1"/>
    <n v="24"/>
    <n v="8"/>
    <n v="1"/>
    <x v="0"/>
    <s v="N"/>
    <n v="1"/>
    <x v="2"/>
    <n v="25"/>
    <n v="3"/>
    <n v="0.5"/>
    <n v="5.75"/>
    <n v="0"/>
    <n v="0.3"/>
    <n v="0"/>
    <n v="34.549999999999997"/>
    <n v="263"/>
    <n v="255"/>
    <x v="17"/>
    <x v="51"/>
  </r>
  <r>
    <n v="1"/>
    <d v="2022-01-01T01:11:17"/>
    <d v="2022-01-01T01:38:51"/>
    <x v="2"/>
    <n v="1"/>
    <s v="January"/>
    <n v="1"/>
    <x v="3"/>
    <x v="1"/>
    <n v="28"/>
    <n v="7.3"/>
    <n v="1"/>
    <x v="0"/>
    <s v="N"/>
    <n v="1"/>
    <x v="2"/>
    <n v="25.5"/>
    <n v="3"/>
    <n v="0.5"/>
    <n v="5.85"/>
    <n v="0"/>
    <n v="0.3"/>
    <n v="0"/>
    <n v="35.15"/>
    <n v="79"/>
    <n v="151"/>
    <x v="14"/>
    <x v="67"/>
  </r>
  <r>
    <n v="1"/>
    <d v="2022-01-01T01:51:15"/>
    <d v="2022-01-01T02:13:14"/>
    <x v="2"/>
    <n v="1"/>
    <s v="January"/>
    <n v="1"/>
    <x v="3"/>
    <x v="1"/>
    <n v="22"/>
    <n v="6.7"/>
    <n v="1"/>
    <x v="0"/>
    <s v="Y"/>
    <n v="1"/>
    <x v="2"/>
    <n v="22.5"/>
    <n v="3"/>
    <n v="0.5"/>
    <n v="5.25"/>
    <n v="0"/>
    <n v="0.3"/>
    <n v="0"/>
    <n v="31.55"/>
    <n v="143"/>
    <n v="148"/>
    <x v="41"/>
    <x v="9"/>
  </r>
  <r>
    <n v="1"/>
    <d v="2022-01-01T01:01:53"/>
    <d v="2022-01-01T01:31:45"/>
    <x v="2"/>
    <n v="1"/>
    <s v="January"/>
    <n v="1"/>
    <x v="3"/>
    <x v="0"/>
    <n v="30"/>
    <n v="3.9"/>
    <n v="1"/>
    <x v="0"/>
    <s v="N"/>
    <n v="1"/>
    <x v="2"/>
    <n v="21.5"/>
    <n v="3"/>
    <n v="0.5"/>
    <n v="5.0599999999999996"/>
    <n v="0"/>
    <n v="0.3"/>
    <n v="0"/>
    <n v="30.36"/>
    <n v="234"/>
    <n v="239"/>
    <x v="37"/>
    <x v="65"/>
  </r>
  <r>
    <n v="2"/>
    <d v="2022-01-01T01:32:12"/>
    <d v="2022-01-01T02:02:25"/>
    <x v="2"/>
    <n v="1"/>
    <s v="January"/>
    <n v="1"/>
    <x v="3"/>
    <x v="1"/>
    <n v="30"/>
    <n v="7.03"/>
    <n v="1"/>
    <x v="0"/>
    <s v="N"/>
    <n v="1"/>
    <x v="2"/>
    <n v="25"/>
    <n v="0.5"/>
    <n v="0.5"/>
    <n v="5.76"/>
    <n v="0"/>
    <n v="0.3"/>
    <n v="0"/>
    <n v="34.56"/>
    <n v="234"/>
    <n v="181"/>
    <x v="37"/>
    <x v="46"/>
  </r>
  <r>
    <n v="1"/>
    <d v="2022-01-01T01:33:40"/>
    <d v="2022-01-01T01:57:56"/>
    <x v="2"/>
    <n v="1"/>
    <s v="January"/>
    <n v="1"/>
    <x v="3"/>
    <x v="0"/>
    <n v="24"/>
    <n v="5.2"/>
    <n v="1"/>
    <x v="0"/>
    <s v="N"/>
    <n v="1"/>
    <x v="2"/>
    <n v="20"/>
    <n v="3"/>
    <n v="0.5"/>
    <n v="4.75"/>
    <n v="0"/>
    <n v="0.3"/>
    <n v="0"/>
    <n v="28.55"/>
    <n v="239"/>
    <n v="211"/>
    <x v="52"/>
    <x v="48"/>
  </r>
  <r>
    <n v="2"/>
    <d v="2022-01-01T01:59:19"/>
    <d v="2022-01-01T02:15:32"/>
    <x v="2"/>
    <n v="1"/>
    <s v="January"/>
    <n v="1"/>
    <x v="3"/>
    <x v="0"/>
    <n v="16"/>
    <n v="6.41"/>
    <n v="1"/>
    <x v="0"/>
    <s v="N"/>
    <n v="1"/>
    <x v="2"/>
    <n v="21"/>
    <n v="0.5"/>
    <n v="0.5"/>
    <n v="4.96"/>
    <n v="0"/>
    <n v="0.3"/>
    <n v="0"/>
    <n v="29.76"/>
    <n v="142"/>
    <n v="244"/>
    <x v="5"/>
    <x v="76"/>
  </r>
  <r>
    <n v="2"/>
    <d v="2022-01-01T01:50:27"/>
    <d v="2022-01-01T02:09:13"/>
    <x v="2"/>
    <n v="1"/>
    <s v="January"/>
    <n v="1"/>
    <x v="3"/>
    <x v="1"/>
    <n v="19"/>
    <n v="6.13"/>
    <n v="1"/>
    <x v="0"/>
    <s v="N"/>
    <n v="1"/>
    <x v="2"/>
    <n v="20"/>
    <n v="0.5"/>
    <n v="0.5"/>
    <n v="4.76"/>
    <n v="0"/>
    <n v="0.3"/>
    <n v="0"/>
    <n v="28.56"/>
    <n v="107"/>
    <n v="33"/>
    <x v="10"/>
    <x v="36"/>
  </r>
  <r>
    <n v="2"/>
    <d v="2022-01-01T01:30:14"/>
    <d v="2022-01-01T01:56:04"/>
    <x v="2"/>
    <n v="1"/>
    <s v="January"/>
    <n v="1"/>
    <x v="3"/>
    <x v="1"/>
    <n v="26"/>
    <n v="6.31"/>
    <n v="1"/>
    <x v="0"/>
    <s v="N"/>
    <n v="1"/>
    <x v="2"/>
    <n v="22.5"/>
    <n v="0.5"/>
    <n v="0.5"/>
    <n v="5.26"/>
    <n v="0"/>
    <n v="0.3"/>
    <n v="0"/>
    <n v="31.56"/>
    <n v="48"/>
    <n v="129"/>
    <x v="18"/>
    <x v="23"/>
  </r>
  <r>
    <n v="1"/>
    <d v="2022-01-01T01:59:07"/>
    <d v="2022-01-01T02:28:19"/>
    <x v="2"/>
    <n v="1"/>
    <s v="January"/>
    <n v="1"/>
    <x v="3"/>
    <x v="0"/>
    <n v="29"/>
    <n v="12.8"/>
    <n v="1"/>
    <x v="0"/>
    <s v="N"/>
    <n v="1"/>
    <x v="2"/>
    <n v="37.5"/>
    <n v="3"/>
    <n v="0.5"/>
    <n v="9.5500000000000007"/>
    <n v="6.55"/>
    <n v="0.3"/>
    <n v="0"/>
    <n v="57.4"/>
    <n v="48"/>
    <n v="121"/>
    <x v="18"/>
    <x v="166"/>
  </r>
  <r>
    <n v="1"/>
    <d v="2022-01-01T01:58:46"/>
    <d v="2022-01-01T02:22:52"/>
    <x v="2"/>
    <n v="1"/>
    <s v="January"/>
    <n v="1"/>
    <x v="3"/>
    <x v="4"/>
    <n v="24"/>
    <n v="5.3"/>
    <n v="1"/>
    <x v="0"/>
    <s v="N"/>
    <n v="1"/>
    <x v="2"/>
    <n v="21"/>
    <n v="3"/>
    <n v="0.5"/>
    <n v="4.95"/>
    <n v="0"/>
    <n v="0.3"/>
    <n v="0"/>
    <n v="29.75"/>
    <n v="137"/>
    <n v="256"/>
    <x v="62"/>
    <x v="113"/>
  </r>
  <r>
    <n v="2"/>
    <d v="2022-01-01T00:57:56"/>
    <d v="2022-01-01T01:22:41"/>
    <x v="2"/>
    <n v="1"/>
    <s v="January"/>
    <n v="1"/>
    <x v="3"/>
    <x v="1"/>
    <n v="25"/>
    <n v="6.01"/>
    <n v="1"/>
    <x v="0"/>
    <s v="N"/>
    <n v="1"/>
    <x v="2"/>
    <n v="21.5"/>
    <n v="0.5"/>
    <n v="0.5"/>
    <n v="5.0599999999999996"/>
    <n v="0"/>
    <n v="0.3"/>
    <n v="0"/>
    <n v="30.36"/>
    <n v="170"/>
    <n v="179"/>
    <x v="7"/>
    <x v="78"/>
  </r>
  <r>
    <n v="2"/>
    <d v="2022-01-01T01:20:12"/>
    <d v="2022-01-01T01:47:27"/>
    <x v="2"/>
    <n v="1"/>
    <s v="January"/>
    <n v="1"/>
    <x v="3"/>
    <x v="1"/>
    <n v="27"/>
    <n v="8.65"/>
    <n v="1"/>
    <x v="0"/>
    <s v="N"/>
    <n v="1"/>
    <x v="2"/>
    <n v="27"/>
    <n v="0.5"/>
    <n v="0.5"/>
    <n v="4.62"/>
    <n v="0"/>
    <n v="0.3"/>
    <n v="0"/>
    <n v="35.42"/>
    <n v="25"/>
    <n v="238"/>
    <x v="47"/>
    <x v="64"/>
  </r>
  <r>
    <n v="1"/>
    <d v="2022-01-01T01:59:51"/>
    <d v="2022-01-01T02:23:41"/>
    <x v="2"/>
    <n v="1"/>
    <s v="January"/>
    <n v="1"/>
    <x v="3"/>
    <x v="0"/>
    <n v="24"/>
    <n v="5.4"/>
    <n v="1"/>
    <x v="0"/>
    <s v="N"/>
    <n v="1"/>
    <x v="2"/>
    <n v="20.5"/>
    <n v="3"/>
    <n v="0.5"/>
    <n v="4.8499999999999996"/>
    <n v="0"/>
    <n v="0.3"/>
    <n v="0"/>
    <n v="29.15"/>
    <n v="88"/>
    <n v="37"/>
    <x v="66"/>
    <x v="100"/>
  </r>
  <r>
    <n v="2"/>
    <d v="2022-01-01T01:34:46"/>
    <d v="2022-01-01T02:00:16"/>
    <x v="2"/>
    <n v="1"/>
    <s v="January"/>
    <n v="1"/>
    <x v="3"/>
    <x v="1"/>
    <n v="26"/>
    <n v="10.7"/>
    <n v="1"/>
    <x v="0"/>
    <s v="N"/>
    <n v="1"/>
    <x v="2"/>
    <n v="32"/>
    <n v="0.5"/>
    <n v="0.5"/>
    <n v="8.9499999999999993"/>
    <n v="0"/>
    <n v="0.3"/>
    <n v="0"/>
    <n v="44.75"/>
    <n v="234"/>
    <n v="147"/>
    <x v="37"/>
    <x v="167"/>
  </r>
  <r>
    <n v="2"/>
    <d v="2022-01-01T01:05:22"/>
    <d v="2022-01-01T01:23:44"/>
    <x v="2"/>
    <n v="1"/>
    <s v="January"/>
    <n v="1"/>
    <x v="3"/>
    <x v="4"/>
    <n v="18"/>
    <n v="5.44"/>
    <n v="1"/>
    <x v="0"/>
    <s v="N"/>
    <n v="1"/>
    <x v="2"/>
    <n v="19.5"/>
    <n v="0.5"/>
    <n v="0.5"/>
    <n v="4.66"/>
    <n v="0"/>
    <n v="0.3"/>
    <n v="0"/>
    <n v="27.96"/>
    <n v="170"/>
    <n v="88"/>
    <x v="7"/>
    <x v="62"/>
  </r>
  <r>
    <n v="2"/>
    <d v="2022-01-01T01:30:18"/>
    <d v="2022-01-01T01:55:46"/>
    <x v="2"/>
    <n v="1"/>
    <s v="January"/>
    <n v="1"/>
    <x v="3"/>
    <x v="4"/>
    <n v="25"/>
    <n v="7.3"/>
    <n v="1"/>
    <x v="0"/>
    <s v="N"/>
    <n v="1"/>
    <x v="2"/>
    <n v="24.5"/>
    <n v="0.5"/>
    <n v="0.5"/>
    <n v="5.66"/>
    <n v="0"/>
    <n v="0.3"/>
    <n v="0"/>
    <n v="33.96"/>
    <n v="261"/>
    <n v="151"/>
    <x v="54"/>
    <x v="67"/>
  </r>
  <r>
    <n v="2"/>
    <d v="2022-01-01T01:09:25"/>
    <d v="2022-01-01T01:36:25"/>
    <x v="2"/>
    <n v="1"/>
    <s v="January"/>
    <n v="1"/>
    <x v="3"/>
    <x v="1"/>
    <n v="27"/>
    <n v="6.1"/>
    <n v="1"/>
    <x v="0"/>
    <s v="N"/>
    <n v="1"/>
    <x v="2"/>
    <n v="23.5"/>
    <n v="3"/>
    <n v="0.5"/>
    <n v="5.46"/>
    <n v="0"/>
    <n v="0.3"/>
    <n v="0"/>
    <n v="32.76"/>
    <n v="246"/>
    <n v="181"/>
    <x v="58"/>
    <x v="46"/>
  </r>
  <r>
    <n v="1"/>
    <d v="2022-01-01T01:03:16"/>
    <d v="2022-01-01T01:36:22"/>
    <x v="2"/>
    <n v="1"/>
    <s v="January"/>
    <n v="1"/>
    <x v="3"/>
    <x v="1"/>
    <n v="33"/>
    <n v="7.1"/>
    <n v="1"/>
    <x v="0"/>
    <s v="N"/>
    <n v="1"/>
    <x v="2"/>
    <n v="28"/>
    <n v="3"/>
    <n v="0.5"/>
    <n v="3.18"/>
    <n v="0"/>
    <n v="0.3"/>
    <n v="0"/>
    <n v="34.979999999999997"/>
    <n v="229"/>
    <n v="97"/>
    <x v="11"/>
    <x v="109"/>
  </r>
  <r>
    <n v="2"/>
    <d v="2022-01-01T01:34:55"/>
    <d v="2022-01-01T01:58:22"/>
    <x v="2"/>
    <n v="1"/>
    <s v="January"/>
    <n v="1"/>
    <x v="3"/>
    <x v="1"/>
    <n v="23"/>
    <n v="5.69"/>
    <n v="1"/>
    <x v="0"/>
    <s v="N"/>
    <n v="1"/>
    <x v="2"/>
    <n v="20.5"/>
    <n v="0.5"/>
    <n v="0.5"/>
    <n v="7.29"/>
    <n v="0"/>
    <n v="0.3"/>
    <n v="0"/>
    <n v="31.59"/>
    <n v="239"/>
    <n v="231"/>
    <x v="52"/>
    <x v="58"/>
  </r>
  <r>
    <n v="2"/>
    <d v="2022-01-01T01:23:42"/>
    <d v="2022-01-01T01:47:53"/>
    <x v="2"/>
    <n v="1"/>
    <s v="January"/>
    <n v="1"/>
    <x v="3"/>
    <x v="1"/>
    <n v="24"/>
    <n v="5.93"/>
    <n v="1"/>
    <x v="0"/>
    <s v="N"/>
    <n v="1"/>
    <x v="2"/>
    <n v="22"/>
    <n v="0.5"/>
    <n v="0.5"/>
    <n v="5.16"/>
    <n v="0"/>
    <n v="0.3"/>
    <n v="0"/>
    <n v="30.96"/>
    <n v="238"/>
    <n v="249"/>
    <x v="59"/>
    <x v="49"/>
  </r>
  <r>
    <n v="2"/>
    <d v="2022-01-01T01:07:43"/>
    <d v="2022-01-01T01:34:36"/>
    <x v="2"/>
    <n v="1"/>
    <s v="January"/>
    <n v="1"/>
    <x v="3"/>
    <x v="1"/>
    <n v="27"/>
    <n v="8.61"/>
    <n v="1"/>
    <x v="0"/>
    <s v="N"/>
    <n v="1"/>
    <x v="2"/>
    <n v="28.5"/>
    <n v="0.5"/>
    <n v="0.5"/>
    <n v="9.7100000000000009"/>
    <n v="6.55"/>
    <n v="0.3"/>
    <n v="0"/>
    <n v="48.56"/>
    <n v="161"/>
    <n v="17"/>
    <x v="1"/>
    <x v="80"/>
  </r>
  <r>
    <n v="2"/>
    <d v="2022-01-01T01:07:35"/>
    <d v="2022-01-01T01:34:53"/>
    <x v="2"/>
    <n v="1"/>
    <s v="January"/>
    <n v="1"/>
    <x v="3"/>
    <x v="0"/>
    <n v="27"/>
    <n v="18.5"/>
    <n v="1"/>
    <x v="0"/>
    <s v="N"/>
    <n v="1"/>
    <x v="2"/>
    <n v="50"/>
    <n v="0.5"/>
    <n v="0.5"/>
    <n v="15.39"/>
    <n v="0"/>
    <n v="0.3"/>
    <n v="1.25"/>
    <n v="67.94"/>
    <n v="132"/>
    <n v="49"/>
    <x v="26"/>
    <x v="74"/>
  </r>
  <r>
    <n v="2"/>
    <d v="2022-01-01T01:12:27"/>
    <d v="2022-01-01T01:42:00"/>
    <x v="2"/>
    <n v="1"/>
    <s v="January"/>
    <n v="1"/>
    <x v="3"/>
    <x v="1"/>
    <n v="30"/>
    <n v="4.3499999999999996"/>
    <n v="1"/>
    <x v="0"/>
    <s v="N"/>
    <n v="1"/>
    <x v="2"/>
    <n v="21"/>
    <n v="0.5"/>
    <n v="0.5"/>
    <n v="8"/>
    <n v="0"/>
    <n v="0.3"/>
    <n v="0"/>
    <n v="32.799999999999997"/>
    <n v="237"/>
    <n v="158"/>
    <x v="38"/>
    <x v="7"/>
  </r>
  <r>
    <n v="2"/>
    <d v="2022-01-01T01:07:16"/>
    <d v="2022-01-01T01:27:39"/>
    <x v="2"/>
    <n v="1"/>
    <s v="January"/>
    <n v="1"/>
    <x v="3"/>
    <x v="0"/>
    <n v="20"/>
    <n v="8.82"/>
    <n v="1"/>
    <x v="0"/>
    <s v="N"/>
    <n v="1"/>
    <x v="2"/>
    <n v="27.5"/>
    <n v="0.5"/>
    <n v="0.5"/>
    <n v="7.51"/>
    <n v="0"/>
    <n v="0.3"/>
    <n v="1.25"/>
    <n v="37.56"/>
    <n v="132"/>
    <n v="196"/>
    <x v="26"/>
    <x v="155"/>
  </r>
  <r>
    <n v="1"/>
    <d v="2022-01-01T01:30:19"/>
    <d v="2022-01-01T01:52:29"/>
    <x v="2"/>
    <n v="1"/>
    <s v="January"/>
    <n v="1"/>
    <x v="3"/>
    <x v="0"/>
    <n v="22"/>
    <n v="5.4"/>
    <n v="1"/>
    <x v="0"/>
    <s v="N"/>
    <n v="1"/>
    <x v="2"/>
    <n v="19.5"/>
    <n v="3"/>
    <n v="0.5"/>
    <n v="5.8"/>
    <n v="0"/>
    <n v="0.3"/>
    <n v="0"/>
    <n v="29.1"/>
    <n v="143"/>
    <n v="13"/>
    <x v="41"/>
    <x v="53"/>
  </r>
  <r>
    <n v="2"/>
    <d v="2022-01-01T01:48:12"/>
    <d v="2022-01-01T02:24:18"/>
    <x v="2"/>
    <n v="1"/>
    <s v="January"/>
    <n v="1"/>
    <x v="3"/>
    <x v="1"/>
    <n v="36"/>
    <n v="15.04"/>
    <n v="1"/>
    <x v="0"/>
    <s v="N"/>
    <n v="1"/>
    <x v="2"/>
    <n v="44.5"/>
    <n v="0.5"/>
    <n v="0.5"/>
    <n v="9.66"/>
    <n v="0"/>
    <n v="0.3"/>
    <n v="0"/>
    <n v="57.96"/>
    <n v="255"/>
    <n v="43"/>
    <x v="78"/>
    <x v="38"/>
  </r>
  <r>
    <n v="2"/>
    <d v="2022-01-01T01:23:14"/>
    <d v="2022-01-01T01:41:43"/>
    <x v="2"/>
    <n v="1"/>
    <s v="January"/>
    <n v="1"/>
    <x v="3"/>
    <x v="0"/>
    <n v="18"/>
    <n v="6.87"/>
    <n v="1"/>
    <x v="0"/>
    <s v="N"/>
    <n v="1"/>
    <x v="2"/>
    <n v="21.5"/>
    <n v="0.5"/>
    <n v="0.5"/>
    <n v="5.0599999999999996"/>
    <n v="0"/>
    <n v="0.3"/>
    <n v="0"/>
    <n v="30.36"/>
    <n v="170"/>
    <n v="42"/>
    <x v="7"/>
    <x v="54"/>
  </r>
  <r>
    <n v="2"/>
    <d v="2022-01-01T01:08:15"/>
    <d v="2022-01-01T01:40:23"/>
    <x v="2"/>
    <n v="1"/>
    <s v="January"/>
    <n v="1"/>
    <x v="3"/>
    <x v="1"/>
    <n v="32"/>
    <n v="5.12"/>
    <n v="1"/>
    <x v="0"/>
    <s v="N"/>
    <n v="1"/>
    <x v="2"/>
    <n v="23"/>
    <n v="0.5"/>
    <n v="0.5"/>
    <n v="5.36"/>
    <n v="0"/>
    <n v="0.3"/>
    <n v="0"/>
    <n v="32.159999999999997"/>
    <n v="238"/>
    <n v="234"/>
    <x v="59"/>
    <x v="13"/>
  </r>
  <r>
    <n v="2"/>
    <d v="2022-01-01T01:14:14"/>
    <d v="2022-01-01T01:41:20"/>
    <x v="2"/>
    <n v="1"/>
    <s v="January"/>
    <n v="1"/>
    <x v="3"/>
    <x v="1"/>
    <n v="27"/>
    <n v="6.52"/>
    <n v="1"/>
    <x v="0"/>
    <s v="N"/>
    <n v="1"/>
    <x v="2"/>
    <n v="24"/>
    <n v="0.5"/>
    <n v="0.5"/>
    <n v="4.17"/>
    <n v="0"/>
    <n v="0.3"/>
    <n v="0"/>
    <n v="31.97"/>
    <n v="249"/>
    <n v="225"/>
    <x v="44"/>
    <x v="107"/>
  </r>
  <r>
    <n v="2"/>
    <d v="2022-01-01T01:04:42"/>
    <d v="2022-01-01T01:27:26"/>
    <x v="2"/>
    <n v="1"/>
    <s v="January"/>
    <n v="1"/>
    <x v="3"/>
    <x v="3"/>
    <n v="23"/>
    <n v="5.0199999999999996"/>
    <n v="1"/>
    <x v="0"/>
    <s v="N"/>
    <n v="1"/>
    <x v="2"/>
    <n v="20"/>
    <n v="0.5"/>
    <n v="0.5"/>
    <n v="5.95"/>
    <n v="0"/>
    <n v="0.3"/>
    <n v="0"/>
    <n v="29.75"/>
    <n v="68"/>
    <n v="232"/>
    <x v="16"/>
    <x v="6"/>
  </r>
  <r>
    <n v="1"/>
    <d v="2022-01-01T01:41:56"/>
    <d v="2022-01-01T01:59:20"/>
    <x v="2"/>
    <n v="1"/>
    <s v="January"/>
    <n v="1"/>
    <x v="3"/>
    <x v="0"/>
    <n v="17"/>
    <n v="7.9"/>
    <n v="1"/>
    <x v="0"/>
    <s v="N"/>
    <n v="1"/>
    <x v="2"/>
    <n v="23.5"/>
    <n v="3"/>
    <n v="0.5"/>
    <n v="5.45"/>
    <n v="0"/>
    <n v="0.3"/>
    <n v="0"/>
    <n v="32.75"/>
    <n v="45"/>
    <n v="89"/>
    <x v="63"/>
    <x v="42"/>
  </r>
  <r>
    <n v="1"/>
    <d v="2022-01-01T01:21:28"/>
    <d v="2022-01-01T01:43:31"/>
    <x v="2"/>
    <n v="1"/>
    <s v="January"/>
    <n v="1"/>
    <x v="3"/>
    <x v="1"/>
    <n v="22"/>
    <n v="19.100000000000001"/>
    <n v="1"/>
    <x v="0"/>
    <s v="N"/>
    <n v="1"/>
    <x v="2"/>
    <n v="50"/>
    <n v="1.75"/>
    <n v="0.5"/>
    <n v="15"/>
    <n v="0"/>
    <n v="0.3"/>
    <n v="1.25"/>
    <n v="67.55"/>
    <n v="132"/>
    <n v="14"/>
    <x v="26"/>
    <x v="102"/>
  </r>
  <r>
    <n v="2"/>
    <d v="2022-01-01T01:14:52"/>
    <d v="2022-01-01T01:41:53"/>
    <x v="2"/>
    <n v="1"/>
    <s v="January"/>
    <n v="1"/>
    <x v="3"/>
    <x v="1"/>
    <n v="27"/>
    <n v="10.23"/>
    <n v="1"/>
    <x v="0"/>
    <s v="N"/>
    <n v="1"/>
    <x v="2"/>
    <n v="32"/>
    <n v="0.5"/>
    <n v="0.5"/>
    <n v="7.16"/>
    <n v="0"/>
    <n v="0.3"/>
    <n v="0"/>
    <n v="42.96"/>
    <n v="239"/>
    <n v="33"/>
    <x v="52"/>
    <x v="36"/>
  </r>
  <r>
    <n v="2"/>
    <d v="2022-01-01T01:38:43"/>
    <d v="2022-01-01T02:01:38"/>
    <x v="2"/>
    <n v="1"/>
    <s v="January"/>
    <n v="1"/>
    <x v="3"/>
    <x v="1"/>
    <n v="23"/>
    <n v="8.51"/>
    <n v="1"/>
    <x v="0"/>
    <s v="N"/>
    <n v="1"/>
    <x v="2"/>
    <n v="26.5"/>
    <n v="0.5"/>
    <n v="0.5"/>
    <n v="7.58"/>
    <n v="0"/>
    <n v="0.3"/>
    <n v="0"/>
    <n v="37.880000000000003"/>
    <n v="79"/>
    <n v="166"/>
    <x v="14"/>
    <x v="69"/>
  </r>
  <r>
    <n v="1"/>
    <d v="2022-01-01T01:40:09"/>
    <d v="2022-01-01T02:01:29"/>
    <x v="2"/>
    <n v="1"/>
    <s v="January"/>
    <n v="1"/>
    <x v="3"/>
    <x v="0"/>
    <n v="21"/>
    <n v="7"/>
    <n v="1"/>
    <x v="0"/>
    <s v="N"/>
    <n v="1"/>
    <x v="2"/>
    <n v="23.5"/>
    <n v="3"/>
    <n v="0.5"/>
    <n v="5.45"/>
    <n v="0"/>
    <n v="0.3"/>
    <n v="0"/>
    <n v="32.75"/>
    <n v="161"/>
    <n v="244"/>
    <x v="1"/>
    <x v="76"/>
  </r>
  <r>
    <n v="2"/>
    <d v="2022-01-01T01:37:48"/>
    <d v="2022-01-01T02:03:53"/>
    <x v="2"/>
    <n v="1"/>
    <s v="January"/>
    <n v="1"/>
    <x v="3"/>
    <x v="0"/>
    <n v="26"/>
    <n v="6.18"/>
    <n v="1"/>
    <x v="0"/>
    <s v="N"/>
    <n v="1"/>
    <x v="2"/>
    <n v="22.5"/>
    <n v="0.5"/>
    <n v="0.5"/>
    <n v="5.26"/>
    <n v="0"/>
    <n v="0.3"/>
    <n v="0"/>
    <n v="31.56"/>
    <n v="226"/>
    <n v="114"/>
    <x v="34"/>
    <x v="34"/>
  </r>
  <r>
    <n v="1"/>
    <d v="2022-01-01T01:35:33"/>
    <d v="2022-01-01T02:19:06"/>
    <x v="2"/>
    <n v="1"/>
    <s v="January"/>
    <n v="1"/>
    <x v="3"/>
    <x v="0"/>
    <n v="44"/>
    <n v="8.3000000000000007"/>
    <n v="1"/>
    <x v="0"/>
    <s v="N"/>
    <n v="1"/>
    <x v="2"/>
    <n v="32.5"/>
    <n v="3"/>
    <n v="0.5"/>
    <n v="15"/>
    <n v="0"/>
    <n v="0.3"/>
    <n v="0"/>
    <n v="51.3"/>
    <n v="48"/>
    <n v="225"/>
    <x v="18"/>
    <x v="107"/>
  </r>
  <r>
    <n v="2"/>
    <d v="2022-01-01T01:22:21"/>
    <d v="2022-01-01T01:46:59"/>
    <x v="2"/>
    <n v="1"/>
    <s v="January"/>
    <n v="1"/>
    <x v="3"/>
    <x v="1"/>
    <n v="25"/>
    <n v="6.28"/>
    <n v="1"/>
    <x v="0"/>
    <s v="N"/>
    <n v="1"/>
    <x v="2"/>
    <n v="22.5"/>
    <n v="0.5"/>
    <n v="0.5"/>
    <n v="6.58"/>
    <n v="0"/>
    <n v="0.3"/>
    <n v="0"/>
    <n v="32.880000000000003"/>
    <n v="231"/>
    <n v="37"/>
    <x v="40"/>
    <x v="100"/>
  </r>
  <r>
    <n v="2"/>
    <d v="2022-01-01T01:58:53"/>
    <d v="2022-01-01T02:25:27"/>
    <x v="2"/>
    <n v="1"/>
    <s v="January"/>
    <n v="1"/>
    <x v="3"/>
    <x v="1"/>
    <n v="27"/>
    <n v="9.36"/>
    <n v="1"/>
    <x v="0"/>
    <s v="N"/>
    <n v="1"/>
    <x v="2"/>
    <n v="30"/>
    <n v="0.5"/>
    <n v="0.5"/>
    <n v="6.76"/>
    <n v="0"/>
    <n v="0.3"/>
    <n v="0"/>
    <n v="40.56"/>
    <n v="256"/>
    <n v="238"/>
    <x v="88"/>
    <x v="64"/>
  </r>
  <r>
    <n v="2"/>
    <d v="2022-01-01T01:11:16"/>
    <d v="2022-01-01T01:26:09"/>
    <x v="2"/>
    <n v="1"/>
    <s v="January"/>
    <n v="1"/>
    <x v="3"/>
    <x v="1"/>
    <n v="15"/>
    <n v="7.84"/>
    <n v="1"/>
    <x v="0"/>
    <s v="N"/>
    <n v="1"/>
    <x v="2"/>
    <n v="23"/>
    <n v="0.5"/>
    <n v="0.5"/>
    <n v="5.36"/>
    <n v="0"/>
    <n v="0.3"/>
    <n v="0"/>
    <n v="32.159999999999997"/>
    <n v="141"/>
    <n v="13"/>
    <x v="55"/>
    <x v="53"/>
  </r>
  <r>
    <n v="1"/>
    <d v="2022-01-01T01:08:17"/>
    <d v="2022-01-01T01:30:34"/>
    <x v="2"/>
    <n v="1"/>
    <s v="January"/>
    <n v="1"/>
    <x v="3"/>
    <x v="3"/>
    <n v="22"/>
    <n v="14.8"/>
    <n v="1"/>
    <x v="0"/>
    <s v="N"/>
    <n v="1"/>
    <x v="2"/>
    <n v="40.5"/>
    <n v="1.75"/>
    <n v="0.5"/>
    <n v="6"/>
    <n v="0"/>
    <n v="0.3"/>
    <n v="1.25"/>
    <n v="49.05"/>
    <n v="132"/>
    <n v="145"/>
    <x v="26"/>
    <x v="27"/>
  </r>
  <r>
    <n v="2"/>
    <d v="2022-01-01T01:08:08"/>
    <d v="2022-01-01T01:27:21"/>
    <x v="2"/>
    <n v="1"/>
    <s v="January"/>
    <n v="1"/>
    <x v="3"/>
    <x v="1"/>
    <n v="19"/>
    <n v="5.94"/>
    <n v="1"/>
    <x v="0"/>
    <s v="N"/>
    <n v="1"/>
    <x v="2"/>
    <n v="20"/>
    <n v="0.5"/>
    <n v="0.5"/>
    <n v="4.76"/>
    <n v="0"/>
    <n v="0.3"/>
    <n v="0"/>
    <n v="28.56"/>
    <n v="249"/>
    <n v="24"/>
    <x v="44"/>
    <x v="94"/>
  </r>
  <r>
    <n v="2"/>
    <d v="2022-01-01T01:44:04"/>
    <d v="2022-01-01T02:02:47"/>
    <x v="2"/>
    <n v="1"/>
    <s v="January"/>
    <n v="1"/>
    <x v="3"/>
    <x v="1"/>
    <n v="19"/>
    <n v="9.6199999999999992"/>
    <n v="1"/>
    <x v="0"/>
    <s v="N"/>
    <n v="1"/>
    <x v="2"/>
    <n v="28"/>
    <n v="0.5"/>
    <n v="0.5"/>
    <n v="7.67"/>
    <n v="6.55"/>
    <n v="0.3"/>
    <n v="0"/>
    <n v="46.02"/>
    <n v="170"/>
    <n v="138"/>
    <x v="7"/>
    <x v="129"/>
  </r>
  <r>
    <n v="2"/>
    <d v="2022-01-01T01:12:25"/>
    <d v="2022-01-01T01:33:55"/>
    <x v="2"/>
    <n v="1"/>
    <s v="January"/>
    <n v="1"/>
    <x v="3"/>
    <x v="1"/>
    <n v="22"/>
    <n v="6.37"/>
    <n v="1"/>
    <x v="0"/>
    <s v="N"/>
    <n v="1"/>
    <x v="2"/>
    <n v="21.5"/>
    <n v="0.5"/>
    <n v="0.5"/>
    <n v="6.32"/>
    <n v="0"/>
    <n v="0.3"/>
    <n v="0"/>
    <n v="31.62"/>
    <n v="163"/>
    <n v="80"/>
    <x v="6"/>
    <x v="115"/>
  </r>
  <r>
    <n v="2"/>
    <d v="2022-01-01T01:31:27"/>
    <d v="2022-01-01T01:55:12"/>
    <x v="2"/>
    <n v="1"/>
    <s v="January"/>
    <n v="1"/>
    <x v="3"/>
    <x v="1"/>
    <n v="24"/>
    <n v="6.25"/>
    <n v="1"/>
    <x v="0"/>
    <s v="N"/>
    <n v="1"/>
    <x v="2"/>
    <n v="21.5"/>
    <n v="0.5"/>
    <n v="0.5"/>
    <n v="5.0599999999999996"/>
    <n v="0"/>
    <n v="0.3"/>
    <n v="0"/>
    <n v="30.36"/>
    <n v="232"/>
    <n v="238"/>
    <x v="71"/>
    <x v="64"/>
  </r>
  <r>
    <n v="2"/>
    <d v="2022-01-01T01:57:14"/>
    <d v="2022-01-01T02:22:25"/>
    <x v="2"/>
    <n v="1"/>
    <s v="January"/>
    <n v="1"/>
    <x v="3"/>
    <x v="1"/>
    <n v="25"/>
    <n v="4.9000000000000004"/>
    <n v="1"/>
    <x v="0"/>
    <s v="N"/>
    <n v="1"/>
    <x v="2"/>
    <n v="19.5"/>
    <n v="0.5"/>
    <n v="0.5"/>
    <n v="4.66"/>
    <n v="0"/>
    <n v="0.3"/>
    <n v="0"/>
    <n v="27.96"/>
    <n v="238"/>
    <n v="69"/>
    <x v="59"/>
    <x v="111"/>
  </r>
  <r>
    <n v="2"/>
    <d v="2022-01-01T01:05:04"/>
    <d v="2022-01-01T01:21:32"/>
    <x v="2"/>
    <n v="1"/>
    <s v="January"/>
    <n v="1"/>
    <x v="3"/>
    <x v="1"/>
    <n v="16"/>
    <n v="7.84"/>
    <n v="1"/>
    <x v="0"/>
    <s v="N"/>
    <n v="1"/>
    <x v="2"/>
    <n v="23.5"/>
    <n v="0.5"/>
    <n v="0.5"/>
    <n v="6.82"/>
    <n v="0"/>
    <n v="0.3"/>
    <n v="0"/>
    <n v="34.119999999999997"/>
    <n v="146"/>
    <n v="88"/>
    <x v="89"/>
    <x v="62"/>
  </r>
  <r>
    <n v="2"/>
    <d v="2022-01-01T01:30:20"/>
    <d v="2022-01-01T01:53:30"/>
    <x v="2"/>
    <n v="1"/>
    <s v="January"/>
    <n v="1"/>
    <x v="3"/>
    <x v="0"/>
    <n v="23"/>
    <n v="9.1"/>
    <n v="1"/>
    <x v="0"/>
    <s v="N"/>
    <n v="1"/>
    <x v="2"/>
    <n v="27.5"/>
    <n v="0.5"/>
    <n v="0.5"/>
    <n v="3.13"/>
    <n v="0"/>
    <n v="0.3"/>
    <n v="0"/>
    <n v="34.43"/>
    <n v="87"/>
    <n v="7"/>
    <x v="2"/>
    <x v="70"/>
  </r>
  <r>
    <n v="2"/>
    <d v="2022-01-01T01:06:10"/>
    <d v="2022-01-01T01:39:02"/>
    <x v="2"/>
    <n v="1"/>
    <s v="January"/>
    <n v="1"/>
    <x v="3"/>
    <x v="1"/>
    <n v="33"/>
    <n v="7.15"/>
    <n v="1"/>
    <x v="0"/>
    <s v="N"/>
    <n v="1"/>
    <x v="2"/>
    <n v="26.5"/>
    <n v="0.5"/>
    <n v="0.5"/>
    <n v="6.06"/>
    <n v="0"/>
    <n v="0.3"/>
    <n v="0"/>
    <n v="36.36"/>
    <n v="80"/>
    <n v="50"/>
    <x v="90"/>
    <x v="55"/>
  </r>
  <r>
    <n v="1"/>
    <d v="2022-01-01T01:02:23"/>
    <d v="2022-01-01T01:37:02"/>
    <x v="2"/>
    <n v="1"/>
    <s v="January"/>
    <n v="1"/>
    <x v="3"/>
    <x v="3"/>
    <n v="35"/>
    <n v="22.2"/>
    <n v="1"/>
    <x v="0"/>
    <s v="N"/>
    <n v="1"/>
    <x v="2"/>
    <n v="60.5"/>
    <n v="1.75"/>
    <n v="0.5"/>
    <n v="12.61"/>
    <n v="0"/>
    <n v="0.3"/>
    <n v="1.25"/>
    <n v="75.66"/>
    <n v="132"/>
    <n v="25"/>
    <x v="26"/>
    <x v="103"/>
  </r>
  <r>
    <n v="1"/>
    <d v="2022-01-01T01:25:30"/>
    <d v="2022-01-01T01:55:49"/>
    <x v="2"/>
    <n v="1"/>
    <s v="January"/>
    <n v="1"/>
    <x v="3"/>
    <x v="4"/>
    <n v="30"/>
    <n v="5.4"/>
    <n v="1"/>
    <x v="0"/>
    <s v="N"/>
    <n v="1"/>
    <x v="2"/>
    <n v="22.5"/>
    <n v="3"/>
    <n v="0.5"/>
    <n v="3.95"/>
    <n v="0"/>
    <n v="0.3"/>
    <n v="0"/>
    <n v="30.25"/>
    <n v="237"/>
    <n v="231"/>
    <x v="38"/>
    <x v="58"/>
  </r>
  <r>
    <n v="2"/>
    <d v="2022-01-01T01:28:17"/>
    <d v="2022-01-01T01:51:17"/>
    <x v="2"/>
    <n v="1"/>
    <s v="January"/>
    <n v="1"/>
    <x v="3"/>
    <x v="0"/>
    <n v="23"/>
    <n v="5.3"/>
    <n v="1"/>
    <x v="0"/>
    <s v="N"/>
    <n v="1"/>
    <x v="2"/>
    <n v="20"/>
    <n v="0.5"/>
    <n v="0.5"/>
    <n v="4.76"/>
    <n v="0"/>
    <n v="0.3"/>
    <n v="0"/>
    <n v="28.56"/>
    <n v="48"/>
    <n v="88"/>
    <x v="18"/>
    <x v="62"/>
  </r>
  <r>
    <n v="2"/>
    <d v="2022-01-01T01:44:41"/>
    <d v="2022-01-01T02:04:35"/>
    <x v="2"/>
    <n v="1"/>
    <s v="January"/>
    <n v="1"/>
    <x v="3"/>
    <x v="1"/>
    <n v="20"/>
    <n v="7.42"/>
    <n v="1"/>
    <x v="0"/>
    <s v="N"/>
    <n v="1"/>
    <x v="2"/>
    <n v="23.5"/>
    <n v="0.5"/>
    <n v="0.5"/>
    <n v="5.46"/>
    <n v="0"/>
    <n v="0.3"/>
    <n v="0"/>
    <n v="32.76"/>
    <n v="142"/>
    <n v="87"/>
    <x v="5"/>
    <x v="40"/>
  </r>
  <r>
    <n v="2"/>
    <d v="2022-01-01T01:38:14"/>
    <d v="2022-01-01T02:05:10"/>
    <x v="2"/>
    <n v="1"/>
    <s v="January"/>
    <n v="1"/>
    <x v="3"/>
    <x v="3"/>
    <n v="27"/>
    <n v="7.24"/>
    <n v="1"/>
    <x v="0"/>
    <s v="N"/>
    <n v="1"/>
    <x v="2"/>
    <n v="24.5"/>
    <n v="0.5"/>
    <n v="0.5"/>
    <n v="5.66"/>
    <n v="0"/>
    <n v="0.3"/>
    <n v="0"/>
    <n v="33.96"/>
    <n v="142"/>
    <n v="52"/>
    <x v="5"/>
    <x v="39"/>
  </r>
  <r>
    <n v="2"/>
    <d v="2022-01-01T01:06:51"/>
    <d v="2022-01-01T01:21:19"/>
    <x v="2"/>
    <n v="1"/>
    <s v="January"/>
    <n v="1"/>
    <x v="3"/>
    <x v="1"/>
    <n v="14"/>
    <n v="6.97"/>
    <n v="1"/>
    <x v="0"/>
    <s v="N"/>
    <n v="1"/>
    <x v="2"/>
    <n v="20.5"/>
    <n v="0.5"/>
    <n v="0.5"/>
    <n v="4.8600000000000003"/>
    <n v="0"/>
    <n v="0.3"/>
    <n v="0"/>
    <n v="29.16"/>
    <n v="141"/>
    <n v="256"/>
    <x v="55"/>
    <x v="113"/>
  </r>
  <r>
    <n v="2"/>
    <d v="2022-01-01T01:15:55"/>
    <d v="2022-01-01T01:39:56"/>
    <x v="2"/>
    <n v="1"/>
    <s v="January"/>
    <n v="1"/>
    <x v="3"/>
    <x v="1"/>
    <n v="24"/>
    <n v="4.8899999999999997"/>
    <n v="1"/>
    <x v="0"/>
    <s v="N"/>
    <n v="1"/>
    <x v="2"/>
    <n v="19.5"/>
    <n v="0.5"/>
    <n v="0.5"/>
    <n v="0.2"/>
    <n v="0"/>
    <n v="0.3"/>
    <n v="0"/>
    <n v="23.5"/>
    <n v="48"/>
    <n v="231"/>
    <x v="18"/>
    <x v="58"/>
  </r>
  <r>
    <n v="1"/>
    <d v="2022-01-01T01:40:30"/>
    <d v="2022-01-01T02:10:40"/>
    <x v="2"/>
    <n v="1"/>
    <s v="January"/>
    <n v="1"/>
    <x v="3"/>
    <x v="0"/>
    <n v="30"/>
    <n v="14.3"/>
    <n v="1"/>
    <x v="0"/>
    <s v="N"/>
    <n v="1"/>
    <x v="2"/>
    <n v="41.5"/>
    <n v="3"/>
    <n v="0.5"/>
    <n v="9.0500000000000007"/>
    <n v="0"/>
    <n v="0.3"/>
    <n v="0"/>
    <n v="54.35"/>
    <n v="148"/>
    <n v="9"/>
    <x v="15"/>
    <x v="168"/>
  </r>
  <r>
    <n v="2"/>
    <d v="2022-01-01T01:17:27"/>
    <d v="2022-01-01T01:53:20"/>
    <x v="2"/>
    <n v="1"/>
    <s v="January"/>
    <n v="1"/>
    <x v="3"/>
    <x v="2"/>
    <n v="36"/>
    <n v="9.08"/>
    <n v="1"/>
    <x v="0"/>
    <s v="N"/>
    <n v="1"/>
    <x v="2"/>
    <n v="32.5"/>
    <n v="0.5"/>
    <n v="0.5"/>
    <n v="6.53"/>
    <n v="0"/>
    <n v="0.3"/>
    <n v="0"/>
    <n v="42.83"/>
    <n v="249"/>
    <n v="82"/>
    <x v="44"/>
    <x v="108"/>
  </r>
  <r>
    <n v="2"/>
    <d v="2022-01-01T01:53:02"/>
    <d v="2022-01-01T02:19:09"/>
    <x v="2"/>
    <n v="1"/>
    <s v="January"/>
    <n v="1"/>
    <x v="3"/>
    <x v="0"/>
    <n v="26"/>
    <n v="4.5999999999999996"/>
    <n v="1"/>
    <x v="0"/>
    <s v="N"/>
    <n v="1"/>
    <x v="2"/>
    <n v="20"/>
    <n v="0.5"/>
    <n v="0.5"/>
    <n v="3.5"/>
    <n v="0"/>
    <n v="0.3"/>
    <n v="0"/>
    <n v="27.3"/>
    <n v="79"/>
    <n v="225"/>
    <x v="14"/>
    <x v="107"/>
  </r>
  <r>
    <n v="2"/>
    <d v="2022-01-01T01:17:06"/>
    <d v="2022-01-01T01:46:18"/>
    <x v="2"/>
    <n v="1"/>
    <s v="January"/>
    <n v="1"/>
    <x v="3"/>
    <x v="1"/>
    <n v="29"/>
    <n v="7.06"/>
    <n v="1"/>
    <x v="0"/>
    <s v="N"/>
    <n v="1"/>
    <x v="2"/>
    <n v="25"/>
    <n v="0.5"/>
    <n v="0.5"/>
    <n v="5.76"/>
    <n v="0"/>
    <n v="0.3"/>
    <n v="0"/>
    <n v="34.56"/>
    <n v="142"/>
    <n v="65"/>
    <x v="5"/>
    <x v="87"/>
  </r>
  <r>
    <n v="2"/>
    <d v="2022-01-01T01:15:46"/>
    <d v="2022-01-01T01:16:33"/>
    <x v="2"/>
    <n v="1"/>
    <s v="January"/>
    <n v="1"/>
    <x v="3"/>
    <x v="1"/>
    <n v="1"/>
    <n v="0.19"/>
    <n v="1"/>
    <x v="0"/>
    <s v="N"/>
    <n v="1"/>
    <x v="2"/>
    <n v="2.5"/>
    <n v="0.5"/>
    <n v="0.5"/>
    <n v="1.26"/>
    <n v="0"/>
    <n v="0.3"/>
    <n v="0"/>
    <n v="7.56"/>
    <n v="233"/>
    <n v="233"/>
    <x v="46"/>
    <x v="37"/>
  </r>
  <r>
    <n v="2"/>
    <d v="2022-01-01T01:17:08"/>
    <d v="2022-01-01T01:30:15"/>
    <x v="2"/>
    <n v="1"/>
    <s v="January"/>
    <n v="1"/>
    <x v="3"/>
    <x v="3"/>
    <n v="13"/>
    <n v="7.03"/>
    <n v="1"/>
    <x v="0"/>
    <s v="N"/>
    <n v="1"/>
    <x v="2"/>
    <n v="20.5"/>
    <n v="0.5"/>
    <n v="0.5"/>
    <n v="4.8600000000000003"/>
    <n v="0"/>
    <n v="0.3"/>
    <n v="0"/>
    <n v="29.16"/>
    <n v="79"/>
    <n v="74"/>
    <x v="14"/>
    <x v="56"/>
  </r>
  <r>
    <n v="2"/>
    <d v="2022-01-01T01:29:51"/>
    <d v="2022-01-01T01:55:51"/>
    <x v="2"/>
    <n v="1"/>
    <s v="January"/>
    <n v="1"/>
    <x v="3"/>
    <x v="0"/>
    <n v="26"/>
    <n v="8.2899999999999991"/>
    <n v="1"/>
    <x v="0"/>
    <s v="N"/>
    <n v="1"/>
    <x v="2"/>
    <n v="27.5"/>
    <n v="0.5"/>
    <n v="0.5"/>
    <n v="9.39"/>
    <n v="0"/>
    <n v="0.3"/>
    <n v="0"/>
    <n v="40.69"/>
    <n v="114"/>
    <n v="116"/>
    <x v="35"/>
    <x v="44"/>
  </r>
  <r>
    <n v="1"/>
    <d v="2022-01-01T01:22:42"/>
    <d v="2022-01-01T01:44:25"/>
    <x v="2"/>
    <n v="1"/>
    <s v="January"/>
    <n v="1"/>
    <x v="3"/>
    <x v="0"/>
    <n v="22"/>
    <n v="5.7"/>
    <n v="1"/>
    <x v="0"/>
    <s v="Y"/>
    <n v="1"/>
    <x v="2"/>
    <n v="19.5"/>
    <n v="3"/>
    <n v="0.5"/>
    <n v="4.66"/>
    <n v="0"/>
    <n v="0.3"/>
    <n v="0"/>
    <n v="27.96"/>
    <n v="161"/>
    <n v="116"/>
    <x v="1"/>
    <x v="44"/>
  </r>
  <r>
    <n v="2"/>
    <d v="2022-01-01T01:01:35"/>
    <d v="2022-01-01T01:18:37"/>
    <x v="2"/>
    <n v="1"/>
    <s v="January"/>
    <n v="1"/>
    <x v="3"/>
    <x v="1"/>
    <n v="17"/>
    <n v="6.06"/>
    <n v="1"/>
    <x v="0"/>
    <s v="N"/>
    <n v="1"/>
    <x v="2"/>
    <n v="19.5"/>
    <n v="0.5"/>
    <n v="0.5"/>
    <n v="4.66"/>
    <n v="0"/>
    <n v="0.3"/>
    <n v="0"/>
    <n v="27.96"/>
    <n v="113"/>
    <n v="263"/>
    <x v="9"/>
    <x v="11"/>
  </r>
  <r>
    <n v="2"/>
    <d v="2022-01-01T01:15:03"/>
    <d v="2022-01-01T01:20:03"/>
    <x v="2"/>
    <n v="1"/>
    <s v="January"/>
    <n v="1"/>
    <x v="3"/>
    <x v="0"/>
    <n v="5"/>
    <n v="1.62"/>
    <n v="5"/>
    <x v="2"/>
    <s v="N"/>
    <n v="1"/>
    <x v="2"/>
    <n v="35"/>
    <n v="0"/>
    <n v="0.5"/>
    <n v="7.16"/>
    <n v="0"/>
    <n v="0.3"/>
    <n v="0"/>
    <n v="42.96"/>
    <n v="112"/>
    <n v="145"/>
    <x v="91"/>
    <x v="27"/>
  </r>
  <r>
    <n v="2"/>
    <d v="2022-01-01T01:25:45"/>
    <d v="2022-01-01T01:51:26"/>
    <x v="2"/>
    <n v="1"/>
    <s v="January"/>
    <n v="1"/>
    <x v="3"/>
    <x v="1"/>
    <n v="26"/>
    <n v="12.46"/>
    <n v="1"/>
    <x v="0"/>
    <s v="N"/>
    <n v="1"/>
    <x v="2"/>
    <n v="36"/>
    <n v="0.5"/>
    <n v="0.5"/>
    <n v="11.94"/>
    <n v="0"/>
    <n v="0.3"/>
    <n v="0"/>
    <n v="51.74"/>
    <n v="161"/>
    <n v="254"/>
    <x v="1"/>
    <x v="169"/>
  </r>
  <r>
    <n v="2"/>
    <d v="2022-01-01T01:41:46"/>
    <d v="2022-01-01T02:08:11"/>
    <x v="2"/>
    <n v="1"/>
    <s v="January"/>
    <n v="1"/>
    <x v="3"/>
    <x v="1"/>
    <n v="26"/>
    <n v="5.88"/>
    <n v="1"/>
    <x v="0"/>
    <s v="N"/>
    <n v="1"/>
    <x v="2"/>
    <n v="22"/>
    <n v="0.5"/>
    <n v="0.5"/>
    <n v="5.16"/>
    <n v="0"/>
    <n v="0.3"/>
    <n v="0"/>
    <n v="30.96"/>
    <n v="249"/>
    <n v="263"/>
    <x v="44"/>
    <x v="11"/>
  </r>
  <r>
    <n v="2"/>
    <d v="2022-01-01T01:16:59"/>
    <d v="2022-01-01T01:33:41"/>
    <x v="2"/>
    <n v="1"/>
    <s v="January"/>
    <n v="1"/>
    <x v="3"/>
    <x v="4"/>
    <n v="17"/>
    <n v="8.31"/>
    <n v="1"/>
    <x v="0"/>
    <s v="N"/>
    <n v="1"/>
    <x v="2"/>
    <n v="25"/>
    <n v="0.5"/>
    <n v="0.5"/>
    <n v="5.26"/>
    <n v="0"/>
    <n v="0.3"/>
    <n v="1.25"/>
    <n v="32.81"/>
    <n v="132"/>
    <n v="95"/>
    <x v="26"/>
    <x v="93"/>
  </r>
  <r>
    <n v="2"/>
    <d v="2022-01-01T01:27:17"/>
    <d v="2022-01-01T01:52:36"/>
    <x v="2"/>
    <n v="1"/>
    <s v="January"/>
    <n v="1"/>
    <x v="3"/>
    <x v="1"/>
    <n v="25"/>
    <n v="7.54"/>
    <n v="1"/>
    <x v="0"/>
    <s v="N"/>
    <n v="1"/>
    <x v="2"/>
    <n v="25.5"/>
    <n v="0.5"/>
    <n v="0.5"/>
    <n v="8.7899999999999991"/>
    <n v="0"/>
    <n v="0.3"/>
    <n v="0"/>
    <n v="38.090000000000003"/>
    <n v="90"/>
    <n v="42"/>
    <x v="45"/>
    <x v="54"/>
  </r>
  <r>
    <n v="2"/>
    <d v="2022-01-01T02:01:39"/>
    <d v="2022-01-01T02:25:09"/>
    <x v="2"/>
    <n v="1"/>
    <s v="January"/>
    <n v="1"/>
    <x v="3"/>
    <x v="1"/>
    <n v="24"/>
    <n v="6.47"/>
    <n v="1"/>
    <x v="0"/>
    <s v="N"/>
    <n v="1"/>
    <x v="2"/>
    <n v="22.5"/>
    <n v="0.5"/>
    <n v="0.5"/>
    <n v="5.26"/>
    <n v="0"/>
    <n v="0.3"/>
    <n v="0"/>
    <n v="31.56"/>
    <n v="211"/>
    <n v="151"/>
    <x v="31"/>
    <x v="67"/>
  </r>
  <r>
    <n v="2"/>
    <d v="2022-01-01T01:54:32"/>
    <d v="2022-01-01T02:23:51"/>
    <x v="2"/>
    <n v="1"/>
    <s v="January"/>
    <n v="1"/>
    <x v="3"/>
    <x v="0"/>
    <n v="29"/>
    <n v="5.69"/>
    <n v="1"/>
    <x v="0"/>
    <s v="N"/>
    <n v="1"/>
    <x v="2"/>
    <n v="23"/>
    <n v="0.5"/>
    <n v="0.5"/>
    <n v="5.36"/>
    <n v="0"/>
    <n v="0.3"/>
    <n v="0"/>
    <n v="32.159999999999997"/>
    <n v="114"/>
    <n v="36"/>
    <x v="35"/>
    <x v="90"/>
  </r>
  <r>
    <n v="1"/>
    <d v="2022-01-01T01:03:29"/>
    <d v="2022-01-01T01:27:05"/>
    <x v="2"/>
    <n v="1"/>
    <s v="January"/>
    <n v="1"/>
    <x v="3"/>
    <x v="1"/>
    <n v="24"/>
    <n v="5.3"/>
    <n v="1"/>
    <x v="0"/>
    <s v="N"/>
    <n v="1"/>
    <x v="2"/>
    <n v="20.5"/>
    <n v="3"/>
    <n v="0.5"/>
    <n v="7.25"/>
    <n v="0"/>
    <n v="0.3"/>
    <n v="0"/>
    <n v="31.55"/>
    <n v="249"/>
    <n v="61"/>
    <x v="44"/>
    <x v="77"/>
  </r>
  <r>
    <n v="2"/>
    <d v="2022-01-01T01:47:19"/>
    <d v="2022-01-01T02:13:49"/>
    <x v="2"/>
    <n v="1"/>
    <s v="January"/>
    <n v="1"/>
    <x v="3"/>
    <x v="0"/>
    <n v="26"/>
    <n v="8.25"/>
    <n v="1"/>
    <x v="0"/>
    <s v="N"/>
    <n v="1"/>
    <x v="2"/>
    <n v="27"/>
    <n v="0.5"/>
    <n v="0.5"/>
    <n v="7.7"/>
    <n v="0"/>
    <n v="0.3"/>
    <n v="0"/>
    <n v="38.5"/>
    <n v="249"/>
    <n v="74"/>
    <x v="44"/>
    <x v="56"/>
  </r>
  <r>
    <n v="2"/>
    <d v="2022-01-01T01:29:12"/>
    <d v="2022-01-01T01:43:51"/>
    <x v="2"/>
    <n v="1"/>
    <s v="January"/>
    <n v="1"/>
    <x v="3"/>
    <x v="5"/>
    <n v="15"/>
    <n v="6.07"/>
    <n v="1"/>
    <x v="0"/>
    <s v="N"/>
    <n v="1"/>
    <x v="2"/>
    <n v="19.5"/>
    <n v="0.5"/>
    <n v="0.5"/>
    <n v="4.66"/>
    <n v="0"/>
    <n v="0.3"/>
    <n v="0"/>
    <n v="27.96"/>
    <n v="263"/>
    <n v="209"/>
    <x v="17"/>
    <x v="59"/>
  </r>
  <r>
    <n v="1"/>
    <d v="2022-01-01T01:46:35"/>
    <d v="2022-01-01T02:08:39"/>
    <x v="2"/>
    <n v="1"/>
    <s v="January"/>
    <n v="1"/>
    <x v="3"/>
    <x v="1"/>
    <n v="22"/>
    <n v="6.8"/>
    <n v="1"/>
    <x v="0"/>
    <s v="N"/>
    <n v="1"/>
    <x v="2"/>
    <n v="22.5"/>
    <n v="3"/>
    <n v="0.5"/>
    <n v="5.25"/>
    <n v="0"/>
    <n v="0.3"/>
    <n v="0"/>
    <n v="31.55"/>
    <n v="141"/>
    <n v="244"/>
    <x v="55"/>
    <x v="76"/>
  </r>
  <r>
    <n v="2"/>
    <d v="2022-01-01T01:01:06"/>
    <d v="2022-01-01T01:23:38"/>
    <x v="2"/>
    <n v="1"/>
    <s v="January"/>
    <n v="1"/>
    <x v="3"/>
    <x v="5"/>
    <n v="23"/>
    <n v="6.62"/>
    <n v="1"/>
    <x v="0"/>
    <s v="N"/>
    <n v="1"/>
    <x v="2"/>
    <n v="23"/>
    <n v="0.5"/>
    <n v="0.5"/>
    <n v="0.2"/>
    <n v="0"/>
    <n v="0.3"/>
    <n v="0"/>
    <n v="27"/>
    <n v="48"/>
    <n v="74"/>
    <x v="18"/>
    <x v="56"/>
  </r>
  <r>
    <n v="2"/>
    <d v="2022-01-01T01:31:00"/>
    <d v="2022-01-01T01:58:16"/>
    <x v="2"/>
    <n v="1"/>
    <s v="January"/>
    <n v="1"/>
    <x v="3"/>
    <x v="1"/>
    <n v="27"/>
    <n v="10.25"/>
    <n v="1"/>
    <x v="0"/>
    <s v="N"/>
    <n v="1"/>
    <x v="2"/>
    <n v="31"/>
    <n v="0.5"/>
    <n v="0.5"/>
    <n v="6.96"/>
    <n v="0"/>
    <n v="0.3"/>
    <n v="0"/>
    <n v="41.76"/>
    <n v="211"/>
    <n v="133"/>
    <x v="31"/>
    <x v="73"/>
  </r>
  <r>
    <n v="2"/>
    <d v="2022-01-01T01:00:47"/>
    <d v="2022-01-01T01:34:32"/>
    <x v="2"/>
    <n v="1"/>
    <s v="January"/>
    <n v="1"/>
    <x v="3"/>
    <x v="0"/>
    <n v="34"/>
    <n v="3.93"/>
    <n v="1"/>
    <x v="0"/>
    <s v="N"/>
    <n v="1"/>
    <x v="2"/>
    <n v="21.5"/>
    <n v="0.5"/>
    <n v="0.5"/>
    <n v="10"/>
    <n v="0"/>
    <n v="0.3"/>
    <n v="0"/>
    <n v="35.299999999999997"/>
    <n v="163"/>
    <n v="158"/>
    <x v="6"/>
    <x v="7"/>
  </r>
  <r>
    <n v="1"/>
    <d v="2022-01-01T01:58:01"/>
    <d v="2022-01-01T02:21:02"/>
    <x v="2"/>
    <n v="1"/>
    <s v="January"/>
    <n v="1"/>
    <x v="3"/>
    <x v="1"/>
    <n v="23"/>
    <n v="6.9"/>
    <n v="1"/>
    <x v="0"/>
    <s v="N"/>
    <n v="1"/>
    <x v="2"/>
    <n v="23"/>
    <n v="3"/>
    <n v="0.5"/>
    <n v="1.34"/>
    <n v="0"/>
    <n v="0.3"/>
    <n v="0"/>
    <n v="28.14"/>
    <n v="164"/>
    <n v="17"/>
    <x v="57"/>
    <x v="80"/>
  </r>
  <r>
    <n v="2"/>
    <d v="2022-01-01T01:00:30"/>
    <d v="2022-01-01T01:21:38"/>
    <x v="2"/>
    <n v="1"/>
    <s v="January"/>
    <n v="1"/>
    <x v="3"/>
    <x v="1"/>
    <n v="21"/>
    <n v="15.94"/>
    <n v="1"/>
    <x v="0"/>
    <s v="N"/>
    <n v="1"/>
    <x v="2"/>
    <n v="43.5"/>
    <n v="0.5"/>
    <n v="0.5"/>
    <n v="8.9600000000000009"/>
    <n v="0"/>
    <n v="0.3"/>
    <n v="1.25"/>
    <n v="55.01"/>
    <n v="132"/>
    <n v="255"/>
    <x v="26"/>
    <x v="51"/>
  </r>
  <r>
    <n v="1"/>
    <d v="2022-01-01T01:56:08"/>
    <d v="2022-01-01T02:23:13"/>
    <x v="2"/>
    <n v="1"/>
    <s v="January"/>
    <n v="1"/>
    <x v="3"/>
    <x v="1"/>
    <n v="27"/>
    <n v="4.9000000000000004"/>
    <n v="1"/>
    <x v="0"/>
    <s v="N"/>
    <n v="1"/>
    <x v="2"/>
    <n v="20.5"/>
    <n v="3"/>
    <n v="0.5"/>
    <n v="4.8499999999999996"/>
    <n v="0"/>
    <n v="0.3"/>
    <n v="0"/>
    <n v="29.15"/>
    <n v="186"/>
    <n v="233"/>
    <x v="13"/>
    <x v="37"/>
  </r>
  <r>
    <n v="2"/>
    <d v="2022-01-01T01:51:56"/>
    <d v="2022-01-01T02:10:01"/>
    <x v="2"/>
    <n v="1"/>
    <s v="January"/>
    <n v="1"/>
    <x v="3"/>
    <x v="1"/>
    <n v="18"/>
    <n v="8.2100000000000009"/>
    <n v="1"/>
    <x v="0"/>
    <s v="N"/>
    <n v="1"/>
    <x v="2"/>
    <n v="24.5"/>
    <n v="0.5"/>
    <n v="0.5"/>
    <n v="7.08"/>
    <n v="0"/>
    <n v="0.3"/>
    <n v="0"/>
    <n v="35.380000000000003"/>
    <n v="163"/>
    <n v="65"/>
    <x v="6"/>
    <x v="87"/>
  </r>
  <r>
    <n v="1"/>
    <d v="2022-01-01T01:49:35"/>
    <d v="2022-01-01T02:10:37"/>
    <x v="2"/>
    <n v="1"/>
    <s v="January"/>
    <n v="1"/>
    <x v="3"/>
    <x v="1"/>
    <n v="21"/>
    <n v="7.4"/>
    <n v="1"/>
    <x v="0"/>
    <s v="N"/>
    <n v="1"/>
    <x v="2"/>
    <n v="24"/>
    <n v="3"/>
    <n v="0.5"/>
    <n v="6.95"/>
    <n v="0"/>
    <n v="0.3"/>
    <n v="0"/>
    <n v="34.75"/>
    <n v="231"/>
    <n v="262"/>
    <x v="40"/>
    <x v="104"/>
  </r>
  <r>
    <n v="2"/>
    <d v="2022-01-01T01:01:16"/>
    <d v="2022-01-01T01:19:17"/>
    <x v="2"/>
    <n v="1"/>
    <s v="January"/>
    <n v="1"/>
    <x v="3"/>
    <x v="1"/>
    <n v="18"/>
    <n v="6.25"/>
    <n v="1"/>
    <x v="0"/>
    <s v="N"/>
    <n v="1"/>
    <x v="2"/>
    <n v="19.5"/>
    <n v="0.5"/>
    <n v="0.5"/>
    <n v="4.66"/>
    <n v="0"/>
    <n v="0.3"/>
    <n v="0"/>
    <n v="27.96"/>
    <n v="107"/>
    <n v="151"/>
    <x v="10"/>
    <x v="67"/>
  </r>
  <r>
    <n v="1"/>
    <d v="2022-01-01T01:56:31"/>
    <d v="2022-01-01T02:15:45"/>
    <x v="2"/>
    <n v="1"/>
    <s v="January"/>
    <n v="1"/>
    <x v="3"/>
    <x v="1"/>
    <n v="19"/>
    <n v="6.1"/>
    <n v="1"/>
    <x v="0"/>
    <s v="N"/>
    <n v="1"/>
    <x v="2"/>
    <n v="20.5"/>
    <n v="3"/>
    <n v="0.5"/>
    <n v="4.8499999999999996"/>
    <n v="0"/>
    <n v="0.3"/>
    <n v="0"/>
    <n v="29.15"/>
    <n v="114"/>
    <n v="238"/>
    <x v="35"/>
    <x v="64"/>
  </r>
  <r>
    <n v="2"/>
    <d v="2022-01-01T01:48:06"/>
    <d v="2022-01-01T02:16:01"/>
    <x v="2"/>
    <n v="1"/>
    <s v="January"/>
    <n v="1"/>
    <x v="3"/>
    <x v="0"/>
    <n v="28"/>
    <n v="6.12"/>
    <n v="1"/>
    <x v="0"/>
    <s v="N"/>
    <n v="1"/>
    <x v="2"/>
    <n v="23"/>
    <n v="0.5"/>
    <n v="0.5"/>
    <n v="5.36"/>
    <n v="0"/>
    <n v="0.3"/>
    <n v="0"/>
    <n v="32.159999999999997"/>
    <n v="234"/>
    <n v="179"/>
    <x v="37"/>
    <x v="78"/>
  </r>
  <r>
    <n v="1"/>
    <d v="2022-01-01T01:51:26"/>
    <d v="2022-01-01T02:15:48"/>
    <x v="2"/>
    <n v="1"/>
    <s v="January"/>
    <n v="1"/>
    <x v="3"/>
    <x v="3"/>
    <n v="24"/>
    <n v="5.5"/>
    <n v="1"/>
    <x v="0"/>
    <s v="N"/>
    <n v="1"/>
    <x v="2"/>
    <n v="20.5"/>
    <n v="3"/>
    <n v="0.5"/>
    <n v="4.8499999999999996"/>
    <n v="0"/>
    <n v="0.3"/>
    <n v="0"/>
    <n v="29.15"/>
    <n v="158"/>
    <n v="145"/>
    <x v="53"/>
    <x v="27"/>
  </r>
  <r>
    <n v="2"/>
    <d v="2022-01-01T01:46:20"/>
    <d v="2022-01-01T02:09:43"/>
    <x v="2"/>
    <n v="1"/>
    <s v="January"/>
    <n v="1"/>
    <x v="3"/>
    <x v="1"/>
    <n v="23"/>
    <n v="7.09"/>
    <n v="1"/>
    <x v="0"/>
    <s v="N"/>
    <n v="1"/>
    <x v="2"/>
    <n v="23.5"/>
    <n v="0.5"/>
    <n v="0.5"/>
    <n v="5.46"/>
    <n v="0"/>
    <n v="0.3"/>
    <n v="0"/>
    <n v="32.76"/>
    <n v="161"/>
    <n v="33"/>
    <x v="1"/>
    <x v="36"/>
  </r>
  <r>
    <n v="2"/>
    <d v="2022-01-01T00:51:39"/>
    <d v="2022-01-01T01:20:13"/>
    <x v="2"/>
    <n v="1"/>
    <s v="January"/>
    <n v="1"/>
    <x v="3"/>
    <x v="5"/>
    <n v="29"/>
    <n v="7.02"/>
    <n v="1"/>
    <x v="0"/>
    <s v="N"/>
    <n v="1"/>
    <x v="2"/>
    <n v="26.5"/>
    <n v="0.5"/>
    <n v="0.5"/>
    <n v="6.06"/>
    <n v="0"/>
    <n v="0.3"/>
    <n v="0"/>
    <n v="36.36"/>
    <n v="162"/>
    <n v="33"/>
    <x v="8"/>
    <x v="36"/>
  </r>
  <r>
    <n v="2"/>
    <d v="2022-01-01T01:42:42"/>
    <d v="2022-01-01T02:08:33"/>
    <x v="2"/>
    <n v="1"/>
    <s v="January"/>
    <n v="1"/>
    <x v="3"/>
    <x v="1"/>
    <n v="26"/>
    <n v="6.38"/>
    <n v="1"/>
    <x v="0"/>
    <s v="N"/>
    <n v="1"/>
    <x v="2"/>
    <n v="22.5"/>
    <n v="0.5"/>
    <n v="0.5"/>
    <n v="5.26"/>
    <n v="0"/>
    <n v="0.3"/>
    <n v="0"/>
    <n v="31.56"/>
    <n v="186"/>
    <n v="42"/>
    <x v="13"/>
    <x v="54"/>
  </r>
  <r>
    <n v="2"/>
    <d v="2022-01-01T01:24:51"/>
    <d v="2022-01-01T01:46:35"/>
    <x v="2"/>
    <n v="1"/>
    <s v="January"/>
    <n v="1"/>
    <x v="3"/>
    <x v="1"/>
    <n v="22"/>
    <n v="6.58"/>
    <n v="1"/>
    <x v="0"/>
    <s v="N"/>
    <n v="1"/>
    <x v="2"/>
    <n v="21"/>
    <n v="0.5"/>
    <n v="0.5"/>
    <n v="4.96"/>
    <n v="0"/>
    <n v="0.3"/>
    <n v="0"/>
    <n v="29.76"/>
    <n v="114"/>
    <n v="151"/>
    <x v="35"/>
    <x v="67"/>
  </r>
  <r>
    <n v="1"/>
    <d v="2022-01-01T01:46:45"/>
    <d v="2022-01-01T02:07:02"/>
    <x v="2"/>
    <n v="1"/>
    <s v="January"/>
    <n v="1"/>
    <x v="3"/>
    <x v="1"/>
    <n v="20"/>
    <n v="14.5"/>
    <n v="1"/>
    <x v="0"/>
    <s v="N"/>
    <n v="1"/>
    <x v="2"/>
    <n v="39.5"/>
    <n v="1.75"/>
    <n v="0.5"/>
    <n v="8.4"/>
    <n v="0"/>
    <n v="0.3"/>
    <n v="1.25"/>
    <n v="50.45"/>
    <n v="132"/>
    <n v="260"/>
    <x v="26"/>
    <x v="79"/>
  </r>
  <r>
    <n v="2"/>
    <d v="2022-01-01T01:05:41"/>
    <d v="2022-01-01T01:28:12"/>
    <x v="2"/>
    <n v="1"/>
    <s v="January"/>
    <n v="1"/>
    <x v="3"/>
    <x v="1"/>
    <n v="23"/>
    <n v="5.32"/>
    <n v="1"/>
    <x v="0"/>
    <s v="N"/>
    <n v="1"/>
    <x v="2"/>
    <n v="19.5"/>
    <n v="0.5"/>
    <n v="0.5"/>
    <n v="4.66"/>
    <n v="0"/>
    <n v="0.3"/>
    <n v="0"/>
    <n v="27.96"/>
    <n v="249"/>
    <n v="146"/>
    <x v="44"/>
    <x v="170"/>
  </r>
  <r>
    <n v="2"/>
    <d v="2022-01-01T01:41:49"/>
    <d v="2022-01-01T02:11:57"/>
    <x v="2"/>
    <n v="1"/>
    <s v="January"/>
    <n v="1"/>
    <x v="3"/>
    <x v="0"/>
    <n v="30"/>
    <n v="5.97"/>
    <n v="1"/>
    <x v="0"/>
    <s v="N"/>
    <n v="1"/>
    <x v="2"/>
    <n v="23.5"/>
    <n v="0.5"/>
    <n v="0.5"/>
    <n v="15"/>
    <n v="0"/>
    <n v="0.3"/>
    <n v="0"/>
    <n v="42.3"/>
    <n v="48"/>
    <n v="7"/>
    <x v="18"/>
    <x v="70"/>
  </r>
  <r>
    <n v="1"/>
    <d v="2022-01-01T01:42:52"/>
    <d v="2022-01-01T02:09:49"/>
    <x v="2"/>
    <n v="1"/>
    <s v="January"/>
    <n v="1"/>
    <x v="3"/>
    <x v="1"/>
    <n v="27"/>
    <n v="16.100000000000001"/>
    <n v="1"/>
    <x v="0"/>
    <s v="N"/>
    <n v="1"/>
    <x v="2"/>
    <n v="45"/>
    <n v="1.75"/>
    <n v="0.5"/>
    <n v="9.5"/>
    <n v="0"/>
    <n v="0.3"/>
    <n v="1.25"/>
    <n v="57.05"/>
    <n v="132"/>
    <n v="112"/>
    <x v="26"/>
    <x v="43"/>
  </r>
  <r>
    <n v="2"/>
    <d v="2022-01-01T01:51:39"/>
    <d v="2022-01-01T02:21:14"/>
    <x v="2"/>
    <n v="1"/>
    <s v="January"/>
    <n v="1"/>
    <x v="3"/>
    <x v="0"/>
    <n v="30"/>
    <n v="7.42"/>
    <n v="1"/>
    <x v="0"/>
    <s v="N"/>
    <n v="1"/>
    <x v="2"/>
    <n v="25.5"/>
    <n v="0.5"/>
    <n v="0.5"/>
    <n v="5.86"/>
    <n v="0"/>
    <n v="0.3"/>
    <n v="0"/>
    <n v="35.159999999999997"/>
    <n v="161"/>
    <n v="36"/>
    <x v="1"/>
    <x v="90"/>
  </r>
  <r>
    <n v="2"/>
    <d v="2022-01-01T01:00:40"/>
    <d v="2022-01-01T01:21:49"/>
    <x v="2"/>
    <n v="1"/>
    <s v="January"/>
    <n v="1"/>
    <x v="3"/>
    <x v="1"/>
    <n v="21"/>
    <n v="8.33"/>
    <n v="1"/>
    <x v="0"/>
    <s v="N"/>
    <n v="1"/>
    <x v="2"/>
    <n v="26"/>
    <n v="0.5"/>
    <n v="0.5"/>
    <n v="8.94"/>
    <n v="0"/>
    <n v="0.3"/>
    <n v="0"/>
    <n v="38.74"/>
    <n v="229"/>
    <n v="243"/>
    <x v="11"/>
    <x v="114"/>
  </r>
  <r>
    <n v="1"/>
    <d v="2022-01-01T01:59:36"/>
    <d v="2022-01-01T02:15:30"/>
    <x v="2"/>
    <n v="1"/>
    <s v="January"/>
    <n v="1"/>
    <x v="3"/>
    <x v="1"/>
    <n v="16"/>
    <n v="6.7"/>
    <n v="1"/>
    <x v="0"/>
    <s v="N"/>
    <n v="1"/>
    <x v="2"/>
    <n v="20.5"/>
    <n v="3"/>
    <n v="0.5"/>
    <n v="4.8499999999999996"/>
    <n v="0"/>
    <n v="0.3"/>
    <n v="0"/>
    <n v="29.15"/>
    <n v="232"/>
    <n v="236"/>
    <x v="71"/>
    <x v="19"/>
  </r>
  <r>
    <n v="2"/>
    <d v="2022-01-01T01:14:41"/>
    <d v="2022-01-01T01:43:52"/>
    <x v="2"/>
    <n v="1"/>
    <s v="January"/>
    <n v="1"/>
    <x v="3"/>
    <x v="3"/>
    <n v="29"/>
    <n v="5.0199999999999996"/>
    <n v="1"/>
    <x v="0"/>
    <s v="N"/>
    <n v="1"/>
    <x v="2"/>
    <n v="21.5"/>
    <n v="0.5"/>
    <n v="0.5"/>
    <n v="5.0599999999999996"/>
    <n v="0"/>
    <n v="0.3"/>
    <n v="0"/>
    <n v="30.36"/>
    <n v="43"/>
    <n v="68"/>
    <x v="33"/>
    <x v="10"/>
  </r>
  <r>
    <n v="2"/>
    <d v="2022-01-01T01:19:08"/>
    <d v="2022-01-01T01:35:17"/>
    <x v="2"/>
    <n v="1"/>
    <s v="January"/>
    <n v="1"/>
    <x v="3"/>
    <x v="5"/>
    <n v="16"/>
    <n v="7.17"/>
    <n v="1"/>
    <x v="0"/>
    <s v="N"/>
    <n v="1"/>
    <x v="2"/>
    <n v="22"/>
    <n v="0.5"/>
    <n v="0.5"/>
    <n v="5.16"/>
    <n v="0"/>
    <n v="0.3"/>
    <n v="0"/>
    <n v="30.96"/>
    <n v="263"/>
    <n v="88"/>
    <x v="17"/>
    <x v="62"/>
  </r>
  <r>
    <n v="1"/>
    <d v="2022-01-01T01:07:40"/>
    <d v="2022-01-01T01:24:13"/>
    <x v="2"/>
    <n v="1"/>
    <s v="January"/>
    <n v="1"/>
    <x v="3"/>
    <x v="1"/>
    <n v="17"/>
    <n v="8.8000000000000007"/>
    <n v="1"/>
    <x v="0"/>
    <s v="N"/>
    <n v="1"/>
    <x v="2"/>
    <n v="25.5"/>
    <n v="3"/>
    <n v="0.5"/>
    <n v="7.3"/>
    <n v="0"/>
    <n v="0.3"/>
    <n v="0"/>
    <n v="36.6"/>
    <n v="48"/>
    <n v="243"/>
    <x v="18"/>
    <x v="114"/>
  </r>
  <r>
    <n v="2"/>
    <d v="2022-01-01T01:42:36"/>
    <d v="2022-01-01T02:11:21"/>
    <x v="2"/>
    <n v="1"/>
    <s v="January"/>
    <n v="1"/>
    <x v="3"/>
    <x v="1"/>
    <n v="29"/>
    <n v="6.75"/>
    <n v="1"/>
    <x v="0"/>
    <s v="N"/>
    <n v="1"/>
    <x v="2"/>
    <n v="25"/>
    <n v="0.5"/>
    <n v="0.5"/>
    <n v="7.78"/>
    <n v="0"/>
    <n v="0.3"/>
    <n v="0"/>
    <n v="36.58"/>
    <n v="163"/>
    <n v="49"/>
    <x v="6"/>
    <x v="74"/>
  </r>
  <r>
    <n v="1"/>
    <d v="2022-01-01T01:53:46"/>
    <d v="2022-01-01T02:37:33"/>
    <x v="2"/>
    <n v="1"/>
    <s v="January"/>
    <n v="1"/>
    <x v="3"/>
    <x v="4"/>
    <n v="44"/>
    <n v="11.3"/>
    <n v="1"/>
    <x v="0"/>
    <s v="N"/>
    <n v="1"/>
    <x v="2"/>
    <n v="37.5"/>
    <n v="3"/>
    <n v="0.5"/>
    <n v="8.26"/>
    <n v="0"/>
    <n v="0.3"/>
    <n v="0"/>
    <n v="49.56"/>
    <n v="48"/>
    <n v="80"/>
    <x v="18"/>
    <x v="115"/>
  </r>
  <r>
    <n v="2"/>
    <d v="2022-01-01T01:02:00"/>
    <d v="2022-01-01T01:27:39"/>
    <x v="2"/>
    <n v="1"/>
    <s v="January"/>
    <n v="1"/>
    <x v="3"/>
    <x v="5"/>
    <n v="26"/>
    <n v="3.5"/>
    <n v="1"/>
    <x v="0"/>
    <s v="N"/>
    <n v="1"/>
    <x v="2"/>
    <n v="20"/>
    <n v="0.5"/>
    <n v="0.5"/>
    <n v="4.76"/>
    <n v="0"/>
    <n v="0.3"/>
    <n v="0"/>
    <n v="28.56"/>
    <n v="79"/>
    <n v="162"/>
    <x v="14"/>
    <x v="15"/>
  </r>
  <r>
    <n v="2"/>
    <d v="2022-01-01T01:36:45"/>
    <d v="2022-01-01T01:58:14"/>
    <x v="2"/>
    <n v="1"/>
    <s v="January"/>
    <n v="1"/>
    <x v="3"/>
    <x v="1"/>
    <n v="21"/>
    <n v="5.77"/>
    <n v="1"/>
    <x v="0"/>
    <s v="N"/>
    <n v="1"/>
    <x v="2"/>
    <n v="20"/>
    <n v="0.5"/>
    <n v="0.5"/>
    <n v="4.76"/>
    <n v="0"/>
    <n v="0.3"/>
    <n v="0"/>
    <n v="28.56"/>
    <n v="263"/>
    <n v="231"/>
    <x v="17"/>
    <x v="58"/>
  </r>
  <r>
    <n v="2"/>
    <d v="2022-01-01T01:23:26"/>
    <d v="2022-01-01T01:46:24"/>
    <x v="2"/>
    <n v="1"/>
    <s v="January"/>
    <n v="1"/>
    <x v="3"/>
    <x v="1"/>
    <n v="23"/>
    <n v="6.78"/>
    <n v="1"/>
    <x v="0"/>
    <s v="N"/>
    <n v="1"/>
    <x v="2"/>
    <n v="22.5"/>
    <n v="0.5"/>
    <n v="0.5"/>
    <n v="5.26"/>
    <n v="0"/>
    <n v="0.3"/>
    <n v="0"/>
    <n v="31.56"/>
    <n v="229"/>
    <n v="80"/>
    <x v="11"/>
    <x v="115"/>
  </r>
  <r>
    <n v="2"/>
    <d v="2022-01-01T01:59:00"/>
    <d v="2022-01-01T02:17:35"/>
    <x v="2"/>
    <n v="1"/>
    <s v="January"/>
    <n v="1"/>
    <x v="3"/>
    <x v="1"/>
    <n v="19"/>
    <n v="5.56"/>
    <n v="1"/>
    <x v="0"/>
    <s v="N"/>
    <n v="1"/>
    <x v="2"/>
    <n v="19.5"/>
    <n v="0.5"/>
    <n v="0.5"/>
    <n v="4.66"/>
    <n v="0"/>
    <n v="0.3"/>
    <n v="0"/>
    <n v="27.96"/>
    <n v="249"/>
    <n v="24"/>
    <x v="44"/>
    <x v="94"/>
  </r>
  <r>
    <n v="2"/>
    <d v="2022-01-01T01:04:24"/>
    <d v="2022-01-01T01:28:03"/>
    <x v="2"/>
    <n v="1"/>
    <s v="January"/>
    <n v="1"/>
    <x v="3"/>
    <x v="1"/>
    <n v="24"/>
    <n v="8.1300000000000008"/>
    <n v="1"/>
    <x v="0"/>
    <s v="N"/>
    <n v="1"/>
    <x v="2"/>
    <n v="26.5"/>
    <n v="0.5"/>
    <n v="0.5"/>
    <n v="6.06"/>
    <n v="0"/>
    <n v="0.3"/>
    <n v="0"/>
    <n v="36.36"/>
    <n v="148"/>
    <n v="151"/>
    <x v="15"/>
    <x v="67"/>
  </r>
  <r>
    <n v="2"/>
    <d v="2022-01-01T01:12:33"/>
    <d v="2022-01-01T01:39:54"/>
    <x v="2"/>
    <n v="1"/>
    <s v="January"/>
    <n v="1"/>
    <x v="3"/>
    <x v="0"/>
    <n v="27"/>
    <n v="6.12"/>
    <n v="1"/>
    <x v="0"/>
    <s v="N"/>
    <n v="1"/>
    <x v="2"/>
    <n v="22.5"/>
    <n v="0.5"/>
    <n v="0.5"/>
    <n v="5.26"/>
    <n v="0"/>
    <n v="0.3"/>
    <n v="0"/>
    <n v="31.56"/>
    <n v="142"/>
    <n v="45"/>
    <x v="5"/>
    <x v="68"/>
  </r>
  <r>
    <n v="2"/>
    <d v="2022-01-01T01:12:42"/>
    <d v="2022-01-01T01:42:03"/>
    <x v="2"/>
    <n v="1"/>
    <s v="January"/>
    <n v="1"/>
    <x v="3"/>
    <x v="3"/>
    <n v="29"/>
    <n v="4.33"/>
    <n v="1"/>
    <x v="0"/>
    <s v="N"/>
    <n v="1"/>
    <x v="2"/>
    <n v="22.5"/>
    <n v="0.5"/>
    <n v="0.5"/>
    <n v="5.26"/>
    <n v="0"/>
    <n v="0.3"/>
    <n v="0"/>
    <n v="31.56"/>
    <n v="232"/>
    <n v="162"/>
    <x v="71"/>
    <x v="15"/>
  </r>
  <r>
    <n v="2"/>
    <d v="2022-01-01T01:06:25"/>
    <d v="2022-01-01T01:46:16"/>
    <x v="2"/>
    <n v="1"/>
    <s v="January"/>
    <n v="1"/>
    <x v="3"/>
    <x v="1"/>
    <n v="40"/>
    <n v="4.7300000000000004"/>
    <n v="1"/>
    <x v="0"/>
    <s v="N"/>
    <n v="1"/>
    <x v="2"/>
    <n v="25.5"/>
    <n v="0.5"/>
    <n v="0.5"/>
    <n v="8.7899999999999991"/>
    <n v="0"/>
    <n v="0.3"/>
    <n v="0"/>
    <n v="38.090000000000003"/>
    <n v="114"/>
    <n v="163"/>
    <x v="35"/>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DEBBA-7804-B243-B565-EE1ED8CF4A63}" name="top_pick_up_zon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7:F33" firstHeaderRow="1" firstDataRow="1" firstDataCol="1"/>
  <pivotFields count="28">
    <pivotField showAll="0"/>
    <pivotField dataField="1" numFmtId="22" showAll="0"/>
    <pivotField numFmtId="22" showAll="0"/>
    <pivotField numFmtId="1" showAll="0">
      <items count="4">
        <item x="0"/>
        <item x="1"/>
        <item x="2"/>
        <item t="default"/>
      </items>
    </pivotField>
    <pivotField showAll="0"/>
    <pivotField showAll="0"/>
    <pivotField showAll="0"/>
    <pivotField showAll="0"/>
    <pivotField showAll="0"/>
    <pivotField showAll="0"/>
    <pivotField numFmtId="2" showAll="0"/>
    <pivotField showAll="0"/>
    <pivotField showAll="0">
      <items count="8">
        <item x="3"/>
        <item x="4"/>
        <item m="1" x="6"/>
        <item x="2"/>
        <item x="1"/>
        <item x="0"/>
        <item m="1" x="5"/>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axis="axisRow" showAll="0" measureFilter="1" sortType="descending">
      <items count="105">
        <item x="17"/>
        <item x="28"/>
        <item x="54"/>
        <item x="88"/>
        <item x="78"/>
        <item x="44"/>
        <item x="58"/>
        <item x="68"/>
        <item x="52"/>
        <item x="59"/>
        <item x="38"/>
        <item x="25"/>
        <item x="37"/>
        <item x="46"/>
        <item x="71"/>
        <item x="40"/>
        <item x="12"/>
        <item x="11"/>
        <item x="34"/>
        <item x="60"/>
        <item x="86"/>
        <item x="30"/>
        <item x="32"/>
        <item x="31"/>
        <item x="65"/>
        <item x="73"/>
        <item x="84"/>
        <item x="13"/>
        <item x="76"/>
        <item x="7"/>
        <item x="51"/>
        <item x="57"/>
        <item x="6"/>
        <item x="8"/>
        <item x="1"/>
        <item x="53"/>
        <item x="81"/>
        <item x="27"/>
        <item x="15"/>
        <item x="89"/>
        <item x="21"/>
        <item x="61"/>
        <item x="41"/>
        <item x="5"/>
        <item x="55"/>
        <item x="19"/>
        <item x="20"/>
        <item x="62"/>
        <item x="29"/>
        <item x="26"/>
        <item x="80"/>
        <item x="82"/>
        <item x="3"/>
        <item x="39"/>
        <item x="42"/>
        <item x="35"/>
        <item x="9"/>
        <item x="91"/>
        <item x="10"/>
        <item x="22"/>
        <item x="64"/>
        <item x="24"/>
        <item x="45"/>
        <item x="66"/>
        <item x="2"/>
        <item x="23"/>
        <item x="90"/>
        <item x="14"/>
        <item x="0"/>
        <item x="4"/>
        <item x="67"/>
        <item x="16"/>
        <item x="72"/>
        <item x="79"/>
        <item x="49"/>
        <item x="85"/>
        <item x="18"/>
        <item x="63"/>
        <item x="33"/>
        <item x="75"/>
        <item x="70"/>
        <item x="43"/>
        <item x="77"/>
        <item x="87"/>
        <item x="36"/>
        <item x="47"/>
        <item x="74"/>
        <item x="69"/>
        <item x="50"/>
        <item x="83"/>
        <item x="56"/>
        <item x="48"/>
        <item m="1" x="92"/>
        <item m="1" x="93"/>
        <item m="1" x="94"/>
        <item m="1" x="95"/>
        <item m="1" x="96"/>
        <item m="1" x="97"/>
        <item m="1" x="98"/>
        <item m="1" x="99"/>
        <item m="1" x="100"/>
        <item m="1" x="101"/>
        <item m="1" x="102"/>
        <item m="1" x="103"/>
        <item t="default"/>
      </items>
      <autoSortScope>
        <pivotArea dataOnly="0" outline="0" fieldPosition="0">
          <references count="1">
            <reference field="4294967294" count="1" selected="0">
              <x v="0"/>
            </reference>
          </references>
        </pivotArea>
      </autoSortScope>
    </pivotField>
    <pivotField showAll="0"/>
  </pivotFields>
  <rowFields count="1">
    <field x="26"/>
  </rowFields>
  <rowItems count="6">
    <i>
      <x v="46"/>
    </i>
    <i>
      <x v="49"/>
    </i>
    <i>
      <x v="34"/>
    </i>
    <i>
      <x v="76"/>
    </i>
    <i>
      <x v="67"/>
    </i>
    <i t="grand">
      <x/>
    </i>
  </rowItems>
  <colItems count="1">
    <i/>
  </colItems>
  <dataFields count="1">
    <dataField name="No. of pick ups" fld="1" subtotal="count" baseField="0" baseItem="0"/>
  </dataFields>
  <formats count="3">
    <format dxfId="133">
      <pivotArea dataOnly="0" labelOnly="1" outline="0" axis="axisValues" fieldPosition="0"/>
    </format>
    <format dxfId="132">
      <pivotArea collapsedLevelsAreSubtotals="1" fieldPosition="0">
        <references count="1">
          <reference field="26" count="5">
            <x v="34"/>
            <x v="46"/>
            <x v="49"/>
            <x v="67"/>
            <x v="76"/>
          </reference>
        </references>
      </pivotArea>
    </format>
    <format dxfId="131">
      <pivotArea grandRow="1"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C52844-2F41-484C-AC24-0F823AC3E60F}" name="total_trip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7" firstHeaderRow="1" firstDataRow="1" firstDataCol="1"/>
  <pivotFields count="28">
    <pivotField showAll="0"/>
    <pivotField numFmtId="22" showAll="0"/>
    <pivotField numFmtId="22" showAll="0"/>
    <pivotField axis="axisRow" numFmtId="1" showAll="0">
      <items count="4">
        <item x="0"/>
        <item x="1"/>
        <item x="2"/>
        <item t="default"/>
      </items>
    </pivotField>
    <pivotField showAll="0"/>
    <pivotField showAll="0"/>
    <pivotField showAll="0"/>
    <pivotField showAll="0"/>
    <pivotField dataField="1" showAll="0"/>
    <pivotField showAll="0"/>
    <pivotField numFmtId="2" showAll="0"/>
    <pivotField showAll="0"/>
    <pivotField showAll="0">
      <items count="8">
        <item x="3"/>
        <item x="4"/>
        <item m="1" x="6"/>
        <item x="2"/>
        <item x="1"/>
        <item x="0"/>
        <item m="1" x="5"/>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s>
  <rowFields count="1">
    <field x="3"/>
  </rowFields>
  <rowItems count="4">
    <i>
      <x/>
    </i>
    <i>
      <x v="1"/>
    </i>
    <i>
      <x v="2"/>
    </i>
    <i t="grand">
      <x/>
    </i>
  </rowItems>
  <colItems count="1">
    <i/>
  </colItems>
  <dataFields count="1">
    <dataField name="Trips" fld="8" subtotal="count" baseField="0" baseItem="0"/>
  </dataFields>
  <formats count="2">
    <format dxfId="158">
      <pivotArea dataOnly="0" outline="0" axis="axisValues" fieldPosition="0"/>
    </format>
    <format dxfId="1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FA56EA-EC37-F548-9AA0-54021CBD3115}" name="top_drop_off_zones"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4">
  <location ref="A27:B34" firstHeaderRow="1" firstDataRow="1" firstDataCol="1"/>
  <pivotFields count="28">
    <pivotField showAll="0"/>
    <pivotField dataField="1" numFmtId="22" showAll="0"/>
    <pivotField numFmtId="22" showAll="0"/>
    <pivotField numFmtId="1" showAll="0">
      <items count="4">
        <item x="0"/>
        <item x="1"/>
        <item x="2"/>
        <item t="default"/>
      </items>
    </pivotField>
    <pivotField showAll="0"/>
    <pivotField showAll="0"/>
    <pivotField showAll="0"/>
    <pivotField showAll="0"/>
    <pivotField showAll="0"/>
    <pivotField showAll="0"/>
    <pivotField numFmtId="2" showAll="0"/>
    <pivotField showAll="0"/>
    <pivotField showAll="0">
      <items count="8">
        <item x="3"/>
        <item x="4"/>
        <item m="1" x="6"/>
        <item x="2"/>
        <item x="1"/>
        <item x="0"/>
        <item m="1" x="5"/>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showAll="0"/>
    <pivotField axis="axisRow" showAll="0" measureFilter="1" sortType="descending">
      <items count="261">
        <item x="137"/>
        <item x="52"/>
        <item m="1" x="242"/>
        <item m="1" x="243"/>
        <item x="70"/>
        <item x="157"/>
        <item x="168"/>
        <item x="159"/>
        <item m="1" x="226"/>
        <item m="1" x="237"/>
        <item x="53"/>
        <item x="102"/>
        <item x="126"/>
        <item x="140"/>
        <item x="80"/>
        <item x="162"/>
        <item m="1" x="201"/>
        <item m="1" x="177"/>
        <item m="1" x="227"/>
        <item x="97"/>
        <item x="164"/>
        <item x="94"/>
        <item x="103"/>
        <item x="133"/>
        <item m="1" x="202"/>
        <item x="91"/>
        <item x="106"/>
        <item m="1" x="203"/>
        <item m="1" x="178"/>
        <item x="139"/>
        <item x="36"/>
        <item m="1" x="228"/>
        <item m="1" x="175"/>
        <item x="90"/>
        <item x="100"/>
        <item x="128"/>
        <item x="30"/>
        <item x="120"/>
        <item x="72"/>
        <item x="54"/>
        <item x="38"/>
        <item m="1" x="244"/>
        <item x="68"/>
        <item m="1" x="179"/>
        <item m="1" x="180"/>
        <item x="50"/>
        <item x="74"/>
        <item x="55"/>
        <item m="1" x="181"/>
        <item x="39"/>
        <item m="1" x="204"/>
        <item x="163"/>
        <item m="1" x="229"/>
        <item m="1" x="205"/>
        <item m="1" x="182"/>
        <item m="1" x="183"/>
        <item m="1" x="184"/>
        <item x="77"/>
        <item x="130"/>
        <item x="151"/>
        <item m="1" x="206"/>
        <item x="87"/>
        <item m="1" x="230"/>
        <item x="154"/>
        <item x="10"/>
        <item x="111"/>
        <item m="1" x="207"/>
        <item x="96"/>
        <item x="156"/>
        <item x="146"/>
        <item x="56"/>
        <item x="2"/>
        <item x="131"/>
        <item x="117"/>
        <item x="152"/>
        <item x="63"/>
        <item x="115"/>
        <item m="1" x="185"/>
        <item x="108"/>
        <item x="158"/>
        <item m="1" x="245"/>
        <item x="21"/>
        <item x="16"/>
        <item x="40"/>
        <item x="62"/>
        <item x="42"/>
        <item x="41"/>
        <item x="8"/>
        <item x="134"/>
        <item x="17"/>
        <item m="1" x="186"/>
        <item x="93"/>
        <item x="153"/>
        <item x="109"/>
        <item m="1" x="208"/>
        <item m="1" x="246"/>
        <item x="14"/>
        <item m="1" x="209"/>
        <item x="84"/>
        <item m="1" x="238"/>
        <item x="110"/>
        <item x="4"/>
        <item m="1" x="231"/>
        <item m="1" x="247"/>
        <item m="1" x="248"/>
        <item m="1" x="232"/>
        <item x="43"/>
        <item x="66"/>
        <item x="34"/>
        <item m="1" x="249"/>
        <item x="44"/>
        <item m="1" x="210"/>
        <item m="1" x="250"/>
        <item x="145"/>
        <item m="1" x="239"/>
        <item x="166"/>
        <item m="1" x="211"/>
        <item x="99"/>
        <item x="22"/>
        <item x="141"/>
        <item m="1" x="187"/>
        <item x="101"/>
        <item m="1" x="240"/>
        <item x="23"/>
        <item x="25"/>
        <item m="1" x="200"/>
        <item m="1" x="172"/>
        <item x="20"/>
        <item x="73"/>
        <item x="26"/>
        <item m="1" x="212"/>
        <item x="147"/>
        <item x="5"/>
        <item x="129"/>
        <item m="1" x="213"/>
        <item x="47"/>
        <item x="12"/>
        <item x="0"/>
        <item x="135"/>
        <item x="57"/>
        <item x="27"/>
        <item x="170"/>
        <item x="167"/>
        <item x="9"/>
        <item m="1" x="233"/>
        <item x="150"/>
        <item x="67"/>
        <item x="95"/>
        <item x="142"/>
        <item m="1" x="234"/>
        <item m="1" x="235"/>
        <item m="1" x="251"/>
        <item x="112"/>
        <item x="7"/>
        <item x="125"/>
        <item x="136"/>
        <item x="45"/>
        <item x="15"/>
        <item x="31"/>
        <item x="24"/>
        <item x="71"/>
        <item x="69"/>
        <item m="1" x="188"/>
        <item x="148"/>
        <item m="1" x="189"/>
        <item x="61"/>
        <item m="1" x="214"/>
        <item x="88"/>
        <item x="1"/>
        <item x="160"/>
        <item m="1" x="190"/>
        <item m="1" x="215"/>
        <item m="1" x="252"/>
        <item x="119"/>
        <item m="1" x="236"/>
        <item x="78"/>
        <item m="1" x="216"/>
        <item x="46"/>
        <item x="98"/>
        <item m="1" x="191"/>
        <item m="1" x="192"/>
        <item x="105"/>
        <item x="29"/>
        <item m="1" x="253"/>
        <item x="85"/>
        <item x="83"/>
        <item x="123"/>
        <item m="1" x="217"/>
        <item m="1" x="218"/>
        <item m="1" x="171"/>
        <item m="1" x="241"/>
        <item x="75"/>
        <item x="155"/>
        <item x="132"/>
        <item x="118"/>
        <item m="1" x="193"/>
        <item x="86"/>
        <item x="149"/>
        <item x="161"/>
        <item m="1" x="219"/>
        <item m="1" x="254"/>
        <item m="1" x="220"/>
        <item m="1" x="255"/>
        <item m="1" x="173"/>
        <item m="1" x="194"/>
        <item x="59"/>
        <item x="92"/>
        <item x="48"/>
        <item m="1" x="195"/>
        <item x="121"/>
        <item m="1" x="256"/>
        <item m="1" x="221"/>
        <item m="1" x="174"/>
        <item x="127"/>
        <item m="1" x="222"/>
        <item m="1" x="223"/>
        <item x="89"/>
        <item m="1" x="257"/>
        <item m="1" x="176"/>
        <item x="116"/>
        <item x="138"/>
        <item x="107"/>
        <item x="32"/>
        <item x="82"/>
        <item x="144"/>
        <item x="33"/>
        <item x="3"/>
        <item x="58"/>
        <item x="6"/>
        <item x="37"/>
        <item x="13"/>
        <item x="124"/>
        <item x="19"/>
        <item x="18"/>
        <item x="64"/>
        <item x="65"/>
        <item m="1" x="196"/>
        <item x="143"/>
        <item x="81"/>
        <item x="114"/>
        <item x="76"/>
        <item m="1" x="258"/>
        <item x="28"/>
        <item x="122"/>
        <item m="1" x="197"/>
        <item x="49"/>
        <item m="1" x="198"/>
        <item m="1" x="259"/>
        <item x="165"/>
        <item m="1" x="224"/>
        <item x="169"/>
        <item x="51"/>
        <item x="113"/>
        <item x="35"/>
        <item m="1" x="225"/>
        <item m="1" x="199"/>
        <item x="79"/>
        <item x="60"/>
        <item x="104"/>
        <item x="11"/>
        <item t="default"/>
      </items>
      <autoSortScope>
        <pivotArea dataOnly="0" outline="0" fieldPosition="0">
          <references count="1">
            <reference field="4294967294" count="1" selected="0">
              <x v="0"/>
            </reference>
          </references>
        </pivotArea>
      </autoSortScope>
    </pivotField>
  </pivotFields>
  <rowFields count="1">
    <field x="27"/>
  </rowFields>
  <rowItems count="7">
    <i>
      <x v="234"/>
    </i>
    <i>
      <x v="133"/>
    </i>
    <i>
      <x v="259"/>
    </i>
    <i>
      <x v="45"/>
    </i>
    <i>
      <x v="4"/>
    </i>
    <i>
      <x v="146"/>
    </i>
    <i t="grand">
      <x/>
    </i>
  </rowItems>
  <colItems count="1">
    <i/>
  </colItems>
  <dataFields count="1">
    <dataField name="No. of drop offs" fld="1" subtotal="count" baseField="0" baseItem="0"/>
  </dataFields>
  <formats count="2">
    <format dxfId="135">
      <pivotArea outline="0" collapsedLevelsAreSubtotals="1" fieldPosition="0"/>
    </format>
    <format dxfId="134">
      <pivotArea dataOnly="0" labelOnly="1" outline="0" axis="axisValues" fieldPosition="0"/>
    </format>
  </format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7" count="1" selected="0">
            <x v="234"/>
          </reference>
        </references>
      </pivotArea>
    </chartFormat>
    <chartFormat chart="3" format="10">
      <pivotArea type="data" outline="0" fieldPosition="0">
        <references count="2">
          <reference field="4294967294" count="1" selected="0">
            <x v="0"/>
          </reference>
          <reference field="27" count="1" selected="0">
            <x v="133"/>
          </reference>
        </references>
      </pivotArea>
    </chartFormat>
    <chartFormat chart="3" format="11">
      <pivotArea type="data" outline="0" fieldPosition="0">
        <references count="2">
          <reference field="4294967294" count="1" selected="0">
            <x v="0"/>
          </reference>
          <reference field="27" count="1" selected="0">
            <x v="259"/>
          </reference>
        </references>
      </pivotArea>
    </chartFormat>
    <chartFormat chart="3" format="12">
      <pivotArea type="data" outline="0" fieldPosition="0">
        <references count="2">
          <reference field="4294967294" count="1" selected="0">
            <x v="0"/>
          </reference>
          <reference field="27" count="1" selected="0">
            <x v="45"/>
          </reference>
        </references>
      </pivotArea>
    </chartFormat>
    <chartFormat chart="3" format="13">
      <pivotArea type="data" outline="0" fieldPosition="0">
        <references count="2">
          <reference field="4294967294" count="1" selected="0">
            <x v="0"/>
          </reference>
          <reference field="27" count="1" selected="0">
            <x v="4"/>
          </reference>
        </references>
      </pivotArea>
    </chartFormat>
    <chartFormat chart="3" format="14">
      <pivotArea type="data" outline="0" fieldPosition="0">
        <references count="2">
          <reference field="4294967294" count="1" selected="0">
            <x v="0"/>
          </reference>
          <reference field="27" count="1" selected="0">
            <x v="146"/>
          </reference>
        </references>
      </pivotArea>
    </chartFormat>
  </chartFormats>
  <pivotTableStyleInfo name="PivotStyleLight16" showRowHeaders="1" showColHeaders="1" showRowStripes="0" showColStripes="0" showLastColumn="1"/>
  <filters count="1">
    <filter fld="27" type="count" evalOrder="-1" id="1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DC4181-9CE0-CE41-8368-3F7142BA1D55}" name="total_trips_by_passeng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4:I21" firstHeaderRow="1" firstDataRow="1" firstDataCol="1"/>
  <pivotFields count="28">
    <pivotField showAll="0"/>
    <pivotField dataField="1" numFmtId="22" showAll="0"/>
    <pivotField numFmtId="22" showAll="0"/>
    <pivotField numFmtId="1" showAll="0">
      <items count="4">
        <item x="0"/>
        <item x="1"/>
        <item x="2"/>
        <item t="default"/>
      </items>
    </pivotField>
    <pivotField showAll="0"/>
    <pivotField showAll="0"/>
    <pivotField showAll="0"/>
    <pivotField showAll="0"/>
    <pivotField axis="axisRow" showAll="0">
      <items count="8">
        <item x="1"/>
        <item x="0"/>
        <item x="3"/>
        <item x="4"/>
        <item x="5"/>
        <item x="2"/>
        <item m="1" x="6"/>
        <item t="default"/>
      </items>
    </pivotField>
    <pivotField showAll="0"/>
    <pivotField numFmtId="2" showAll="0"/>
    <pivotField showAll="0"/>
    <pivotField showAll="0">
      <items count="8">
        <item x="3"/>
        <item x="4"/>
        <item m="1" x="6"/>
        <item x="2"/>
        <item x="1"/>
        <item x="0"/>
        <item m="1" x="5"/>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s>
  <rowFields count="1">
    <field x="8"/>
  </rowFields>
  <rowItems count="7">
    <i>
      <x/>
    </i>
    <i>
      <x v="1"/>
    </i>
    <i>
      <x v="2"/>
    </i>
    <i>
      <x v="3"/>
    </i>
    <i>
      <x v="4"/>
    </i>
    <i>
      <x v="5"/>
    </i>
    <i t="grand">
      <x/>
    </i>
  </rowItems>
  <colItems count="1">
    <i/>
  </colItems>
  <dataFields count="1">
    <dataField name="No. of trips" fld="1" subtotal="count" baseField="0" baseItem="0"/>
  </dataFields>
  <formats count="2">
    <format dxfId="137">
      <pivotArea outline="0" collapsedLevelsAreSubtotals="1" fieldPosition="0"/>
    </format>
    <format dxfId="136">
      <pivotArea dataOnly="0" labelOnly="1" outline="0" axis="axisValues" fieldPosition="0"/>
    </format>
  </formats>
  <chartFormats count="7">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8" count="1" selected="0">
            <x v="0"/>
          </reference>
        </references>
      </pivotArea>
    </chartFormat>
    <chartFormat chart="3" format="16">
      <pivotArea type="data" outline="0" fieldPosition="0">
        <references count="2">
          <reference field="4294967294" count="1" selected="0">
            <x v="0"/>
          </reference>
          <reference field="8" count="1" selected="0">
            <x v="1"/>
          </reference>
        </references>
      </pivotArea>
    </chartFormat>
    <chartFormat chart="3" format="17">
      <pivotArea type="data" outline="0" fieldPosition="0">
        <references count="2">
          <reference field="4294967294" count="1" selected="0">
            <x v="0"/>
          </reference>
          <reference field="8" count="1" selected="0">
            <x v="2"/>
          </reference>
        </references>
      </pivotArea>
    </chartFormat>
    <chartFormat chart="3" format="18">
      <pivotArea type="data" outline="0" fieldPosition="0">
        <references count="2">
          <reference field="4294967294" count="1" selected="0">
            <x v="0"/>
          </reference>
          <reference field="8" count="1" selected="0">
            <x v="3"/>
          </reference>
        </references>
      </pivotArea>
    </chartFormat>
    <chartFormat chart="3" format="19">
      <pivotArea type="data" outline="0" fieldPosition="0">
        <references count="2">
          <reference field="4294967294" count="1" selected="0">
            <x v="0"/>
          </reference>
          <reference field="8" count="1" selected="0">
            <x v="4"/>
          </reference>
        </references>
      </pivotArea>
    </chartFormat>
    <chartFormat chart="3" format="20">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EFD7AB-15F6-7541-BE58-6D6A81537FDD}" name="avg_distance_per_tri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7" firstHeaderRow="1" firstDataRow="1" firstDataCol="1"/>
  <pivotFields count="28">
    <pivotField showAll="0"/>
    <pivotField numFmtId="22" showAll="0"/>
    <pivotField numFmtId="22" showAll="0"/>
    <pivotField axis="axisRow" numFmtId="1" showAll="0">
      <items count="4">
        <item x="0"/>
        <item x="1"/>
        <item x="2"/>
        <item t="default"/>
      </items>
    </pivotField>
    <pivotField showAll="0"/>
    <pivotField showAll="0"/>
    <pivotField showAll="0"/>
    <pivotField showAll="0"/>
    <pivotField showAll="0"/>
    <pivotField showAll="0"/>
    <pivotField dataField="1" numFmtId="2" showAll="0"/>
    <pivotField showAll="0"/>
    <pivotField showAll="0">
      <items count="8">
        <item x="3"/>
        <item x="4"/>
        <item m="1" x="6"/>
        <item x="2"/>
        <item x="1"/>
        <item x="0"/>
        <item m="1" x="5"/>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s>
  <rowFields count="1">
    <field x="3"/>
  </rowFields>
  <rowItems count="4">
    <i>
      <x/>
    </i>
    <i>
      <x v="1"/>
    </i>
    <i>
      <x v="2"/>
    </i>
    <i t="grand">
      <x/>
    </i>
  </rowItems>
  <colItems count="1">
    <i/>
  </colItems>
  <dataFields count="1">
    <dataField name="Avg. Trip distance" fld="10" subtotal="average" baseField="0" baseItem="0" numFmtId="2"/>
  </dataFields>
  <formats count="3">
    <format dxfId="140">
      <pivotArea outline="0" collapsedLevelsAreSubtotals="1" fieldPosition="0"/>
    </format>
    <format dxfId="139">
      <pivotArea outline="0" collapsedLevelsAreSubtotals="1" fieldPosition="0"/>
    </format>
    <format dxfId="1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F99897-4C37-2043-85E8-65249B428AA5}" name="total_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28">
    <pivotField showAll="0"/>
    <pivotField numFmtId="22" showAll="0"/>
    <pivotField numFmtId="22" showAll="0"/>
    <pivotField axis="axisRow" showAll="0">
      <items count="4">
        <item x="0"/>
        <item x="1"/>
        <item x="2"/>
        <item t="default"/>
      </items>
    </pivotField>
    <pivotField showAll="0"/>
    <pivotField showAll="0"/>
    <pivotField showAll="0"/>
    <pivotField showAll="0"/>
    <pivotField showAll="0"/>
    <pivotField showAll="0"/>
    <pivotField numFmtId="2" showAll="0"/>
    <pivotField showAll="0"/>
    <pivotField showAll="0">
      <items count="8">
        <item x="3"/>
        <item x="4"/>
        <item m="1" x="6"/>
        <item x="2"/>
        <item x="1"/>
        <item x="0"/>
        <item m="1" x="5"/>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showAll="0"/>
    <pivotField dataField="1" numFmtId="164" showAll="0"/>
    <pivotField showAll="0"/>
    <pivotField showAll="0"/>
    <pivotField showAll="0"/>
    <pivotField showAll="0"/>
  </pivotFields>
  <rowFields count="1">
    <field x="3"/>
  </rowFields>
  <rowItems count="4">
    <i>
      <x/>
    </i>
    <i>
      <x v="1"/>
    </i>
    <i>
      <x v="2"/>
    </i>
    <i t="grand">
      <x/>
    </i>
  </rowItems>
  <colItems count="1">
    <i/>
  </colItems>
  <dataFields count="1">
    <dataField name="Revenue" fld="23" baseField="0" baseItem="0" numFmtId="166"/>
  </dataFields>
  <formats count="3">
    <format dxfId="143">
      <pivotArea outline="0" collapsedLevelsAreSubtotals="1" fieldPosition="0"/>
    </format>
    <format dxfId="142">
      <pivotArea outline="0" collapsedLevelsAreSubtotals="1" fieldPosition="0"/>
    </format>
    <format dxfId="1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10F6FD-41AE-0144-9CFF-27EFACEBDD53}" name="total_trips_by_weekd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14:F22" firstHeaderRow="1" firstDataRow="1" firstDataCol="1"/>
  <pivotFields count="28">
    <pivotField showAll="0"/>
    <pivotField numFmtId="22" showAll="0"/>
    <pivotField numFmtId="22" showAll="0"/>
    <pivotField numFmtId="1" showAll="0">
      <items count="4">
        <item x="0"/>
        <item x="1"/>
        <item x="2"/>
        <item t="default"/>
      </items>
    </pivotField>
    <pivotField showAll="0"/>
    <pivotField showAll="0"/>
    <pivotField showAll="0"/>
    <pivotField axis="axisRow" showAll="0">
      <items count="9">
        <item x="4"/>
        <item x="6"/>
        <item x="1"/>
        <item x="2"/>
        <item x="0"/>
        <item x="3"/>
        <item x="5"/>
        <item m="1" x="7"/>
        <item t="default"/>
      </items>
    </pivotField>
    <pivotField showAll="0"/>
    <pivotField showAll="0"/>
    <pivotField numFmtId="2" showAll="0"/>
    <pivotField showAll="0"/>
    <pivotField showAll="0">
      <items count="8">
        <item x="3"/>
        <item x="4"/>
        <item m="1" x="6"/>
        <item x="2"/>
        <item x="1"/>
        <item x="0"/>
        <item m="1" x="5"/>
        <item t="default"/>
      </items>
    </pivotField>
    <pivotField showAll="0"/>
    <pivotField showAll="0"/>
    <pivotField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s>
  <rowFields count="1">
    <field x="7"/>
  </rowFields>
  <rowItems count="8">
    <i>
      <x/>
    </i>
    <i>
      <x v="1"/>
    </i>
    <i>
      <x v="2"/>
    </i>
    <i>
      <x v="3"/>
    </i>
    <i>
      <x v="4"/>
    </i>
    <i>
      <x v="5"/>
    </i>
    <i>
      <x v="6"/>
    </i>
    <i t="grand">
      <x/>
    </i>
  </rowItems>
  <colItems count="1">
    <i/>
  </colItems>
  <dataFields count="1">
    <dataField name="Fare amount/Weekday" fld="16" subtotal="count" baseField="0" baseItem="0" numFmtId="1"/>
  </dataFields>
  <formats count="4">
    <format dxfId="147">
      <pivotArea collapsedLevelsAreSubtotals="1" fieldPosition="0">
        <references count="1">
          <reference field="7" count="1">
            <x v="0"/>
          </reference>
        </references>
      </pivotArea>
    </format>
    <format dxfId="146">
      <pivotArea outline="0" collapsedLevelsAreSubtotals="1" fieldPosition="0"/>
    </format>
    <format dxfId="145">
      <pivotArea outline="0" collapsedLevelsAreSubtotals="1" fieldPosition="0"/>
    </format>
    <format dxfId="144">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E8B46C-7A26-BE43-BF6B-619E370C897E}" name="trips_by_payment_typ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4:L19" firstHeaderRow="1" firstDataRow="1" firstDataCol="1"/>
  <pivotFields count="28">
    <pivotField showAll="0"/>
    <pivotField dataField="1" numFmtId="22" showAll="0"/>
    <pivotField numFmtId="22" showAll="0"/>
    <pivotField numFmtId="1" showAll="0">
      <items count="4">
        <item x="0"/>
        <item x="1"/>
        <item x="2"/>
        <item t="default"/>
      </items>
    </pivotField>
    <pivotField showAll="0"/>
    <pivotField showAll="0"/>
    <pivotField showAll="0"/>
    <pivotField showAll="0"/>
    <pivotField showAll="0"/>
    <pivotField showAll="0"/>
    <pivotField numFmtId="2" showAll="0"/>
    <pivotField showAll="0"/>
    <pivotField showAll="0">
      <items count="8">
        <item x="3"/>
        <item x="4"/>
        <item m="1" x="6"/>
        <item x="2"/>
        <item x="1"/>
        <item x="0"/>
        <item m="1" x="5"/>
        <item t="default"/>
      </items>
    </pivotField>
    <pivotField showAll="0"/>
    <pivotField showAll="0"/>
    <pivotField axis="axisRow" showAll="0">
      <items count="7">
        <item x="1"/>
        <item x="2"/>
        <item x="3"/>
        <item x="0"/>
        <item m="1" x="5"/>
        <item m="1" x="4"/>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s>
  <rowFields count="1">
    <field x="15"/>
  </rowFields>
  <rowItems count="5">
    <i>
      <x/>
    </i>
    <i>
      <x v="1"/>
    </i>
    <i>
      <x v="2"/>
    </i>
    <i>
      <x v="3"/>
    </i>
    <i t="grand">
      <x/>
    </i>
  </rowItems>
  <colItems count="1">
    <i/>
  </colItems>
  <dataFields count="1">
    <dataField name="No. of trips" fld="1" subtotal="count" baseField="0" baseItem="0"/>
  </dataFields>
  <formats count="2">
    <format dxfId="149">
      <pivotArea dataOnly="0" labelOnly="1" outline="0" axis="axisValues" fieldPosition="0"/>
    </format>
    <format dxfId="148">
      <pivotArea outline="0" collapsedLevelsAreSubtotals="1" fieldPosition="0"/>
    </format>
  </formats>
  <chartFormats count="5">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5" count="1" selected="0">
            <x v="0"/>
          </reference>
        </references>
      </pivotArea>
    </chartFormat>
    <chartFormat chart="4" format="12">
      <pivotArea type="data" outline="0" fieldPosition="0">
        <references count="2">
          <reference field="4294967294" count="1" selected="0">
            <x v="0"/>
          </reference>
          <reference field="15" count="1" selected="0">
            <x v="1"/>
          </reference>
        </references>
      </pivotArea>
    </chartFormat>
    <chartFormat chart="4" format="13">
      <pivotArea type="data" outline="0" fieldPosition="0">
        <references count="2">
          <reference field="4294967294" count="1" selected="0">
            <x v="0"/>
          </reference>
          <reference field="15" count="1" selected="0">
            <x v="2"/>
          </reference>
        </references>
      </pivotArea>
    </chartFormat>
    <chartFormat chart="4" format="14">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190E8E-7887-654E-88F1-E7D5CB71D4AA}" name="total_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18" firstHeaderRow="1" firstDataRow="1" firstDataCol="1"/>
  <pivotFields count="28">
    <pivotField showAll="0"/>
    <pivotField numFmtId="22" showAll="0"/>
    <pivotField numFmtId="22" showAll="0"/>
    <pivotField axis="axisRow" numFmtId="1" showAll="0">
      <items count="4">
        <item x="0"/>
        <item x="1"/>
        <item x="2"/>
        <item t="default"/>
      </items>
    </pivotField>
    <pivotField showAll="0"/>
    <pivotField showAll="0"/>
    <pivotField showAll="0"/>
    <pivotField showAll="0"/>
    <pivotField showAll="0"/>
    <pivotField showAll="0"/>
    <pivotField dataField="1" numFmtId="2" showAll="0"/>
    <pivotField showAll="0"/>
    <pivotField showAll="0">
      <items count="8">
        <item x="3"/>
        <item x="4"/>
        <item m="1" x="6"/>
        <item x="2"/>
        <item x="1"/>
        <item x="0"/>
        <item m="1" x="5"/>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s>
  <rowFields count="1">
    <field x="3"/>
  </rowFields>
  <rowItems count="4">
    <i>
      <x/>
    </i>
    <i>
      <x v="1"/>
    </i>
    <i>
      <x v="2"/>
    </i>
    <i t="grand">
      <x/>
    </i>
  </rowItems>
  <colItems count="1">
    <i/>
  </colItems>
  <dataFields count="1">
    <dataField name="Trip distance" fld="10" baseField="0" baseItem="0" numFmtId="1"/>
  </dataFields>
  <formats count="4">
    <format dxfId="153">
      <pivotArea outline="0" collapsedLevelsAreSubtotals="1" fieldPosition="0"/>
    </format>
    <format dxfId="152">
      <pivotArea outline="0" collapsedLevelsAreSubtotals="1" fieldPosition="0"/>
    </format>
    <format dxfId="151">
      <pivotArea dataOnly="0" labelOnly="1" outline="0" axis="axisValues" fieldPosition="0"/>
    </format>
    <format dxfId="1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581D86-BD1C-D348-B7F4-8C0E31886573}" name="avg_fare_per_tri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7" firstHeaderRow="1" firstDataRow="1" firstDataCol="1"/>
  <pivotFields count="28">
    <pivotField showAll="0"/>
    <pivotField numFmtId="22" showAll="0"/>
    <pivotField numFmtId="22" showAll="0"/>
    <pivotField axis="axisRow" numFmtId="1" showAll="0">
      <items count="4">
        <item x="0"/>
        <item x="1"/>
        <item x="2"/>
        <item t="default"/>
      </items>
    </pivotField>
    <pivotField showAll="0"/>
    <pivotField showAll="0"/>
    <pivotField showAll="0"/>
    <pivotField showAll="0"/>
    <pivotField showAll="0"/>
    <pivotField showAll="0"/>
    <pivotField numFmtId="2" showAll="0"/>
    <pivotField showAll="0"/>
    <pivotField showAll="0">
      <items count="8">
        <item x="3"/>
        <item x="4"/>
        <item m="1" x="6"/>
        <item x="2"/>
        <item x="1"/>
        <item x="0"/>
        <item m="1" x="5"/>
        <item t="default"/>
      </items>
    </pivotField>
    <pivotField showAll="0"/>
    <pivotField showAll="0"/>
    <pivotField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s>
  <rowFields count="1">
    <field x="3"/>
  </rowFields>
  <rowItems count="4">
    <i>
      <x/>
    </i>
    <i>
      <x v="1"/>
    </i>
    <i>
      <x v="2"/>
    </i>
    <i t="grand">
      <x/>
    </i>
  </rowItems>
  <colItems count="1">
    <i/>
  </colItems>
  <dataFields count="1">
    <dataField name="Fare amount" fld="16" subtotal="average" baseField="0" baseItem="0" numFmtId="164"/>
  </dataFields>
  <formats count="3">
    <format dxfId="156">
      <pivotArea outline="0" collapsedLevelsAreSubtotals="1" fieldPosition="0"/>
    </format>
    <format dxfId="155">
      <pivotArea outline="0" collapsedLevelsAreSubtotals="1" fieldPosition="0"/>
    </format>
    <format dxfId="1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A59566F7-8043-5B4A-A006-05D164426737}" autoFormatId="16" applyNumberFormats="0" applyBorderFormats="0" applyFontFormats="0" applyPatternFormats="0" applyAlignmentFormats="0" applyWidthHeightFormats="0">
  <queryTableRefresh nextId="5">
    <queryTableFields count="4">
      <queryTableField id="1" name="zone_id" tableColumnId="1"/>
      <queryTableField id="2" name="zone_name" tableColumnId="2"/>
      <queryTableField id="3" name="borough" tableColumnId="3"/>
      <queryTableField id="4" name="zone_geom"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397D9D2-EEF5-9549-914B-7A638D31789B}" autoFormatId="16" applyNumberFormats="0" applyBorderFormats="0" applyFontFormats="0" applyPatternFormats="0" applyAlignmentFormats="0" applyWidthHeightFormats="0">
  <queryTableRefresh nextId="32">
    <queryTableFields count="28">
      <queryTableField id="1" name="vendor_id" tableColumnId="1"/>
      <queryTableField id="2" name="pickup_datetime" tableColumnId="2"/>
      <queryTableField id="3" name="dropoff_datetime" tableColumnId="3"/>
      <queryTableField id="4" name="year" tableColumnId="4"/>
      <queryTableField id="5" name="month" tableColumnId="5"/>
      <queryTableField id="28" name="month_name" tableColumnId="27"/>
      <queryTableField id="6" name="day" tableColumnId="6"/>
      <queryTableField id="7" name="day_of_week" tableColumnId="7"/>
      <queryTableField id="8" name="passenger_count" tableColumnId="8"/>
      <queryTableField id="9" name="trip_duration" tableColumnId="9"/>
      <queryTableField id="10" name="trip_distance" tableColumnId="10"/>
      <queryTableField id="11" name="rate_code_id" tableColumnId="11"/>
      <queryTableField id="12" name="rate_code_type" tableColumnId="12"/>
      <queryTableField id="13" name="store_and_fwd_flag" tableColumnId="13"/>
      <queryTableField id="14" name="payment_type_id" tableColumnId="14"/>
      <queryTableField id="15" name="payment_type" tableColumnId="15"/>
      <queryTableField id="16" name="fare_amount" tableColumnId="16"/>
      <queryTableField id="17" name="extra" tableColumnId="17"/>
      <queryTableField id="18" name="mta_tax" tableColumnId="18"/>
      <queryTableField id="19" name="tip_amount" tableColumnId="19"/>
      <queryTableField id="20" name="tolls_amount" tableColumnId="20"/>
      <queryTableField id="21" name="imp_surcharge" tableColumnId="21"/>
      <queryTableField id="22" name="airport_fee" tableColumnId="22"/>
      <queryTableField id="23" name="total_amount" tableColumnId="23"/>
      <queryTableField id="24" name="pickup_location_id" tableColumnId="24"/>
      <queryTableField id="25" name="dropoff_location_id" tableColumnId="25"/>
      <queryTableField id="30" name="pickup_zone_name" tableColumnId="28"/>
      <queryTableField id="31" name="drop_off_zone_name" tableColumnId="2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3849CAC0-7298-BA4E-ABD2-D2091B4034B5}" autoFormatId="16" applyNumberFormats="0" applyBorderFormats="0" applyFontFormats="0" applyPatternFormats="0" applyAlignmentFormats="0" applyWidthHeightFormats="0">
  <queryTableRefresh nextId="21">
    <queryTableFields count="20">
      <queryTableField id="1" name="vendor_id" tableColumnId="1"/>
      <queryTableField id="2" name="pickup_datetime" tableColumnId="2"/>
      <queryTableField id="3" name="dropoff_datetime" tableColumnId="3"/>
      <queryTableField id="4" name="passenger_count" tableColumnId="4"/>
      <queryTableField id="5" name="trip_distance" tableColumnId="5"/>
      <queryTableField id="6" name="rate_code" tableColumnId="6"/>
      <queryTableField id="7" name="store_and_fwd_flag" tableColumnId="7"/>
      <queryTableField id="8" name="payment_type" tableColumnId="8"/>
      <queryTableField id="9" name="fare_amount" tableColumnId="9"/>
      <queryTableField id="10" name="extra" tableColumnId="10"/>
      <queryTableField id="11" name="mta_tax" tableColumnId="11"/>
      <queryTableField id="12" name="tip_amount" tableColumnId="12"/>
      <queryTableField id="13" name="tolls_amount" tableColumnId="13"/>
      <queryTableField id="14" name="imp_surcharge" tableColumnId="14"/>
      <queryTableField id="15" name="airport_fee" tableColumnId="15"/>
      <queryTableField id="16" name="total_amount" tableColumnId="16"/>
      <queryTableField id="17" name="pickup_location_id" tableColumnId="17"/>
      <queryTableField id="18" name="dropoff_location_id" tableColumnId="18"/>
      <queryTableField id="19" name="data_file_year" tableColumnId="19"/>
      <queryTableField id="20" name="data_file_month" tableColumnId="2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 xr16:uid="{8F715038-0163-6D48-B6B3-3D8C5500EDB6}" autoFormatId="16" applyNumberFormats="0" applyBorderFormats="0" applyFontFormats="0" applyPatternFormats="0" applyAlignmentFormats="0" applyWidthHeightFormats="0">
  <queryTableRefresh nextId="21">
    <queryTableFields count="20">
      <queryTableField id="1" name="vendor_id" tableColumnId="1"/>
      <queryTableField id="2" name="pickup_datetime" tableColumnId="2"/>
      <queryTableField id="3" name="dropoff_datetime" tableColumnId="3"/>
      <queryTableField id="4" name="passenger_count" tableColumnId="4"/>
      <queryTableField id="5" name="trip_distance" tableColumnId="5"/>
      <queryTableField id="6" name="rate_code" tableColumnId="6"/>
      <queryTableField id="7" name="store_and_fwd_flag" tableColumnId="7"/>
      <queryTableField id="8" name="payment_type" tableColumnId="8"/>
      <queryTableField id="9" name="fare_amount" tableColumnId="9"/>
      <queryTableField id="10" name="extra" tableColumnId="10"/>
      <queryTableField id="11" name="mta_tax" tableColumnId="11"/>
      <queryTableField id="12" name="tip_amount" tableColumnId="12"/>
      <queryTableField id="13" name="tolls_amount" tableColumnId="13"/>
      <queryTableField id="14" name="imp_surcharge" tableColumnId="14"/>
      <queryTableField id="15" name="airport_fee" tableColumnId="15"/>
      <queryTableField id="16" name="total_amount" tableColumnId="16"/>
      <queryTableField id="17" name="pickup_location_id" tableColumnId="17"/>
      <queryTableField id="18" name="dropoff_location_id" tableColumnId="18"/>
      <queryTableField id="19" name="data_file_year" tableColumnId="19"/>
      <queryTableField id="20" name="data_file_month"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B3A69DF-6824-CF43-B8AC-7E2A7027DB7C}" sourceName="year">
  <pivotTables>
    <pivotTable tabId="10" name="total_trips"/>
    <pivotTable tabId="10" name="total_revenue"/>
    <pivotTable tabId="10" name="avg_fare_per_trip"/>
    <pivotTable tabId="10" name="avg_distance_per_trip"/>
    <pivotTable tabId="10" name="total_distance"/>
    <pivotTable tabId="10" name="total_trips_by_weekday"/>
    <pivotTable tabId="10" name="total_trips_by_passengers"/>
    <pivotTable tabId="10" name="trips_by_payment_types"/>
    <pivotTable tabId="10" name="top_drop_off_zones"/>
    <pivotTable tabId="10" name="top_pick_up_zones"/>
  </pivotTables>
  <data>
    <tabular pivotCacheId="98829054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D4BE071-93A7-1341-8405-99A73C5564BA}" cache="Slicer_year" caption="Year" columnCount="3"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A4509D-AECB-8049-93C1-69E1E5FC0452}" name="taxi_zone_geo" displayName="taxi_zone_geo" ref="A1:D264" tableType="queryTable" totalsRowShown="0">
  <autoFilter ref="A1:D264" xr:uid="{86A4509D-AECB-8049-93C1-69E1E5FC0452}"/>
  <tableColumns count="4">
    <tableColumn id="1" xr3:uid="{81EDE15F-857A-BE4C-AC6D-2B79545C07D3}" uniqueName="1" name="zone_id" queryTableFieldId="1"/>
    <tableColumn id="2" xr3:uid="{45C85C4D-5133-984B-A661-64A8F900C31F}" uniqueName="2" name="zone_name" queryTableFieldId="2" dataDxfId="180"/>
    <tableColumn id="3" xr3:uid="{C9EB6131-83C6-014B-AB13-BAF0069161D1}" uniqueName="3" name="borough" queryTableFieldId="3" dataDxfId="179"/>
    <tableColumn id="4" xr3:uid="{AAB2EF3D-A97A-ED41-B465-C975352ABF23}" uniqueName="4" name="zone_geom" queryTableFieldId="4" dataDxfId="17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59A713-8518-7048-B2D7-7CB269CB6D92}" name="tlc_yellow_trips_2020" displayName="tlc_yellow_trips_2020" ref="A1:AB1210" tableType="queryTable" totalsRowShown="0">
  <autoFilter ref="A1:AB1210" xr:uid="{7E59A713-8518-7048-B2D7-7CB269CB6D92}"/>
  <tableColumns count="28">
    <tableColumn id="1" xr3:uid="{E3DDB6C6-27D3-634A-9F98-A0FB4E1AB8E1}" uniqueName="1" name="vendor_id" queryTableFieldId="1"/>
    <tableColumn id="2" xr3:uid="{200EAEC3-D2FA-4B4F-9B83-D7CB25B48E27}" uniqueName="2" name="pickup_datetime" queryTableFieldId="2" dataDxfId="177"/>
    <tableColumn id="3" xr3:uid="{CD93E3E8-DC95-FF4B-B9D0-F51789F6036B}" uniqueName="3" name="dropoff_datetime" queryTableFieldId="3" dataDxfId="176"/>
    <tableColumn id="4" xr3:uid="{EAAE5FC0-00D9-714E-89C0-E69F35B0EE80}" uniqueName="4" name="year" queryTableFieldId="4" dataDxfId="175"/>
    <tableColumn id="5" xr3:uid="{6A77FA88-52E4-DB4B-8106-1A213E6A6541}" uniqueName="5" name="month" queryTableFieldId="5"/>
    <tableColumn id="27" xr3:uid="{957B624E-16D8-F749-8585-7B79FB20C160}" uniqueName="27" name="month_name" queryTableFieldId="28" dataDxfId="174"/>
    <tableColumn id="6" xr3:uid="{6FC927ED-9761-AB40-8176-7E40EA5846F0}" uniqueName="6" name="day" queryTableFieldId="6"/>
    <tableColumn id="7" xr3:uid="{16617182-0BD3-8A45-8861-9A94D984C8FB}" uniqueName="7" name="day_of_week" queryTableFieldId="7" dataDxfId="173"/>
    <tableColumn id="8" xr3:uid="{527EC166-3492-264E-B5FF-46589E812C2A}" uniqueName="8" name="passenger_count" queryTableFieldId="8"/>
    <tableColumn id="9" xr3:uid="{18FD13DE-0627-6945-8E0B-0B163EB74544}" uniqueName="9" name="trip_duration" queryTableFieldId="9"/>
    <tableColumn id="10" xr3:uid="{FC6771E1-C209-F849-9C6E-A2BAB9163F26}" uniqueName="10" name="trip_distance" queryTableFieldId="10" dataDxfId="172"/>
    <tableColumn id="11" xr3:uid="{EC22FB65-8D36-F14F-BA41-64BA6062B270}" uniqueName="11" name="rate_code_id" queryTableFieldId="11"/>
    <tableColumn id="12" xr3:uid="{C61BF0AC-07E8-204E-9F73-FF33F483476A}" uniqueName="12" name="rate_code_type" queryTableFieldId="12" dataDxfId="171"/>
    <tableColumn id="13" xr3:uid="{BA527188-F384-BA4C-9749-587EF536A330}" uniqueName="13" name="store_and_fwd_flag" queryTableFieldId="13" dataDxfId="170"/>
    <tableColumn id="14" xr3:uid="{9E7AF70E-7890-2549-98D2-AD7436E1CF23}" uniqueName="14" name="payment_type_id" queryTableFieldId="14"/>
    <tableColumn id="15" xr3:uid="{7D482512-F625-3546-B116-1861FADBCCCE}" uniqueName="15" name="payment_type" queryTableFieldId="15" dataDxfId="169"/>
    <tableColumn id="16" xr3:uid="{7073BB78-86C9-3749-AEAC-77035F42B034}" uniqueName="16" name="fare_amount" queryTableFieldId="16" dataDxfId="168"/>
    <tableColumn id="17" xr3:uid="{9FCDD198-5C4D-024D-B5D6-E4B1F037BE2F}" uniqueName="17" name="extra" queryTableFieldId="17" dataDxfId="167"/>
    <tableColumn id="18" xr3:uid="{445D2696-0874-D24F-BB0A-81EF9C71F7A5}" uniqueName="18" name="mta_tax" queryTableFieldId="18" dataDxfId="166"/>
    <tableColumn id="19" xr3:uid="{88CA288C-6F5D-DE4C-936F-7BD2290DDB0E}" uniqueName="19" name="tip_amount" queryTableFieldId="19" dataDxfId="165"/>
    <tableColumn id="20" xr3:uid="{FDAD5298-C321-AC4E-90ED-160FC199B391}" uniqueName="20" name="tolls_amount" queryTableFieldId="20" dataDxfId="164"/>
    <tableColumn id="21" xr3:uid="{C3DA0059-2741-A047-9C5A-54C7FA96B689}" uniqueName="21" name="imp_surcharge" queryTableFieldId="21" dataDxfId="163"/>
    <tableColumn id="22" xr3:uid="{70947135-C858-874A-B107-F48640F1DAD2}" uniqueName="22" name="airport_fee" queryTableFieldId="22" dataDxfId="162"/>
    <tableColumn id="23" xr3:uid="{877DDBB4-0580-7047-9C99-B6C05DEC4B02}" uniqueName="23" name="total_amount" queryTableFieldId="23" dataDxfId="161"/>
    <tableColumn id="24" xr3:uid="{60F0A1F8-0A7A-F44D-B1F1-52B101D8A124}" uniqueName="24" name="pickup_location_id" queryTableFieldId="24"/>
    <tableColumn id="25" xr3:uid="{36DC389A-B561-A248-8347-FBA621D08E0D}" uniqueName="25" name="dropoff_location_id" queryTableFieldId="25"/>
    <tableColumn id="28" xr3:uid="{8EBE3016-D94A-6247-BB44-8C764E1B703A}" uniqueName="28" name="pickup_zone_name" queryTableFieldId="30" dataDxfId="160"/>
    <tableColumn id="29" xr3:uid="{FF47BAD8-E37D-8246-B94A-07FF9AD0E6FD}" uniqueName="29" name="drop_off_zone_name" queryTableFieldId="31" dataDxfId="15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A66081-88E6-684B-A961-4885EC05D629}" name="tlc_yellow_trips_2021" displayName="tlc_yellow_trips_2021" ref="A1:T501" tableType="queryTable" totalsRowShown="0">
  <autoFilter ref="A1:T501" xr:uid="{F7A66081-88E6-684B-A961-4885EC05D629}"/>
  <tableColumns count="20">
    <tableColumn id="1" xr3:uid="{736AB283-84C5-E549-B7F0-04AD01C65B6F}" uniqueName="1" name="vendor_id" queryTableFieldId="1"/>
    <tableColumn id="2" xr3:uid="{643A1720-E44F-EC48-AE71-637864DD5572}" uniqueName="2" name="pickup_datetime" queryTableFieldId="2" dataDxfId="130"/>
    <tableColumn id="3" xr3:uid="{076CF0B9-7950-B143-BC1C-23BFBDD40BEF}" uniqueName="3" name="dropoff_datetime" queryTableFieldId="3" dataDxfId="129"/>
    <tableColumn id="4" xr3:uid="{D29207B3-5C38-E941-8A78-E7FFA46D0359}" uniqueName="4" name="passenger_count" queryTableFieldId="4"/>
    <tableColumn id="5" xr3:uid="{E2F8BAD9-2AD6-3942-9A51-54503E133F5C}" uniqueName="5" name="trip_distance" queryTableFieldId="5" dataDxfId="128"/>
    <tableColumn id="6" xr3:uid="{818E3B8B-62C7-7A47-B33F-368A391DF9C2}" uniqueName="6" name="rate_code" queryTableFieldId="6"/>
    <tableColumn id="7" xr3:uid="{FF9DFCDE-5AA5-9243-9EB6-DCF8F736B3C7}" uniqueName="7" name="store_and_fwd_flag" queryTableFieldId="7" dataDxfId="127"/>
    <tableColumn id="8" xr3:uid="{B9633735-5C79-A244-A79F-F5A1982F7B77}" uniqueName="8" name="payment_type" queryTableFieldId="8"/>
    <tableColumn id="9" xr3:uid="{0BBB4B08-CC49-DA4F-B109-D6863C3E7DE4}" uniqueName="9" name="fare_amount" queryTableFieldId="9" dataDxfId="126"/>
    <tableColumn id="10" xr3:uid="{39EBB601-8931-4D46-8757-A8ABF8A3D03F}" uniqueName="10" name="extra" queryTableFieldId="10" dataDxfId="125"/>
    <tableColumn id="11" xr3:uid="{F0890E63-9A56-E742-B3A5-27CBDF0A5486}" uniqueName="11" name="mta_tax" queryTableFieldId="11" dataDxfId="124"/>
    <tableColumn id="12" xr3:uid="{9C476699-7157-DD42-914F-1D7C42CDFF85}" uniqueName="12" name="tip_amount" queryTableFieldId="12" dataDxfId="123"/>
    <tableColumn id="13" xr3:uid="{03364249-F1B2-0C46-A64C-770A243FBB28}" uniqueName="13" name="tolls_amount" queryTableFieldId="13" dataDxfId="122"/>
    <tableColumn id="14" xr3:uid="{5397451A-3B8A-D64C-BCB0-648C4A791099}" uniqueName="14" name="imp_surcharge" queryTableFieldId="14" dataDxfId="121"/>
    <tableColumn id="15" xr3:uid="{457AED71-63A3-2147-ACBD-86DD6D0F509E}" uniqueName="15" name="airport_fee" queryTableFieldId="15" dataDxfId="120"/>
    <tableColumn id="16" xr3:uid="{CF74C7CC-9F1C-0B4A-BB0C-2BEA53D31241}" uniqueName="16" name="total_amount" queryTableFieldId="16" dataDxfId="119"/>
    <tableColumn id="17" xr3:uid="{6A2285EF-530D-AB49-8063-EFCA4F0608F9}" uniqueName="17" name="pickup_location_id" queryTableFieldId="17"/>
    <tableColumn id="18" xr3:uid="{662E8AB5-8D94-A641-8015-6DC5EBABBAEF}" uniqueName="18" name="dropoff_location_id" queryTableFieldId="18"/>
    <tableColumn id="19" xr3:uid="{93872233-CD88-B647-A4CE-DC9A407F0790}" uniqueName="19" name="data_file_year" queryTableFieldId="19"/>
    <tableColumn id="20" xr3:uid="{0CAF8FB7-76FF-6E48-97FF-F2EF05F4F9B1}" uniqueName="20" name="data_file_month"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DEB4A5-5DDE-A34A-B8D5-E729DBA7DFA7}" name="tlc_yellow_trips_2022" displayName="tlc_yellow_trips_2022" ref="A1:T501" tableType="queryTable" totalsRowShown="0">
  <autoFilter ref="A1:T501" xr:uid="{76DEB4A5-5DDE-A34A-B8D5-E729DBA7DFA7}"/>
  <tableColumns count="20">
    <tableColumn id="1" xr3:uid="{60CE5F49-D7BA-AC49-880D-192911F47865}" uniqueName="1" name="vendor_id" queryTableFieldId="1"/>
    <tableColumn id="2" xr3:uid="{E6CE7E0E-0A47-4F41-BA37-9E87F0538FCF}" uniqueName="2" name="pickup_datetime" queryTableFieldId="2" dataDxfId="118"/>
    <tableColumn id="3" xr3:uid="{A4EEEFA1-221B-0C44-A83E-F40C67AA7F96}" uniqueName="3" name="dropoff_datetime" queryTableFieldId="3" dataDxfId="117"/>
    <tableColumn id="4" xr3:uid="{BD43D7ED-E458-144A-8E59-FDE4A0AFE2A1}" uniqueName="4" name="passenger_count" queryTableFieldId="4"/>
    <tableColumn id="5" xr3:uid="{E3D6F9B3-7AB7-1E40-9ADB-B1E5CD6EEA42}" uniqueName="5" name="trip_distance" queryTableFieldId="5"/>
    <tableColumn id="6" xr3:uid="{4EB0EC9B-9AF7-954C-B4DC-389BF09D001B}" uniqueName="6" name="rate_code" queryTableFieldId="6"/>
    <tableColumn id="7" xr3:uid="{8DCA7652-CF15-A64C-83F3-E817EC40A68E}" uniqueName="7" name="store_and_fwd_flag" queryTableFieldId="7" dataDxfId="116"/>
    <tableColumn id="8" xr3:uid="{7C376C1D-35E0-624D-9841-A793BC587A4B}" uniqueName="8" name="payment_type" queryTableFieldId="8"/>
    <tableColumn id="9" xr3:uid="{ACA588AE-7B50-0944-9272-38E783836B99}" uniqueName="9" name="fare_amount" queryTableFieldId="9"/>
    <tableColumn id="10" xr3:uid="{D878032D-A91A-6E48-87A0-08A35868CE3B}" uniqueName="10" name="extra" queryTableFieldId="10"/>
    <tableColumn id="11" xr3:uid="{2E919984-3CA4-6C44-9920-2C3185974041}" uniqueName="11" name="mta_tax" queryTableFieldId="11"/>
    <tableColumn id="12" xr3:uid="{D2E46BF6-CDDE-B748-839E-38C58BFA1A5E}" uniqueName="12" name="tip_amount" queryTableFieldId="12"/>
    <tableColumn id="13" xr3:uid="{0F2C1550-F748-AA4E-9068-F9DCC552D419}" uniqueName="13" name="tolls_amount" queryTableFieldId="13"/>
    <tableColumn id="14" xr3:uid="{181A2F34-3F45-4D4D-9241-43B6FE316770}" uniqueName="14" name="imp_surcharge" queryTableFieldId="14"/>
    <tableColumn id="15" xr3:uid="{143B43E4-A894-914E-864E-3A4F1F130944}" uniqueName="15" name="airport_fee" queryTableFieldId="15"/>
    <tableColumn id="16" xr3:uid="{DE8E895B-613D-B943-B93D-EA38C535184B}" uniqueName="16" name="total_amount" queryTableFieldId="16"/>
    <tableColumn id="17" xr3:uid="{7C450FAA-8409-6041-B203-412C0622003C}" uniqueName="17" name="pickup_location_id" queryTableFieldId="17"/>
    <tableColumn id="18" xr3:uid="{416F33C9-E9E8-A34A-8A47-D169EFE64E21}" uniqueName="18" name="dropoff_location_id" queryTableFieldId="18"/>
    <tableColumn id="19" xr3:uid="{E54C5B3E-7E8C-4B4E-8609-7C60B6AB7654}" uniqueName="19" name="data_file_year" queryTableFieldId="19"/>
    <tableColumn id="20" xr3:uid="{80974EDB-43C7-5B4A-8B9D-58242D766A29}" uniqueName="20" name="data_file_month"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2927-1B18-E542-9DB2-AC4DE5E128BF}">
  <dimension ref="A1:D264"/>
  <sheetViews>
    <sheetView workbookViewId="0"/>
  </sheetViews>
  <sheetFormatPr baseColWidth="10" defaultRowHeight="16" x14ac:dyDescent="0.2"/>
  <cols>
    <col min="1" max="1" width="10" bestFit="1" customWidth="1"/>
    <col min="2" max="2" width="37.33203125" bestFit="1" customWidth="1"/>
    <col min="3" max="3" width="11.83203125" bestFit="1" customWidth="1"/>
    <col min="4" max="4" width="80.6640625" bestFit="1" customWidth="1"/>
  </cols>
  <sheetData>
    <row r="1" spans="1:4" x14ac:dyDescent="0.2">
      <c r="A1" t="s">
        <v>47</v>
      </c>
      <c r="B1" t="s">
        <v>48</v>
      </c>
      <c r="C1" t="s">
        <v>49</v>
      </c>
      <c r="D1" t="s">
        <v>50</v>
      </c>
    </row>
    <row r="2" spans="1:4" x14ac:dyDescent="0.2">
      <c r="A2">
        <v>1</v>
      </c>
      <c r="B2" t="s">
        <v>51</v>
      </c>
      <c r="C2" t="s">
        <v>52</v>
      </c>
      <c r="D2" t="s">
        <v>53</v>
      </c>
    </row>
    <row r="3" spans="1:4" x14ac:dyDescent="0.2">
      <c r="A3">
        <v>3</v>
      </c>
      <c r="B3" t="s">
        <v>54</v>
      </c>
      <c r="C3" t="s">
        <v>55</v>
      </c>
      <c r="D3" t="s">
        <v>56</v>
      </c>
    </row>
    <row r="4" spans="1:4" x14ac:dyDescent="0.2">
      <c r="A4">
        <v>18</v>
      </c>
      <c r="B4" t="s">
        <v>57</v>
      </c>
      <c r="C4" t="s">
        <v>55</v>
      </c>
      <c r="D4" t="s">
        <v>58</v>
      </c>
    </row>
    <row r="5" spans="1:4" x14ac:dyDescent="0.2">
      <c r="A5">
        <v>20</v>
      </c>
      <c r="B5" t="s">
        <v>59</v>
      </c>
      <c r="C5" t="s">
        <v>55</v>
      </c>
      <c r="D5" t="s">
        <v>60</v>
      </c>
    </row>
    <row r="6" spans="1:4" x14ac:dyDescent="0.2">
      <c r="A6">
        <v>31</v>
      </c>
      <c r="B6" t="s">
        <v>61</v>
      </c>
      <c r="C6" t="s">
        <v>55</v>
      </c>
      <c r="D6" t="s">
        <v>62</v>
      </c>
    </row>
    <row r="7" spans="1:4" x14ac:dyDescent="0.2">
      <c r="A7">
        <v>32</v>
      </c>
      <c r="B7" t="s">
        <v>63</v>
      </c>
      <c r="C7" t="s">
        <v>55</v>
      </c>
      <c r="D7" t="s">
        <v>64</v>
      </c>
    </row>
    <row r="8" spans="1:4" x14ac:dyDescent="0.2">
      <c r="A8">
        <v>46</v>
      </c>
      <c r="B8" t="s">
        <v>65</v>
      </c>
      <c r="C8" t="s">
        <v>55</v>
      </c>
      <c r="D8" t="s">
        <v>66</v>
      </c>
    </row>
    <row r="9" spans="1:4" x14ac:dyDescent="0.2">
      <c r="A9">
        <v>47</v>
      </c>
      <c r="B9" t="s">
        <v>67</v>
      </c>
      <c r="C9" t="s">
        <v>55</v>
      </c>
      <c r="D9" t="s">
        <v>68</v>
      </c>
    </row>
    <row r="10" spans="1:4" x14ac:dyDescent="0.2">
      <c r="A10">
        <v>51</v>
      </c>
      <c r="B10" t="s">
        <v>69</v>
      </c>
      <c r="C10" t="s">
        <v>55</v>
      </c>
      <c r="D10" t="s">
        <v>70</v>
      </c>
    </row>
    <row r="11" spans="1:4" x14ac:dyDescent="0.2">
      <c r="A11">
        <v>58</v>
      </c>
      <c r="B11" t="s">
        <v>71</v>
      </c>
      <c r="C11" t="s">
        <v>55</v>
      </c>
      <c r="D11" t="s">
        <v>72</v>
      </c>
    </row>
    <row r="12" spans="1:4" x14ac:dyDescent="0.2">
      <c r="A12">
        <v>59</v>
      </c>
      <c r="B12" t="s">
        <v>73</v>
      </c>
      <c r="C12" t="s">
        <v>55</v>
      </c>
      <c r="D12" t="s">
        <v>74</v>
      </c>
    </row>
    <row r="13" spans="1:4" x14ac:dyDescent="0.2">
      <c r="A13">
        <v>60</v>
      </c>
      <c r="B13" t="s">
        <v>75</v>
      </c>
      <c r="C13" t="s">
        <v>55</v>
      </c>
      <c r="D13" t="s">
        <v>76</v>
      </c>
    </row>
    <row r="14" spans="1:4" x14ac:dyDescent="0.2">
      <c r="A14">
        <v>69</v>
      </c>
      <c r="B14" t="s">
        <v>77</v>
      </c>
      <c r="C14" t="s">
        <v>55</v>
      </c>
      <c r="D14" t="s">
        <v>78</v>
      </c>
    </row>
    <row r="15" spans="1:4" x14ac:dyDescent="0.2">
      <c r="A15">
        <v>78</v>
      </c>
      <c r="B15" t="s">
        <v>79</v>
      </c>
      <c r="C15" t="s">
        <v>55</v>
      </c>
      <c r="D15" t="s">
        <v>80</v>
      </c>
    </row>
    <row r="16" spans="1:4" x14ac:dyDescent="0.2">
      <c r="A16">
        <v>81</v>
      </c>
      <c r="B16" t="s">
        <v>81</v>
      </c>
      <c r="C16" t="s">
        <v>55</v>
      </c>
      <c r="D16" t="s">
        <v>82</v>
      </c>
    </row>
    <row r="17" spans="1:4" x14ac:dyDescent="0.2">
      <c r="A17">
        <v>94</v>
      </c>
      <c r="B17" t="s">
        <v>83</v>
      </c>
      <c r="C17" t="s">
        <v>55</v>
      </c>
      <c r="D17" t="s">
        <v>84</v>
      </c>
    </row>
    <row r="18" spans="1:4" x14ac:dyDescent="0.2">
      <c r="A18">
        <v>119</v>
      </c>
      <c r="B18" t="s">
        <v>85</v>
      </c>
      <c r="C18" t="s">
        <v>55</v>
      </c>
      <c r="D18" t="s">
        <v>86</v>
      </c>
    </row>
    <row r="19" spans="1:4" x14ac:dyDescent="0.2">
      <c r="A19">
        <v>126</v>
      </c>
      <c r="B19" t="s">
        <v>87</v>
      </c>
      <c r="C19" t="s">
        <v>55</v>
      </c>
      <c r="D19" t="s">
        <v>88</v>
      </c>
    </row>
    <row r="20" spans="1:4" x14ac:dyDescent="0.2">
      <c r="A20">
        <v>136</v>
      </c>
      <c r="B20" t="s">
        <v>89</v>
      </c>
      <c r="C20" t="s">
        <v>55</v>
      </c>
      <c r="D20" t="s">
        <v>90</v>
      </c>
    </row>
    <row r="21" spans="1:4" x14ac:dyDescent="0.2">
      <c r="A21">
        <v>147</v>
      </c>
      <c r="B21" t="s">
        <v>91</v>
      </c>
      <c r="C21" t="s">
        <v>55</v>
      </c>
      <c r="D21" t="s">
        <v>92</v>
      </c>
    </row>
    <row r="22" spans="1:4" x14ac:dyDescent="0.2">
      <c r="A22">
        <v>159</v>
      </c>
      <c r="B22" t="s">
        <v>93</v>
      </c>
      <c r="C22" t="s">
        <v>55</v>
      </c>
      <c r="D22" t="s">
        <v>94</v>
      </c>
    </row>
    <row r="23" spans="1:4" x14ac:dyDescent="0.2">
      <c r="A23">
        <v>167</v>
      </c>
      <c r="B23" t="s">
        <v>95</v>
      </c>
      <c r="C23" t="s">
        <v>55</v>
      </c>
      <c r="D23" t="s">
        <v>96</v>
      </c>
    </row>
    <row r="24" spans="1:4" x14ac:dyDescent="0.2">
      <c r="A24">
        <v>168</v>
      </c>
      <c r="B24" t="s">
        <v>97</v>
      </c>
      <c r="C24" t="s">
        <v>55</v>
      </c>
      <c r="D24" t="s">
        <v>98</v>
      </c>
    </row>
    <row r="25" spans="1:4" x14ac:dyDescent="0.2">
      <c r="A25">
        <v>169</v>
      </c>
      <c r="B25" t="s">
        <v>99</v>
      </c>
      <c r="C25" t="s">
        <v>55</v>
      </c>
      <c r="D25" t="s">
        <v>100</v>
      </c>
    </row>
    <row r="26" spans="1:4" x14ac:dyDescent="0.2">
      <c r="A26">
        <v>174</v>
      </c>
      <c r="B26" t="s">
        <v>101</v>
      </c>
      <c r="C26" t="s">
        <v>55</v>
      </c>
      <c r="D26" t="s">
        <v>102</v>
      </c>
    </row>
    <row r="27" spans="1:4" x14ac:dyDescent="0.2">
      <c r="A27">
        <v>182</v>
      </c>
      <c r="B27" t="s">
        <v>103</v>
      </c>
      <c r="C27" t="s">
        <v>55</v>
      </c>
      <c r="D27" t="s">
        <v>104</v>
      </c>
    </row>
    <row r="28" spans="1:4" x14ac:dyDescent="0.2">
      <c r="A28">
        <v>183</v>
      </c>
      <c r="B28" t="s">
        <v>105</v>
      </c>
      <c r="C28" t="s">
        <v>55</v>
      </c>
      <c r="D28" t="s">
        <v>106</v>
      </c>
    </row>
    <row r="29" spans="1:4" x14ac:dyDescent="0.2">
      <c r="A29">
        <v>184</v>
      </c>
      <c r="B29" t="s">
        <v>107</v>
      </c>
      <c r="C29" t="s">
        <v>55</v>
      </c>
      <c r="D29" t="s">
        <v>108</v>
      </c>
    </row>
    <row r="30" spans="1:4" x14ac:dyDescent="0.2">
      <c r="A30">
        <v>185</v>
      </c>
      <c r="B30" t="s">
        <v>109</v>
      </c>
      <c r="C30" t="s">
        <v>55</v>
      </c>
      <c r="D30" t="s">
        <v>110</v>
      </c>
    </row>
    <row r="31" spans="1:4" x14ac:dyDescent="0.2">
      <c r="A31">
        <v>199</v>
      </c>
      <c r="B31" t="s">
        <v>111</v>
      </c>
      <c r="C31" t="s">
        <v>55</v>
      </c>
      <c r="D31" t="s">
        <v>112</v>
      </c>
    </row>
    <row r="32" spans="1:4" x14ac:dyDescent="0.2">
      <c r="A32">
        <v>200</v>
      </c>
      <c r="B32" t="s">
        <v>113</v>
      </c>
      <c r="C32" t="s">
        <v>55</v>
      </c>
      <c r="D32" t="s">
        <v>114</v>
      </c>
    </row>
    <row r="33" spans="1:4" x14ac:dyDescent="0.2">
      <c r="A33">
        <v>208</v>
      </c>
      <c r="B33" t="s">
        <v>115</v>
      </c>
      <c r="C33" t="s">
        <v>55</v>
      </c>
      <c r="D33" t="s">
        <v>116</v>
      </c>
    </row>
    <row r="34" spans="1:4" x14ac:dyDescent="0.2">
      <c r="A34">
        <v>212</v>
      </c>
      <c r="B34" t="s">
        <v>117</v>
      </c>
      <c r="C34" t="s">
        <v>55</v>
      </c>
      <c r="D34" t="s">
        <v>118</v>
      </c>
    </row>
    <row r="35" spans="1:4" x14ac:dyDescent="0.2">
      <c r="A35">
        <v>213</v>
      </c>
      <c r="B35" t="s">
        <v>119</v>
      </c>
      <c r="C35" t="s">
        <v>55</v>
      </c>
      <c r="D35" t="s">
        <v>120</v>
      </c>
    </row>
    <row r="36" spans="1:4" x14ac:dyDescent="0.2">
      <c r="A36">
        <v>220</v>
      </c>
      <c r="B36" t="s">
        <v>121</v>
      </c>
      <c r="C36" t="s">
        <v>55</v>
      </c>
      <c r="D36" t="s">
        <v>122</v>
      </c>
    </row>
    <row r="37" spans="1:4" x14ac:dyDescent="0.2">
      <c r="A37">
        <v>235</v>
      </c>
      <c r="B37" t="s">
        <v>123</v>
      </c>
      <c r="C37" t="s">
        <v>55</v>
      </c>
      <c r="D37" t="s">
        <v>124</v>
      </c>
    </row>
    <row r="38" spans="1:4" x14ac:dyDescent="0.2">
      <c r="A38">
        <v>240</v>
      </c>
      <c r="B38" t="s">
        <v>125</v>
      </c>
      <c r="C38" t="s">
        <v>55</v>
      </c>
      <c r="D38" t="s">
        <v>126</v>
      </c>
    </row>
    <row r="39" spans="1:4" x14ac:dyDescent="0.2">
      <c r="A39">
        <v>241</v>
      </c>
      <c r="B39" t="s">
        <v>127</v>
      </c>
      <c r="C39" t="s">
        <v>55</v>
      </c>
      <c r="D39" t="s">
        <v>128</v>
      </c>
    </row>
    <row r="40" spans="1:4" x14ac:dyDescent="0.2">
      <c r="A40">
        <v>242</v>
      </c>
      <c r="B40" t="s">
        <v>129</v>
      </c>
      <c r="C40" t="s">
        <v>55</v>
      </c>
      <c r="D40" t="s">
        <v>130</v>
      </c>
    </row>
    <row r="41" spans="1:4" x14ac:dyDescent="0.2">
      <c r="A41">
        <v>247</v>
      </c>
      <c r="B41" t="s">
        <v>131</v>
      </c>
      <c r="C41" t="s">
        <v>55</v>
      </c>
      <c r="D41" t="s">
        <v>132</v>
      </c>
    </row>
    <row r="42" spans="1:4" x14ac:dyDescent="0.2">
      <c r="A42">
        <v>248</v>
      </c>
      <c r="B42" t="s">
        <v>133</v>
      </c>
      <c r="C42" t="s">
        <v>55</v>
      </c>
      <c r="D42" t="s">
        <v>134</v>
      </c>
    </row>
    <row r="43" spans="1:4" x14ac:dyDescent="0.2">
      <c r="A43">
        <v>250</v>
      </c>
      <c r="B43" t="s">
        <v>135</v>
      </c>
      <c r="C43" t="s">
        <v>55</v>
      </c>
      <c r="D43" t="s">
        <v>136</v>
      </c>
    </row>
    <row r="44" spans="1:4" x14ac:dyDescent="0.2">
      <c r="A44">
        <v>254</v>
      </c>
      <c r="B44" t="s">
        <v>137</v>
      </c>
      <c r="C44" t="s">
        <v>55</v>
      </c>
      <c r="D44" t="s">
        <v>138</v>
      </c>
    </row>
    <row r="45" spans="1:4" x14ac:dyDescent="0.2">
      <c r="A45">
        <v>259</v>
      </c>
      <c r="B45" t="s">
        <v>139</v>
      </c>
      <c r="C45" t="s">
        <v>55</v>
      </c>
      <c r="D45" t="s">
        <v>140</v>
      </c>
    </row>
    <row r="46" spans="1:4" x14ac:dyDescent="0.2">
      <c r="A46">
        <v>2</v>
      </c>
      <c r="B46" t="s">
        <v>141</v>
      </c>
      <c r="C46" t="s">
        <v>142</v>
      </c>
      <c r="D46" t="s">
        <v>143</v>
      </c>
    </row>
    <row r="47" spans="1:4" x14ac:dyDescent="0.2">
      <c r="A47">
        <v>7</v>
      </c>
      <c r="B47" t="s">
        <v>144</v>
      </c>
      <c r="C47" t="s">
        <v>142</v>
      </c>
      <c r="D47" t="s">
        <v>145</v>
      </c>
    </row>
    <row r="48" spans="1:4" x14ac:dyDescent="0.2">
      <c r="A48">
        <v>8</v>
      </c>
      <c r="B48" t="s">
        <v>146</v>
      </c>
      <c r="C48" t="s">
        <v>142</v>
      </c>
      <c r="D48" t="s">
        <v>147</v>
      </c>
    </row>
    <row r="49" spans="1:4" x14ac:dyDescent="0.2">
      <c r="A49">
        <v>9</v>
      </c>
      <c r="B49" t="s">
        <v>148</v>
      </c>
      <c r="C49" t="s">
        <v>142</v>
      </c>
      <c r="D49" t="s">
        <v>149</v>
      </c>
    </row>
    <row r="50" spans="1:4" x14ac:dyDescent="0.2">
      <c r="A50">
        <v>10</v>
      </c>
      <c r="B50" t="s">
        <v>150</v>
      </c>
      <c r="C50" t="s">
        <v>142</v>
      </c>
      <c r="D50" t="s">
        <v>151</v>
      </c>
    </row>
    <row r="51" spans="1:4" x14ac:dyDescent="0.2">
      <c r="A51">
        <v>15</v>
      </c>
      <c r="B51" t="s">
        <v>152</v>
      </c>
      <c r="C51" t="s">
        <v>142</v>
      </c>
      <c r="D51" t="s">
        <v>153</v>
      </c>
    </row>
    <row r="52" spans="1:4" x14ac:dyDescent="0.2">
      <c r="A52">
        <v>16</v>
      </c>
      <c r="B52" t="s">
        <v>154</v>
      </c>
      <c r="C52" t="s">
        <v>142</v>
      </c>
      <c r="D52" t="s">
        <v>155</v>
      </c>
    </row>
    <row r="53" spans="1:4" x14ac:dyDescent="0.2">
      <c r="A53">
        <v>19</v>
      </c>
      <c r="B53" t="s">
        <v>156</v>
      </c>
      <c r="C53" t="s">
        <v>142</v>
      </c>
      <c r="D53" t="s">
        <v>157</v>
      </c>
    </row>
    <row r="54" spans="1:4" x14ac:dyDescent="0.2">
      <c r="A54">
        <v>27</v>
      </c>
      <c r="B54" t="s">
        <v>158</v>
      </c>
      <c r="C54" t="s">
        <v>142</v>
      </c>
      <c r="D54" t="s">
        <v>159</v>
      </c>
    </row>
    <row r="55" spans="1:4" x14ac:dyDescent="0.2">
      <c r="A55">
        <v>28</v>
      </c>
      <c r="B55" t="s">
        <v>160</v>
      </c>
      <c r="C55" t="s">
        <v>142</v>
      </c>
      <c r="D55" t="s">
        <v>161</v>
      </c>
    </row>
    <row r="56" spans="1:4" x14ac:dyDescent="0.2">
      <c r="A56">
        <v>30</v>
      </c>
      <c r="B56" t="s">
        <v>162</v>
      </c>
      <c r="C56" t="s">
        <v>142</v>
      </c>
      <c r="D56" t="s">
        <v>163</v>
      </c>
    </row>
    <row r="57" spans="1:4" x14ac:dyDescent="0.2">
      <c r="A57">
        <v>38</v>
      </c>
      <c r="B57" t="s">
        <v>164</v>
      </c>
      <c r="C57" t="s">
        <v>142</v>
      </c>
      <c r="D57" t="s">
        <v>165</v>
      </c>
    </row>
    <row r="58" spans="1:4" x14ac:dyDescent="0.2">
      <c r="A58">
        <v>53</v>
      </c>
      <c r="B58" t="s">
        <v>166</v>
      </c>
      <c r="C58" t="s">
        <v>142</v>
      </c>
      <c r="D58" t="s">
        <v>167</v>
      </c>
    </row>
    <row r="59" spans="1:4" x14ac:dyDescent="0.2">
      <c r="A59">
        <v>56</v>
      </c>
      <c r="B59" t="s">
        <v>168</v>
      </c>
      <c r="C59" t="s">
        <v>142</v>
      </c>
      <c r="D59" t="s">
        <v>169</v>
      </c>
    </row>
    <row r="60" spans="1:4" x14ac:dyDescent="0.2">
      <c r="A60">
        <v>56</v>
      </c>
      <c r="B60" t="s">
        <v>168</v>
      </c>
      <c r="C60" t="s">
        <v>142</v>
      </c>
      <c r="D60" t="s">
        <v>170</v>
      </c>
    </row>
    <row r="61" spans="1:4" x14ac:dyDescent="0.2">
      <c r="A61">
        <v>64</v>
      </c>
      <c r="B61" t="s">
        <v>171</v>
      </c>
      <c r="C61" t="s">
        <v>142</v>
      </c>
      <c r="D61" t="s">
        <v>172</v>
      </c>
    </row>
    <row r="62" spans="1:4" x14ac:dyDescent="0.2">
      <c r="A62">
        <v>70</v>
      </c>
      <c r="B62" t="s">
        <v>173</v>
      </c>
      <c r="C62" t="s">
        <v>142</v>
      </c>
      <c r="D62" t="s">
        <v>174</v>
      </c>
    </row>
    <row r="63" spans="1:4" x14ac:dyDescent="0.2">
      <c r="A63">
        <v>73</v>
      </c>
      <c r="B63" t="s">
        <v>175</v>
      </c>
      <c r="C63" t="s">
        <v>142</v>
      </c>
      <c r="D63" t="s">
        <v>176</v>
      </c>
    </row>
    <row r="64" spans="1:4" x14ac:dyDescent="0.2">
      <c r="A64">
        <v>82</v>
      </c>
      <c r="B64" t="s">
        <v>177</v>
      </c>
      <c r="C64" t="s">
        <v>142</v>
      </c>
      <c r="D64" t="s">
        <v>178</v>
      </c>
    </row>
    <row r="65" spans="1:4" x14ac:dyDescent="0.2">
      <c r="A65">
        <v>83</v>
      </c>
      <c r="B65" t="s">
        <v>179</v>
      </c>
      <c r="C65" t="s">
        <v>142</v>
      </c>
      <c r="D65" t="s">
        <v>180</v>
      </c>
    </row>
    <row r="66" spans="1:4" x14ac:dyDescent="0.2">
      <c r="A66">
        <v>86</v>
      </c>
      <c r="B66" t="s">
        <v>181</v>
      </c>
      <c r="C66" t="s">
        <v>142</v>
      </c>
      <c r="D66" t="s">
        <v>182</v>
      </c>
    </row>
    <row r="67" spans="1:4" x14ac:dyDescent="0.2">
      <c r="A67">
        <v>92</v>
      </c>
      <c r="B67" t="s">
        <v>183</v>
      </c>
      <c r="C67" t="s">
        <v>142</v>
      </c>
      <c r="D67" t="s">
        <v>184</v>
      </c>
    </row>
    <row r="68" spans="1:4" x14ac:dyDescent="0.2">
      <c r="A68">
        <v>93</v>
      </c>
      <c r="B68" t="s">
        <v>185</v>
      </c>
      <c r="C68" t="s">
        <v>142</v>
      </c>
      <c r="D68" t="s">
        <v>186</v>
      </c>
    </row>
    <row r="69" spans="1:4" x14ac:dyDescent="0.2">
      <c r="A69">
        <v>95</v>
      </c>
      <c r="B69" t="s">
        <v>187</v>
      </c>
      <c r="C69" t="s">
        <v>142</v>
      </c>
      <c r="D69" t="s">
        <v>188</v>
      </c>
    </row>
    <row r="70" spans="1:4" x14ac:dyDescent="0.2">
      <c r="A70">
        <v>96</v>
      </c>
      <c r="B70" t="s">
        <v>189</v>
      </c>
      <c r="C70" t="s">
        <v>142</v>
      </c>
      <c r="D70" t="s">
        <v>190</v>
      </c>
    </row>
    <row r="71" spans="1:4" x14ac:dyDescent="0.2">
      <c r="A71">
        <v>98</v>
      </c>
      <c r="B71" t="s">
        <v>191</v>
      </c>
      <c r="C71" t="s">
        <v>142</v>
      </c>
      <c r="D71" t="s">
        <v>192</v>
      </c>
    </row>
    <row r="72" spans="1:4" x14ac:dyDescent="0.2">
      <c r="A72">
        <v>101</v>
      </c>
      <c r="B72" t="s">
        <v>193</v>
      </c>
      <c r="C72" t="s">
        <v>142</v>
      </c>
      <c r="D72" t="s">
        <v>194</v>
      </c>
    </row>
    <row r="73" spans="1:4" x14ac:dyDescent="0.2">
      <c r="A73">
        <v>102</v>
      </c>
      <c r="B73" t="s">
        <v>195</v>
      </c>
      <c r="C73" t="s">
        <v>142</v>
      </c>
      <c r="D73" t="s">
        <v>196</v>
      </c>
    </row>
    <row r="74" spans="1:4" x14ac:dyDescent="0.2">
      <c r="A74">
        <v>117</v>
      </c>
      <c r="B74" t="s">
        <v>197</v>
      </c>
      <c r="C74" t="s">
        <v>142</v>
      </c>
      <c r="D74" t="s">
        <v>198</v>
      </c>
    </row>
    <row r="75" spans="1:4" x14ac:dyDescent="0.2">
      <c r="A75">
        <v>121</v>
      </c>
      <c r="B75" t="s">
        <v>199</v>
      </c>
      <c r="C75" t="s">
        <v>142</v>
      </c>
      <c r="D75" t="s">
        <v>200</v>
      </c>
    </row>
    <row r="76" spans="1:4" x14ac:dyDescent="0.2">
      <c r="A76">
        <v>122</v>
      </c>
      <c r="B76" t="s">
        <v>201</v>
      </c>
      <c r="C76" t="s">
        <v>142</v>
      </c>
      <c r="D76" t="s">
        <v>202</v>
      </c>
    </row>
    <row r="77" spans="1:4" x14ac:dyDescent="0.2">
      <c r="A77">
        <v>124</v>
      </c>
      <c r="B77" t="s">
        <v>203</v>
      </c>
      <c r="C77" t="s">
        <v>142</v>
      </c>
      <c r="D77" t="s">
        <v>204</v>
      </c>
    </row>
    <row r="78" spans="1:4" x14ac:dyDescent="0.2">
      <c r="A78">
        <v>129</v>
      </c>
      <c r="B78" t="s">
        <v>205</v>
      </c>
      <c r="C78" t="s">
        <v>142</v>
      </c>
      <c r="D78" t="s">
        <v>206</v>
      </c>
    </row>
    <row r="79" spans="1:4" x14ac:dyDescent="0.2">
      <c r="A79">
        <v>130</v>
      </c>
      <c r="B79" t="s">
        <v>207</v>
      </c>
      <c r="C79" t="s">
        <v>142</v>
      </c>
      <c r="D79" t="s">
        <v>208</v>
      </c>
    </row>
    <row r="80" spans="1:4" x14ac:dyDescent="0.2">
      <c r="A80">
        <v>131</v>
      </c>
      <c r="B80" t="s">
        <v>209</v>
      </c>
      <c r="C80" t="s">
        <v>142</v>
      </c>
      <c r="D80" t="s">
        <v>210</v>
      </c>
    </row>
    <row r="81" spans="1:4" x14ac:dyDescent="0.2">
      <c r="A81">
        <v>132</v>
      </c>
      <c r="B81" t="s">
        <v>211</v>
      </c>
      <c r="C81" t="s">
        <v>142</v>
      </c>
      <c r="D81" t="s">
        <v>212</v>
      </c>
    </row>
    <row r="82" spans="1:4" x14ac:dyDescent="0.2">
      <c r="A82">
        <v>134</v>
      </c>
      <c r="B82" t="s">
        <v>213</v>
      </c>
      <c r="C82" t="s">
        <v>142</v>
      </c>
      <c r="D82" t="s">
        <v>214</v>
      </c>
    </row>
    <row r="83" spans="1:4" x14ac:dyDescent="0.2">
      <c r="A83">
        <v>135</v>
      </c>
      <c r="B83" t="s">
        <v>215</v>
      </c>
      <c r="C83" t="s">
        <v>142</v>
      </c>
      <c r="D83" t="s">
        <v>216</v>
      </c>
    </row>
    <row r="84" spans="1:4" x14ac:dyDescent="0.2">
      <c r="A84">
        <v>138</v>
      </c>
      <c r="B84" t="s">
        <v>217</v>
      </c>
      <c r="C84" t="s">
        <v>142</v>
      </c>
      <c r="D84" t="s">
        <v>218</v>
      </c>
    </row>
    <row r="85" spans="1:4" x14ac:dyDescent="0.2">
      <c r="A85">
        <v>139</v>
      </c>
      <c r="B85" t="s">
        <v>219</v>
      </c>
      <c r="C85" t="s">
        <v>142</v>
      </c>
      <c r="D85" t="s">
        <v>220</v>
      </c>
    </row>
    <row r="86" spans="1:4" x14ac:dyDescent="0.2">
      <c r="A86">
        <v>145</v>
      </c>
      <c r="B86" t="s">
        <v>221</v>
      </c>
      <c r="C86" t="s">
        <v>142</v>
      </c>
      <c r="D86" t="s">
        <v>222</v>
      </c>
    </row>
    <row r="87" spans="1:4" x14ac:dyDescent="0.2">
      <c r="A87">
        <v>146</v>
      </c>
      <c r="B87" t="s">
        <v>223</v>
      </c>
      <c r="C87" t="s">
        <v>142</v>
      </c>
      <c r="D87" t="s">
        <v>224</v>
      </c>
    </row>
    <row r="88" spans="1:4" x14ac:dyDescent="0.2">
      <c r="A88">
        <v>157</v>
      </c>
      <c r="B88" t="s">
        <v>225</v>
      </c>
      <c r="C88" t="s">
        <v>142</v>
      </c>
      <c r="D88" t="s">
        <v>226</v>
      </c>
    </row>
    <row r="89" spans="1:4" x14ac:dyDescent="0.2">
      <c r="A89">
        <v>160</v>
      </c>
      <c r="B89" t="s">
        <v>227</v>
      </c>
      <c r="C89" t="s">
        <v>142</v>
      </c>
      <c r="D89" t="s">
        <v>228</v>
      </c>
    </row>
    <row r="90" spans="1:4" x14ac:dyDescent="0.2">
      <c r="A90">
        <v>171</v>
      </c>
      <c r="B90" t="s">
        <v>229</v>
      </c>
      <c r="C90" t="s">
        <v>142</v>
      </c>
      <c r="D90" t="s">
        <v>230</v>
      </c>
    </row>
    <row r="91" spans="1:4" x14ac:dyDescent="0.2">
      <c r="A91">
        <v>173</v>
      </c>
      <c r="B91" t="s">
        <v>231</v>
      </c>
      <c r="C91" t="s">
        <v>142</v>
      </c>
      <c r="D91" t="s">
        <v>232</v>
      </c>
    </row>
    <row r="92" spans="1:4" x14ac:dyDescent="0.2">
      <c r="A92">
        <v>175</v>
      </c>
      <c r="B92" t="s">
        <v>233</v>
      </c>
      <c r="C92" t="s">
        <v>142</v>
      </c>
      <c r="D92" t="s">
        <v>234</v>
      </c>
    </row>
    <row r="93" spans="1:4" x14ac:dyDescent="0.2">
      <c r="A93">
        <v>179</v>
      </c>
      <c r="B93" t="s">
        <v>235</v>
      </c>
      <c r="C93" t="s">
        <v>142</v>
      </c>
      <c r="D93" t="s">
        <v>236</v>
      </c>
    </row>
    <row r="94" spans="1:4" x14ac:dyDescent="0.2">
      <c r="A94">
        <v>180</v>
      </c>
      <c r="B94" t="s">
        <v>237</v>
      </c>
      <c r="C94" t="s">
        <v>142</v>
      </c>
      <c r="D94" t="s">
        <v>238</v>
      </c>
    </row>
    <row r="95" spans="1:4" x14ac:dyDescent="0.2">
      <c r="A95">
        <v>191</v>
      </c>
      <c r="B95" t="s">
        <v>239</v>
      </c>
      <c r="C95" t="s">
        <v>142</v>
      </c>
      <c r="D95" t="s">
        <v>240</v>
      </c>
    </row>
    <row r="96" spans="1:4" x14ac:dyDescent="0.2">
      <c r="A96">
        <v>192</v>
      </c>
      <c r="B96" t="s">
        <v>241</v>
      </c>
      <c r="C96" t="s">
        <v>142</v>
      </c>
      <c r="D96" t="s">
        <v>242</v>
      </c>
    </row>
    <row r="97" spans="1:4" x14ac:dyDescent="0.2">
      <c r="A97">
        <v>193</v>
      </c>
      <c r="B97" t="s">
        <v>243</v>
      </c>
      <c r="C97" t="s">
        <v>142</v>
      </c>
      <c r="D97" t="s">
        <v>244</v>
      </c>
    </row>
    <row r="98" spans="1:4" x14ac:dyDescent="0.2">
      <c r="A98">
        <v>196</v>
      </c>
      <c r="B98" t="s">
        <v>245</v>
      </c>
      <c r="C98" t="s">
        <v>142</v>
      </c>
      <c r="D98" t="s">
        <v>246</v>
      </c>
    </row>
    <row r="99" spans="1:4" x14ac:dyDescent="0.2">
      <c r="A99">
        <v>197</v>
      </c>
      <c r="B99" t="s">
        <v>247</v>
      </c>
      <c r="C99" t="s">
        <v>142</v>
      </c>
      <c r="D99" t="s">
        <v>248</v>
      </c>
    </row>
    <row r="100" spans="1:4" x14ac:dyDescent="0.2">
      <c r="A100">
        <v>198</v>
      </c>
      <c r="B100" t="s">
        <v>249</v>
      </c>
      <c r="C100" t="s">
        <v>142</v>
      </c>
      <c r="D100" t="s">
        <v>250</v>
      </c>
    </row>
    <row r="101" spans="1:4" x14ac:dyDescent="0.2">
      <c r="A101">
        <v>201</v>
      </c>
      <c r="B101" t="s">
        <v>251</v>
      </c>
      <c r="C101" t="s">
        <v>142</v>
      </c>
      <c r="D101" t="s">
        <v>252</v>
      </c>
    </row>
    <row r="102" spans="1:4" x14ac:dyDescent="0.2">
      <c r="A102">
        <v>203</v>
      </c>
      <c r="B102" t="s">
        <v>253</v>
      </c>
      <c r="C102" t="s">
        <v>142</v>
      </c>
      <c r="D102" t="s">
        <v>254</v>
      </c>
    </row>
    <row r="103" spans="1:4" x14ac:dyDescent="0.2">
      <c r="A103">
        <v>205</v>
      </c>
      <c r="B103" t="s">
        <v>255</v>
      </c>
      <c r="C103" t="s">
        <v>142</v>
      </c>
      <c r="D103" t="s">
        <v>256</v>
      </c>
    </row>
    <row r="104" spans="1:4" x14ac:dyDescent="0.2">
      <c r="A104">
        <v>207</v>
      </c>
      <c r="B104" t="s">
        <v>257</v>
      </c>
      <c r="C104" t="s">
        <v>142</v>
      </c>
      <c r="D104" t="s">
        <v>258</v>
      </c>
    </row>
    <row r="105" spans="1:4" x14ac:dyDescent="0.2">
      <c r="A105">
        <v>215</v>
      </c>
      <c r="B105" t="s">
        <v>259</v>
      </c>
      <c r="C105" t="s">
        <v>142</v>
      </c>
      <c r="D105" t="s">
        <v>260</v>
      </c>
    </row>
    <row r="106" spans="1:4" x14ac:dyDescent="0.2">
      <c r="A106">
        <v>216</v>
      </c>
      <c r="B106" t="s">
        <v>261</v>
      </c>
      <c r="C106" t="s">
        <v>142</v>
      </c>
      <c r="D106" t="s">
        <v>262</v>
      </c>
    </row>
    <row r="107" spans="1:4" x14ac:dyDescent="0.2">
      <c r="A107">
        <v>218</v>
      </c>
      <c r="B107" t="s">
        <v>263</v>
      </c>
      <c r="C107" t="s">
        <v>142</v>
      </c>
      <c r="D107" t="s">
        <v>264</v>
      </c>
    </row>
    <row r="108" spans="1:4" x14ac:dyDescent="0.2">
      <c r="A108">
        <v>219</v>
      </c>
      <c r="B108" t="s">
        <v>265</v>
      </c>
      <c r="C108" t="s">
        <v>142</v>
      </c>
      <c r="D108" t="s">
        <v>266</v>
      </c>
    </row>
    <row r="109" spans="1:4" x14ac:dyDescent="0.2">
      <c r="A109">
        <v>223</v>
      </c>
      <c r="B109" t="s">
        <v>267</v>
      </c>
      <c r="C109" t="s">
        <v>142</v>
      </c>
      <c r="D109" t="s">
        <v>268</v>
      </c>
    </row>
    <row r="110" spans="1:4" x14ac:dyDescent="0.2">
      <c r="A110">
        <v>226</v>
      </c>
      <c r="B110" t="s">
        <v>269</v>
      </c>
      <c r="C110" t="s">
        <v>142</v>
      </c>
      <c r="D110" t="s">
        <v>270</v>
      </c>
    </row>
    <row r="111" spans="1:4" x14ac:dyDescent="0.2">
      <c r="A111">
        <v>252</v>
      </c>
      <c r="B111" t="s">
        <v>271</v>
      </c>
      <c r="C111" t="s">
        <v>142</v>
      </c>
      <c r="D111" t="s">
        <v>272</v>
      </c>
    </row>
    <row r="112" spans="1:4" x14ac:dyDescent="0.2">
      <c r="A112">
        <v>253</v>
      </c>
      <c r="B112" t="s">
        <v>273</v>
      </c>
      <c r="C112" t="s">
        <v>142</v>
      </c>
      <c r="D112" t="s">
        <v>274</v>
      </c>
    </row>
    <row r="113" spans="1:4" x14ac:dyDescent="0.2">
      <c r="A113">
        <v>258</v>
      </c>
      <c r="B113" t="s">
        <v>275</v>
      </c>
      <c r="C113" t="s">
        <v>142</v>
      </c>
      <c r="D113" t="s">
        <v>276</v>
      </c>
    </row>
    <row r="114" spans="1:4" x14ac:dyDescent="0.2">
      <c r="A114">
        <v>260</v>
      </c>
      <c r="B114" t="s">
        <v>277</v>
      </c>
      <c r="C114" t="s">
        <v>142</v>
      </c>
      <c r="D114" t="s">
        <v>278</v>
      </c>
    </row>
    <row r="115" spans="1:4" x14ac:dyDescent="0.2">
      <c r="A115">
        <v>11</v>
      </c>
      <c r="B115" t="s">
        <v>279</v>
      </c>
      <c r="C115" t="s">
        <v>280</v>
      </c>
      <c r="D115" t="s">
        <v>281</v>
      </c>
    </row>
    <row r="116" spans="1:4" x14ac:dyDescent="0.2">
      <c r="A116">
        <v>14</v>
      </c>
      <c r="B116" t="s">
        <v>282</v>
      </c>
      <c r="C116" t="s">
        <v>280</v>
      </c>
      <c r="D116" t="s">
        <v>283</v>
      </c>
    </row>
    <row r="117" spans="1:4" x14ac:dyDescent="0.2">
      <c r="A117">
        <v>17</v>
      </c>
      <c r="B117" t="s">
        <v>284</v>
      </c>
      <c r="C117" t="s">
        <v>280</v>
      </c>
      <c r="D117" t="s">
        <v>285</v>
      </c>
    </row>
    <row r="118" spans="1:4" x14ac:dyDescent="0.2">
      <c r="A118">
        <v>21</v>
      </c>
      <c r="B118" t="s">
        <v>286</v>
      </c>
      <c r="C118" t="s">
        <v>280</v>
      </c>
      <c r="D118" t="s">
        <v>287</v>
      </c>
    </row>
    <row r="119" spans="1:4" x14ac:dyDescent="0.2">
      <c r="A119">
        <v>22</v>
      </c>
      <c r="B119" t="s">
        <v>288</v>
      </c>
      <c r="C119" t="s">
        <v>280</v>
      </c>
      <c r="D119" t="s">
        <v>289</v>
      </c>
    </row>
    <row r="120" spans="1:4" x14ac:dyDescent="0.2">
      <c r="A120">
        <v>25</v>
      </c>
      <c r="B120" t="s">
        <v>290</v>
      </c>
      <c r="C120" t="s">
        <v>280</v>
      </c>
      <c r="D120" t="s">
        <v>291</v>
      </c>
    </row>
    <row r="121" spans="1:4" x14ac:dyDescent="0.2">
      <c r="A121">
        <v>26</v>
      </c>
      <c r="B121" t="s">
        <v>292</v>
      </c>
      <c r="C121" t="s">
        <v>280</v>
      </c>
      <c r="D121" t="s">
        <v>293</v>
      </c>
    </row>
    <row r="122" spans="1:4" x14ac:dyDescent="0.2">
      <c r="A122">
        <v>29</v>
      </c>
      <c r="B122" t="s">
        <v>294</v>
      </c>
      <c r="C122" t="s">
        <v>280</v>
      </c>
      <c r="D122" t="s">
        <v>295</v>
      </c>
    </row>
    <row r="123" spans="1:4" x14ac:dyDescent="0.2">
      <c r="A123">
        <v>33</v>
      </c>
      <c r="B123" t="s">
        <v>296</v>
      </c>
      <c r="C123" t="s">
        <v>280</v>
      </c>
      <c r="D123" t="s">
        <v>297</v>
      </c>
    </row>
    <row r="124" spans="1:4" x14ac:dyDescent="0.2">
      <c r="A124">
        <v>34</v>
      </c>
      <c r="B124" t="s">
        <v>298</v>
      </c>
      <c r="C124" t="s">
        <v>280</v>
      </c>
      <c r="D124" t="s">
        <v>299</v>
      </c>
    </row>
    <row r="125" spans="1:4" x14ac:dyDescent="0.2">
      <c r="A125">
        <v>35</v>
      </c>
      <c r="B125" t="s">
        <v>300</v>
      </c>
      <c r="C125" t="s">
        <v>280</v>
      </c>
      <c r="D125" t="s">
        <v>301</v>
      </c>
    </row>
    <row r="126" spans="1:4" x14ac:dyDescent="0.2">
      <c r="A126">
        <v>36</v>
      </c>
      <c r="B126" t="s">
        <v>302</v>
      </c>
      <c r="C126" t="s">
        <v>280</v>
      </c>
      <c r="D126" t="s">
        <v>303</v>
      </c>
    </row>
    <row r="127" spans="1:4" x14ac:dyDescent="0.2">
      <c r="A127">
        <v>37</v>
      </c>
      <c r="B127" t="s">
        <v>304</v>
      </c>
      <c r="C127" t="s">
        <v>280</v>
      </c>
      <c r="D127" t="s">
        <v>305</v>
      </c>
    </row>
    <row r="128" spans="1:4" x14ac:dyDescent="0.2">
      <c r="A128">
        <v>39</v>
      </c>
      <c r="B128" t="s">
        <v>306</v>
      </c>
      <c r="C128" t="s">
        <v>280</v>
      </c>
      <c r="D128" t="s">
        <v>307</v>
      </c>
    </row>
    <row r="129" spans="1:4" x14ac:dyDescent="0.2">
      <c r="A129">
        <v>40</v>
      </c>
      <c r="B129" t="s">
        <v>308</v>
      </c>
      <c r="C129" t="s">
        <v>280</v>
      </c>
      <c r="D129" t="s">
        <v>309</v>
      </c>
    </row>
    <row r="130" spans="1:4" x14ac:dyDescent="0.2">
      <c r="A130">
        <v>49</v>
      </c>
      <c r="B130" t="s">
        <v>310</v>
      </c>
      <c r="C130" t="s">
        <v>280</v>
      </c>
      <c r="D130" t="s">
        <v>311</v>
      </c>
    </row>
    <row r="131" spans="1:4" x14ac:dyDescent="0.2">
      <c r="A131">
        <v>52</v>
      </c>
      <c r="B131" t="s">
        <v>312</v>
      </c>
      <c r="C131" t="s">
        <v>280</v>
      </c>
      <c r="D131" t="s">
        <v>313</v>
      </c>
    </row>
    <row r="132" spans="1:4" x14ac:dyDescent="0.2">
      <c r="A132">
        <v>54</v>
      </c>
      <c r="B132" t="s">
        <v>314</v>
      </c>
      <c r="C132" t="s">
        <v>280</v>
      </c>
      <c r="D132" t="s">
        <v>315</v>
      </c>
    </row>
    <row r="133" spans="1:4" x14ac:dyDescent="0.2">
      <c r="A133">
        <v>55</v>
      </c>
      <c r="B133" t="s">
        <v>316</v>
      </c>
      <c r="C133" t="s">
        <v>280</v>
      </c>
      <c r="D133" t="s">
        <v>317</v>
      </c>
    </row>
    <row r="134" spans="1:4" x14ac:dyDescent="0.2">
      <c r="A134">
        <v>61</v>
      </c>
      <c r="B134" t="s">
        <v>318</v>
      </c>
      <c r="C134" t="s">
        <v>280</v>
      </c>
      <c r="D134" t="s">
        <v>319</v>
      </c>
    </row>
    <row r="135" spans="1:4" x14ac:dyDescent="0.2">
      <c r="A135">
        <v>62</v>
      </c>
      <c r="B135" t="s">
        <v>320</v>
      </c>
      <c r="C135" t="s">
        <v>280</v>
      </c>
      <c r="D135" t="s">
        <v>321</v>
      </c>
    </row>
    <row r="136" spans="1:4" x14ac:dyDescent="0.2">
      <c r="A136">
        <v>63</v>
      </c>
      <c r="B136" t="s">
        <v>322</v>
      </c>
      <c r="C136" t="s">
        <v>280</v>
      </c>
      <c r="D136" t="s">
        <v>323</v>
      </c>
    </row>
    <row r="137" spans="1:4" x14ac:dyDescent="0.2">
      <c r="A137">
        <v>65</v>
      </c>
      <c r="B137" t="s">
        <v>324</v>
      </c>
      <c r="C137" t="s">
        <v>280</v>
      </c>
      <c r="D137" t="s">
        <v>325</v>
      </c>
    </row>
    <row r="138" spans="1:4" x14ac:dyDescent="0.2">
      <c r="A138">
        <v>66</v>
      </c>
      <c r="B138" t="s">
        <v>326</v>
      </c>
      <c r="C138" t="s">
        <v>280</v>
      </c>
      <c r="D138" t="s">
        <v>327</v>
      </c>
    </row>
    <row r="139" spans="1:4" x14ac:dyDescent="0.2">
      <c r="A139">
        <v>67</v>
      </c>
      <c r="B139" t="s">
        <v>328</v>
      </c>
      <c r="C139" t="s">
        <v>280</v>
      </c>
      <c r="D139" t="s">
        <v>329</v>
      </c>
    </row>
    <row r="140" spans="1:4" x14ac:dyDescent="0.2">
      <c r="A140">
        <v>71</v>
      </c>
      <c r="B140" t="s">
        <v>330</v>
      </c>
      <c r="C140" t="s">
        <v>280</v>
      </c>
      <c r="D140" t="s">
        <v>331</v>
      </c>
    </row>
    <row r="141" spans="1:4" x14ac:dyDescent="0.2">
      <c r="A141">
        <v>72</v>
      </c>
      <c r="B141" t="s">
        <v>332</v>
      </c>
      <c r="C141" t="s">
        <v>280</v>
      </c>
      <c r="D141" t="s">
        <v>333</v>
      </c>
    </row>
    <row r="142" spans="1:4" x14ac:dyDescent="0.2">
      <c r="A142">
        <v>76</v>
      </c>
      <c r="B142" t="s">
        <v>334</v>
      </c>
      <c r="C142" t="s">
        <v>280</v>
      </c>
      <c r="D142" t="s">
        <v>335</v>
      </c>
    </row>
    <row r="143" spans="1:4" x14ac:dyDescent="0.2">
      <c r="A143">
        <v>77</v>
      </c>
      <c r="B143" t="s">
        <v>336</v>
      </c>
      <c r="C143" t="s">
        <v>280</v>
      </c>
      <c r="D143" t="s">
        <v>337</v>
      </c>
    </row>
    <row r="144" spans="1:4" x14ac:dyDescent="0.2">
      <c r="A144">
        <v>80</v>
      </c>
      <c r="B144" t="s">
        <v>338</v>
      </c>
      <c r="C144" t="s">
        <v>280</v>
      </c>
      <c r="D144" t="s">
        <v>339</v>
      </c>
    </row>
    <row r="145" spans="1:4" x14ac:dyDescent="0.2">
      <c r="A145">
        <v>85</v>
      </c>
      <c r="B145" t="s">
        <v>340</v>
      </c>
      <c r="C145" t="s">
        <v>280</v>
      </c>
      <c r="D145" t="s">
        <v>341</v>
      </c>
    </row>
    <row r="146" spans="1:4" x14ac:dyDescent="0.2">
      <c r="A146">
        <v>89</v>
      </c>
      <c r="B146" t="s">
        <v>342</v>
      </c>
      <c r="C146" t="s">
        <v>280</v>
      </c>
      <c r="D146" t="s">
        <v>343</v>
      </c>
    </row>
    <row r="147" spans="1:4" x14ac:dyDescent="0.2">
      <c r="A147">
        <v>91</v>
      </c>
      <c r="B147" t="s">
        <v>344</v>
      </c>
      <c r="C147" t="s">
        <v>280</v>
      </c>
      <c r="D147" t="s">
        <v>345</v>
      </c>
    </row>
    <row r="148" spans="1:4" x14ac:dyDescent="0.2">
      <c r="A148">
        <v>97</v>
      </c>
      <c r="B148" t="s">
        <v>346</v>
      </c>
      <c r="C148" t="s">
        <v>280</v>
      </c>
      <c r="D148" t="s">
        <v>347</v>
      </c>
    </row>
    <row r="149" spans="1:4" x14ac:dyDescent="0.2">
      <c r="A149">
        <v>106</v>
      </c>
      <c r="B149" t="s">
        <v>348</v>
      </c>
      <c r="C149" t="s">
        <v>280</v>
      </c>
      <c r="D149" t="s">
        <v>349</v>
      </c>
    </row>
    <row r="150" spans="1:4" x14ac:dyDescent="0.2">
      <c r="A150">
        <v>108</v>
      </c>
      <c r="B150" t="s">
        <v>350</v>
      </c>
      <c r="C150" t="s">
        <v>280</v>
      </c>
      <c r="D150" t="s">
        <v>351</v>
      </c>
    </row>
    <row r="151" spans="1:4" x14ac:dyDescent="0.2">
      <c r="A151">
        <v>111</v>
      </c>
      <c r="B151" t="s">
        <v>352</v>
      </c>
      <c r="C151" t="s">
        <v>280</v>
      </c>
      <c r="D151" t="s">
        <v>353</v>
      </c>
    </row>
    <row r="152" spans="1:4" x14ac:dyDescent="0.2">
      <c r="A152">
        <v>112</v>
      </c>
      <c r="B152" t="s">
        <v>354</v>
      </c>
      <c r="C152" t="s">
        <v>280</v>
      </c>
      <c r="D152" t="s">
        <v>355</v>
      </c>
    </row>
    <row r="153" spans="1:4" x14ac:dyDescent="0.2">
      <c r="A153">
        <v>123</v>
      </c>
      <c r="B153" t="s">
        <v>356</v>
      </c>
      <c r="C153" t="s">
        <v>280</v>
      </c>
      <c r="D153" t="s">
        <v>357</v>
      </c>
    </row>
    <row r="154" spans="1:4" x14ac:dyDescent="0.2">
      <c r="A154">
        <v>133</v>
      </c>
      <c r="B154" t="s">
        <v>358</v>
      </c>
      <c r="C154" t="s">
        <v>280</v>
      </c>
      <c r="D154" t="s">
        <v>359</v>
      </c>
    </row>
    <row r="155" spans="1:4" x14ac:dyDescent="0.2">
      <c r="A155">
        <v>149</v>
      </c>
      <c r="B155" t="s">
        <v>360</v>
      </c>
      <c r="C155" t="s">
        <v>280</v>
      </c>
      <c r="D155" t="s">
        <v>361</v>
      </c>
    </row>
    <row r="156" spans="1:4" x14ac:dyDescent="0.2">
      <c r="A156">
        <v>150</v>
      </c>
      <c r="B156" t="s">
        <v>362</v>
      </c>
      <c r="C156" t="s">
        <v>280</v>
      </c>
      <c r="D156" t="s">
        <v>363</v>
      </c>
    </row>
    <row r="157" spans="1:4" x14ac:dyDescent="0.2">
      <c r="A157">
        <v>154</v>
      </c>
      <c r="B157" t="s">
        <v>364</v>
      </c>
      <c r="C157" t="s">
        <v>280</v>
      </c>
      <c r="D157" t="s">
        <v>365</v>
      </c>
    </row>
    <row r="158" spans="1:4" x14ac:dyDescent="0.2">
      <c r="A158">
        <v>155</v>
      </c>
      <c r="B158" t="s">
        <v>366</v>
      </c>
      <c r="C158" t="s">
        <v>280</v>
      </c>
      <c r="D158" t="s">
        <v>367</v>
      </c>
    </row>
    <row r="159" spans="1:4" x14ac:dyDescent="0.2">
      <c r="A159">
        <v>165</v>
      </c>
      <c r="B159" t="s">
        <v>368</v>
      </c>
      <c r="C159" t="s">
        <v>280</v>
      </c>
      <c r="D159" t="s">
        <v>369</v>
      </c>
    </row>
    <row r="160" spans="1:4" x14ac:dyDescent="0.2">
      <c r="A160">
        <v>177</v>
      </c>
      <c r="B160" t="s">
        <v>370</v>
      </c>
      <c r="C160" t="s">
        <v>280</v>
      </c>
      <c r="D160" t="s">
        <v>371</v>
      </c>
    </row>
    <row r="161" spans="1:4" x14ac:dyDescent="0.2">
      <c r="A161">
        <v>178</v>
      </c>
      <c r="B161" t="s">
        <v>372</v>
      </c>
      <c r="C161" t="s">
        <v>280</v>
      </c>
      <c r="D161" t="s">
        <v>373</v>
      </c>
    </row>
    <row r="162" spans="1:4" x14ac:dyDescent="0.2">
      <c r="A162">
        <v>181</v>
      </c>
      <c r="B162" t="s">
        <v>374</v>
      </c>
      <c r="C162" t="s">
        <v>280</v>
      </c>
      <c r="D162" t="s">
        <v>375</v>
      </c>
    </row>
    <row r="163" spans="1:4" x14ac:dyDescent="0.2">
      <c r="A163">
        <v>188</v>
      </c>
      <c r="B163" t="s">
        <v>376</v>
      </c>
      <c r="C163" t="s">
        <v>280</v>
      </c>
      <c r="D163" t="s">
        <v>377</v>
      </c>
    </row>
    <row r="164" spans="1:4" x14ac:dyDescent="0.2">
      <c r="A164">
        <v>189</v>
      </c>
      <c r="B164" t="s">
        <v>378</v>
      </c>
      <c r="C164" t="s">
        <v>280</v>
      </c>
      <c r="D164" t="s">
        <v>379</v>
      </c>
    </row>
    <row r="165" spans="1:4" x14ac:dyDescent="0.2">
      <c r="A165">
        <v>190</v>
      </c>
      <c r="B165" t="s">
        <v>380</v>
      </c>
      <c r="C165" t="s">
        <v>280</v>
      </c>
      <c r="D165" t="s">
        <v>381</v>
      </c>
    </row>
    <row r="166" spans="1:4" x14ac:dyDescent="0.2">
      <c r="A166">
        <v>195</v>
      </c>
      <c r="B166" t="s">
        <v>382</v>
      </c>
      <c r="C166" t="s">
        <v>280</v>
      </c>
      <c r="D166" t="s">
        <v>383</v>
      </c>
    </row>
    <row r="167" spans="1:4" x14ac:dyDescent="0.2">
      <c r="A167">
        <v>210</v>
      </c>
      <c r="B167" t="s">
        <v>384</v>
      </c>
      <c r="C167" t="s">
        <v>280</v>
      </c>
      <c r="D167" t="s">
        <v>385</v>
      </c>
    </row>
    <row r="168" spans="1:4" x14ac:dyDescent="0.2">
      <c r="A168">
        <v>217</v>
      </c>
      <c r="B168" t="s">
        <v>386</v>
      </c>
      <c r="C168" t="s">
        <v>280</v>
      </c>
      <c r="D168" t="s">
        <v>387</v>
      </c>
    </row>
    <row r="169" spans="1:4" x14ac:dyDescent="0.2">
      <c r="A169">
        <v>222</v>
      </c>
      <c r="B169" t="s">
        <v>388</v>
      </c>
      <c r="C169" t="s">
        <v>280</v>
      </c>
      <c r="D169" t="s">
        <v>389</v>
      </c>
    </row>
    <row r="170" spans="1:4" x14ac:dyDescent="0.2">
      <c r="A170">
        <v>225</v>
      </c>
      <c r="B170" t="s">
        <v>390</v>
      </c>
      <c r="C170" t="s">
        <v>280</v>
      </c>
      <c r="D170" t="s">
        <v>391</v>
      </c>
    </row>
    <row r="171" spans="1:4" x14ac:dyDescent="0.2">
      <c r="A171">
        <v>227</v>
      </c>
      <c r="B171" t="s">
        <v>392</v>
      </c>
      <c r="C171" t="s">
        <v>280</v>
      </c>
      <c r="D171" t="s">
        <v>393</v>
      </c>
    </row>
    <row r="172" spans="1:4" x14ac:dyDescent="0.2">
      <c r="A172">
        <v>228</v>
      </c>
      <c r="B172" t="s">
        <v>394</v>
      </c>
      <c r="C172" t="s">
        <v>280</v>
      </c>
      <c r="D172" t="s">
        <v>395</v>
      </c>
    </row>
    <row r="173" spans="1:4" x14ac:dyDescent="0.2">
      <c r="A173">
        <v>255</v>
      </c>
      <c r="B173" t="s">
        <v>396</v>
      </c>
      <c r="C173" t="s">
        <v>280</v>
      </c>
      <c r="D173" t="s">
        <v>397</v>
      </c>
    </row>
    <row r="174" spans="1:4" x14ac:dyDescent="0.2">
      <c r="A174">
        <v>256</v>
      </c>
      <c r="B174" t="s">
        <v>398</v>
      </c>
      <c r="C174" t="s">
        <v>280</v>
      </c>
      <c r="D174" t="s">
        <v>399</v>
      </c>
    </row>
    <row r="175" spans="1:4" x14ac:dyDescent="0.2">
      <c r="A175">
        <v>257</v>
      </c>
      <c r="B175" t="s">
        <v>400</v>
      </c>
      <c r="C175" t="s">
        <v>280</v>
      </c>
      <c r="D175" t="s">
        <v>401</v>
      </c>
    </row>
    <row r="176" spans="1:4" x14ac:dyDescent="0.2">
      <c r="A176">
        <v>4</v>
      </c>
      <c r="B176" t="s">
        <v>402</v>
      </c>
      <c r="C176" t="s">
        <v>403</v>
      </c>
      <c r="D176" t="s">
        <v>404</v>
      </c>
    </row>
    <row r="177" spans="1:4" x14ac:dyDescent="0.2">
      <c r="A177">
        <v>12</v>
      </c>
      <c r="B177" t="s">
        <v>405</v>
      </c>
      <c r="C177" t="s">
        <v>403</v>
      </c>
      <c r="D177" t="s">
        <v>406</v>
      </c>
    </row>
    <row r="178" spans="1:4" x14ac:dyDescent="0.2">
      <c r="A178">
        <v>13</v>
      </c>
      <c r="B178" t="s">
        <v>407</v>
      </c>
      <c r="C178" t="s">
        <v>403</v>
      </c>
      <c r="D178" t="s">
        <v>408</v>
      </c>
    </row>
    <row r="179" spans="1:4" x14ac:dyDescent="0.2">
      <c r="A179">
        <v>24</v>
      </c>
      <c r="B179" t="s">
        <v>409</v>
      </c>
      <c r="C179" t="s">
        <v>403</v>
      </c>
      <c r="D179" t="s">
        <v>410</v>
      </c>
    </row>
    <row r="180" spans="1:4" x14ac:dyDescent="0.2">
      <c r="A180">
        <v>41</v>
      </c>
      <c r="B180" t="s">
        <v>411</v>
      </c>
      <c r="C180" t="s">
        <v>403</v>
      </c>
      <c r="D180" t="s">
        <v>412</v>
      </c>
    </row>
    <row r="181" spans="1:4" x14ac:dyDescent="0.2">
      <c r="A181">
        <v>42</v>
      </c>
      <c r="B181" t="s">
        <v>413</v>
      </c>
      <c r="C181" t="s">
        <v>403</v>
      </c>
      <c r="D181" t="s">
        <v>414</v>
      </c>
    </row>
    <row r="182" spans="1:4" x14ac:dyDescent="0.2">
      <c r="A182">
        <v>43</v>
      </c>
      <c r="B182" t="s">
        <v>415</v>
      </c>
      <c r="C182" t="s">
        <v>403</v>
      </c>
      <c r="D182" t="s">
        <v>416</v>
      </c>
    </row>
    <row r="183" spans="1:4" x14ac:dyDescent="0.2">
      <c r="A183">
        <v>45</v>
      </c>
      <c r="B183" t="s">
        <v>417</v>
      </c>
      <c r="C183" t="s">
        <v>403</v>
      </c>
      <c r="D183" t="s">
        <v>418</v>
      </c>
    </row>
    <row r="184" spans="1:4" x14ac:dyDescent="0.2">
      <c r="A184">
        <v>48</v>
      </c>
      <c r="B184" t="s">
        <v>419</v>
      </c>
      <c r="C184" t="s">
        <v>403</v>
      </c>
      <c r="D184" t="s">
        <v>420</v>
      </c>
    </row>
    <row r="185" spans="1:4" x14ac:dyDescent="0.2">
      <c r="A185">
        <v>50</v>
      </c>
      <c r="B185" t="s">
        <v>421</v>
      </c>
      <c r="C185" t="s">
        <v>403</v>
      </c>
      <c r="D185" t="s">
        <v>422</v>
      </c>
    </row>
    <row r="186" spans="1:4" x14ac:dyDescent="0.2">
      <c r="A186">
        <v>68</v>
      </c>
      <c r="B186" t="s">
        <v>423</v>
      </c>
      <c r="C186" t="s">
        <v>403</v>
      </c>
      <c r="D186" t="s">
        <v>424</v>
      </c>
    </row>
    <row r="187" spans="1:4" x14ac:dyDescent="0.2">
      <c r="A187">
        <v>74</v>
      </c>
      <c r="B187" t="s">
        <v>425</v>
      </c>
      <c r="C187" t="s">
        <v>403</v>
      </c>
      <c r="D187" t="s">
        <v>426</v>
      </c>
    </row>
    <row r="188" spans="1:4" x14ac:dyDescent="0.2">
      <c r="A188">
        <v>75</v>
      </c>
      <c r="B188" t="s">
        <v>427</v>
      </c>
      <c r="C188" t="s">
        <v>403</v>
      </c>
      <c r="D188" t="s">
        <v>428</v>
      </c>
    </row>
    <row r="189" spans="1:4" x14ac:dyDescent="0.2">
      <c r="A189">
        <v>79</v>
      </c>
      <c r="B189" t="s">
        <v>429</v>
      </c>
      <c r="C189" t="s">
        <v>403</v>
      </c>
      <c r="D189" t="s">
        <v>430</v>
      </c>
    </row>
    <row r="190" spans="1:4" x14ac:dyDescent="0.2">
      <c r="A190">
        <v>87</v>
      </c>
      <c r="B190" t="s">
        <v>431</v>
      </c>
      <c r="C190" t="s">
        <v>403</v>
      </c>
      <c r="D190" t="s">
        <v>432</v>
      </c>
    </row>
    <row r="191" spans="1:4" x14ac:dyDescent="0.2">
      <c r="A191">
        <v>88</v>
      </c>
      <c r="B191" t="s">
        <v>433</v>
      </c>
      <c r="C191" t="s">
        <v>403</v>
      </c>
      <c r="D191" t="s">
        <v>434</v>
      </c>
    </row>
    <row r="192" spans="1:4" x14ac:dyDescent="0.2">
      <c r="A192">
        <v>90</v>
      </c>
      <c r="B192" t="s">
        <v>435</v>
      </c>
      <c r="C192" t="s">
        <v>403</v>
      </c>
      <c r="D192" t="s">
        <v>436</v>
      </c>
    </row>
    <row r="193" spans="1:4" x14ac:dyDescent="0.2">
      <c r="A193">
        <v>100</v>
      </c>
      <c r="B193" t="s">
        <v>437</v>
      </c>
      <c r="C193" t="s">
        <v>403</v>
      </c>
      <c r="D193" t="s">
        <v>438</v>
      </c>
    </row>
    <row r="194" spans="1:4" x14ac:dyDescent="0.2">
      <c r="A194">
        <v>103</v>
      </c>
      <c r="B194" t="s">
        <v>439</v>
      </c>
      <c r="C194" t="s">
        <v>403</v>
      </c>
      <c r="D194" t="s">
        <v>440</v>
      </c>
    </row>
    <row r="195" spans="1:4" x14ac:dyDescent="0.2">
      <c r="A195">
        <v>103</v>
      </c>
      <c r="B195" t="s">
        <v>439</v>
      </c>
      <c r="C195" t="s">
        <v>403</v>
      </c>
      <c r="D195" t="s">
        <v>441</v>
      </c>
    </row>
    <row r="196" spans="1:4" x14ac:dyDescent="0.2">
      <c r="A196">
        <v>103</v>
      </c>
      <c r="B196" t="s">
        <v>439</v>
      </c>
      <c r="C196" t="s">
        <v>403</v>
      </c>
      <c r="D196" t="s">
        <v>442</v>
      </c>
    </row>
    <row r="197" spans="1:4" x14ac:dyDescent="0.2">
      <c r="A197">
        <v>107</v>
      </c>
      <c r="B197" t="s">
        <v>443</v>
      </c>
      <c r="C197" t="s">
        <v>403</v>
      </c>
      <c r="D197" t="s">
        <v>444</v>
      </c>
    </row>
    <row r="198" spans="1:4" x14ac:dyDescent="0.2">
      <c r="A198">
        <v>113</v>
      </c>
      <c r="B198" t="s">
        <v>445</v>
      </c>
      <c r="C198" t="s">
        <v>403</v>
      </c>
      <c r="D198" t="s">
        <v>446</v>
      </c>
    </row>
    <row r="199" spans="1:4" x14ac:dyDescent="0.2">
      <c r="A199">
        <v>114</v>
      </c>
      <c r="B199" t="s">
        <v>447</v>
      </c>
      <c r="C199" t="s">
        <v>403</v>
      </c>
      <c r="D199" t="s">
        <v>448</v>
      </c>
    </row>
    <row r="200" spans="1:4" x14ac:dyDescent="0.2">
      <c r="A200">
        <v>116</v>
      </c>
      <c r="B200" t="s">
        <v>449</v>
      </c>
      <c r="C200" t="s">
        <v>403</v>
      </c>
      <c r="D200" t="s">
        <v>450</v>
      </c>
    </row>
    <row r="201" spans="1:4" x14ac:dyDescent="0.2">
      <c r="A201">
        <v>120</v>
      </c>
      <c r="B201" t="s">
        <v>451</v>
      </c>
      <c r="C201" t="s">
        <v>403</v>
      </c>
      <c r="D201" t="s">
        <v>452</v>
      </c>
    </row>
    <row r="202" spans="1:4" x14ac:dyDescent="0.2">
      <c r="A202">
        <v>125</v>
      </c>
      <c r="B202" t="s">
        <v>453</v>
      </c>
      <c r="C202" t="s">
        <v>403</v>
      </c>
      <c r="D202" t="s">
        <v>454</v>
      </c>
    </row>
    <row r="203" spans="1:4" x14ac:dyDescent="0.2">
      <c r="A203">
        <v>127</v>
      </c>
      <c r="B203" t="s">
        <v>455</v>
      </c>
      <c r="C203" t="s">
        <v>403</v>
      </c>
      <c r="D203" t="s">
        <v>456</v>
      </c>
    </row>
    <row r="204" spans="1:4" x14ac:dyDescent="0.2">
      <c r="A204">
        <v>128</v>
      </c>
      <c r="B204" t="s">
        <v>457</v>
      </c>
      <c r="C204" t="s">
        <v>403</v>
      </c>
      <c r="D204" t="s">
        <v>458</v>
      </c>
    </row>
    <row r="205" spans="1:4" x14ac:dyDescent="0.2">
      <c r="A205">
        <v>137</v>
      </c>
      <c r="B205" t="s">
        <v>459</v>
      </c>
      <c r="C205" t="s">
        <v>403</v>
      </c>
      <c r="D205" t="s">
        <v>460</v>
      </c>
    </row>
    <row r="206" spans="1:4" x14ac:dyDescent="0.2">
      <c r="A206">
        <v>140</v>
      </c>
      <c r="B206" t="s">
        <v>461</v>
      </c>
      <c r="C206" t="s">
        <v>403</v>
      </c>
      <c r="D206" t="s">
        <v>462</v>
      </c>
    </row>
    <row r="207" spans="1:4" x14ac:dyDescent="0.2">
      <c r="A207">
        <v>141</v>
      </c>
      <c r="B207" t="s">
        <v>463</v>
      </c>
      <c r="C207" t="s">
        <v>403</v>
      </c>
      <c r="D207" t="s">
        <v>464</v>
      </c>
    </row>
    <row r="208" spans="1:4" x14ac:dyDescent="0.2">
      <c r="A208">
        <v>142</v>
      </c>
      <c r="B208" t="s">
        <v>465</v>
      </c>
      <c r="C208" t="s">
        <v>403</v>
      </c>
      <c r="D208" t="s">
        <v>466</v>
      </c>
    </row>
    <row r="209" spans="1:4" x14ac:dyDescent="0.2">
      <c r="A209">
        <v>143</v>
      </c>
      <c r="B209" t="s">
        <v>467</v>
      </c>
      <c r="C209" t="s">
        <v>403</v>
      </c>
      <c r="D209" t="s">
        <v>468</v>
      </c>
    </row>
    <row r="210" spans="1:4" x14ac:dyDescent="0.2">
      <c r="A210">
        <v>144</v>
      </c>
      <c r="B210" t="s">
        <v>469</v>
      </c>
      <c r="C210" t="s">
        <v>403</v>
      </c>
      <c r="D210" t="s">
        <v>470</v>
      </c>
    </row>
    <row r="211" spans="1:4" x14ac:dyDescent="0.2">
      <c r="A211">
        <v>148</v>
      </c>
      <c r="B211" t="s">
        <v>471</v>
      </c>
      <c r="C211" t="s">
        <v>403</v>
      </c>
      <c r="D211" t="s">
        <v>472</v>
      </c>
    </row>
    <row r="212" spans="1:4" x14ac:dyDescent="0.2">
      <c r="A212">
        <v>151</v>
      </c>
      <c r="B212" t="s">
        <v>473</v>
      </c>
      <c r="C212" t="s">
        <v>403</v>
      </c>
      <c r="D212" t="s">
        <v>474</v>
      </c>
    </row>
    <row r="213" spans="1:4" x14ac:dyDescent="0.2">
      <c r="A213">
        <v>152</v>
      </c>
      <c r="B213" t="s">
        <v>475</v>
      </c>
      <c r="C213" t="s">
        <v>403</v>
      </c>
      <c r="D213" t="s">
        <v>476</v>
      </c>
    </row>
    <row r="214" spans="1:4" x14ac:dyDescent="0.2">
      <c r="A214">
        <v>153</v>
      </c>
      <c r="B214" t="s">
        <v>477</v>
      </c>
      <c r="C214" t="s">
        <v>403</v>
      </c>
      <c r="D214" t="s">
        <v>478</v>
      </c>
    </row>
    <row r="215" spans="1:4" x14ac:dyDescent="0.2">
      <c r="A215">
        <v>158</v>
      </c>
      <c r="B215" t="s">
        <v>479</v>
      </c>
      <c r="C215" t="s">
        <v>403</v>
      </c>
      <c r="D215" t="s">
        <v>480</v>
      </c>
    </row>
    <row r="216" spans="1:4" x14ac:dyDescent="0.2">
      <c r="A216">
        <v>161</v>
      </c>
      <c r="B216" t="s">
        <v>481</v>
      </c>
      <c r="C216" t="s">
        <v>403</v>
      </c>
      <c r="D216" t="s">
        <v>482</v>
      </c>
    </row>
    <row r="217" spans="1:4" x14ac:dyDescent="0.2">
      <c r="A217">
        <v>162</v>
      </c>
      <c r="B217" t="s">
        <v>483</v>
      </c>
      <c r="C217" t="s">
        <v>403</v>
      </c>
      <c r="D217" t="s">
        <v>484</v>
      </c>
    </row>
    <row r="218" spans="1:4" x14ac:dyDescent="0.2">
      <c r="A218">
        <v>163</v>
      </c>
      <c r="B218" t="s">
        <v>485</v>
      </c>
      <c r="C218" t="s">
        <v>403</v>
      </c>
      <c r="D218" t="s">
        <v>486</v>
      </c>
    </row>
    <row r="219" spans="1:4" x14ac:dyDescent="0.2">
      <c r="A219">
        <v>164</v>
      </c>
      <c r="B219" t="s">
        <v>487</v>
      </c>
      <c r="C219" t="s">
        <v>403</v>
      </c>
      <c r="D219" t="s">
        <v>488</v>
      </c>
    </row>
    <row r="220" spans="1:4" x14ac:dyDescent="0.2">
      <c r="A220">
        <v>166</v>
      </c>
      <c r="B220" t="s">
        <v>489</v>
      </c>
      <c r="C220" t="s">
        <v>403</v>
      </c>
      <c r="D220" t="s">
        <v>490</v>
      </c>
    </row>
    <row r="221" spans="1:4" x14ac:dyDescent="0.2">
      <c r="A221">
        <v>170</v>
      </c>
      <c r="B221" t="s">
        <v>491</v>
      </c>
      <c r="C221" t="s">
        <v>403</v>
      </c>
      <c r="D221" t="s">
        <v>492</v>
      </c>
    </row>
    <row r="222" spans="1:4" x14ac:dyDescent="0.2">
      <c r="A222">
        <v>186</v>
      </c>
      <c r="B222" t="s">
        <v>493</v>
      </c>
      <c r="C222" t="s">
        <v>403</v>
      </c>
      <c r="D222" t="s">
        <v>494</v>
      </c>
    </row>
    <row r="223" spans="1:4" x14ac:dyDescent="0.2">
      <c r="A223">
        <v>194</v>
      </c>
      <c r="B223" t="s">
        <v>495</v>
      </c>
      <c r="C223" t="s">
        <v>403</v>
      </c>
      <c r="D223" t="s">
        <v>496</v>
      </c>
    </row>
    <row r="224" spans="1:4" x14ac:dyDescent="0.2">
      <c r="A224">
        <v>202</v>
      </c>
      <c r="B224" t="s">
        <v>497</v>
      </c>
      <c r="C224" t="s">
        <v>403</v>
      </c>
      <c r="D224" t="s">
        <v>498</v>
      </c>
    </row>
    <row r="225" spans="1:4" x14ac:dyDescent="0.2">
      <c r="A225">
        <v>209</v>
      </c>
      <c r="B225" t="s">
        <v>499</v>
      </c>
      <c r="C225" t="s">
        <v>403</v>
      </c>
      <c r="D225" t="s">
        <v>500</v>
      </c>
    </row>
    <row r="226" spans="1:4" x14ac:dyDescent="0.2">
      <c r="A226">
        <v>211</v>
      </c>
      <c r="B226" t="s">
        <v>501</v>
      </c>
      <c r="C226" t="s">
        <v>403</v>
      </c>
      <c r="D226" t="s">
        <v>502</v>
      </c>
    </row>
    <row r="227" spans="1:4" x14ac:dyDescent="0.2">
      <c r="A227">
        <v>224</v>
      </c>
      <c r="B227" t="s">
        <v>503</v>
      </c>
      <c r="C227" t="s">
        <v>403</v>
      </c>
      <c r="D227" t="s">
        <v>504</v>
      </c>
    </row>
    <row r="228" spans="1:4" x14ac:dyDescent="0.2">
      <c r="A228">
        <v>229</v>
      </c>
      <c r="B228" t="s">
        <v>505</v>
      </c>
      <c r="C228" t="s">
        <v>403</v>
      </c>
      <c r="D228" t="s">
        <v>506</v>
      </c>
    </row>
    <row r="229" spans="1:4" x14ac:dyDescent="0.2">
      <c r="A229">
        <v>230</v>
      </c>
      <c r="B229" t="s">
        <v>507</v>
      </c>
      <c r="C229" t="s">
        <v>403</v>
      </c>
      <c r="D229" t="s">
        <v>508</v>
      </c>
    </row>
    <row r="230" spans="1:4" x14ac:dyDescent="0.2">
      <c r="A230">
        <v>231</v>
      </c>
      <c r="B230" t="s">
        <v>509</v>
      </c>
      <c r="C230" t="s">
        <v>403</v>
      </c>
      <c r="D230" t="s">
        <v>510</v>
      </c>
    </row>
    <row r="231" spans="1:4" x14ac:dyDescent="0.2">
      <c r="A231">
        <v>232</v>
      </c>
      <c r="B231" t="s">
        <v>511</v>
      </c>
      <c r="C231" t="s">
        <v>403</v>
      </c>
      <c r="D231" t="s">
        <v>512</v>
      </c>
    </row>
    <row r="232" spans="1:4" x14ac:dyDescent="0.2">
      <c r="A232">
        <v>233</v>
      </c>
      <c r="B232" t="s">
        <v>513</v>
      </c>
      <c r="C232" t="s">
        <v>403</v>
      </c>
      <c r="D232" t="s">
        <v>514</v>
      </c>
    </row>
    <row r="233" spans="1:4" x14ac:dyDescent="0.2">
      <c r="A233">
        <v>234</v>
      </c>
      <c r="B233" t="s">
        <v>515</v>
      </c>
      <c r="C233" t="s">
        <v>403</v>
      </c>
      <c r="D233" t="s">
        <v>516</v>
      </c>
    </row>
    <row r="234" spans="1:4" x14ac:dyDescent="0.2">
      <c r="A234">
        <v>236</v>
      </c>
      <c r="B234" t="s">
        <v>517</v>
      </c>
      <c r="C234" t="s">
        <v>403</v>
      </c>
      <c r="D234" t="s">
        <v>518</v>
      </c>
    </row>
    <row r="235" spans="1:4" x14ac:dyDescent="0.2">
      <c r="A235">
        <v>237</v>
      </c>
      <c r="B235" t="s">
        <v>519</v>
      </c>
      <c r="C235" t="s">
        <v>403</v>
      </c>
      <c r="D235" t="s">
        <v>520</v>
      </c>
    </row>
    <row r="236" spans="1:4" x14ac:dyDescent="0.2">
      <c r="A236">
        <v>238</v>
      </c>
      <c r="B236" t="s">
        <v>521</v>
      </c>
      <c r="C236" t="s">
        <v>403</v>
      </c>
      <c r="D236" t="s">
        <v>522</v>
      </c>
    </row>
    <row r="237" spans="1:4" x14ac:dyDescent="0.2">
      <c r="A237">
        <v>239</v>
      </c>
      <c r="B237" t="s">
        <v>523</v>
      </c>
      <c r="C237" t="s">
        <v>403</v>
      </c>
      <c r="D237" t="s">
        <v>524</v>
      </c>
    </row>
    <row r="238" spans="1:4" x14ac:dyDescent="0.2">
      <c r="A238">
        <v>243</v>
      </c>
      <c r="B238" t="s">
        <v>525</v>
      </c>
      <c r="C238" t="s">
        <v>403</v>
      </c>
      <c r="D238" t="s">
        <v>526</v>
      </c>
    </row>
    <row r="239" spans="1:4" x14ac:dyDescent="0.2">
      <c r="A239">
        <v>244</v>
      </c>
      <c r="B239" t="s">
        <v>527</v>
      </c>
      <c r="C239" t="s">
        <v>403</v>
      </c>
      <c r="D239" t="s">
        <v>528</v>
      </c>
    </row>
    <row r="240" spans="1:4" x14ac:dyDescent="0.2">
      <c r="A240">
        <v>246</v>
      </c>
      <c r="B240" t="s">
        <v>529</v>
      </c>
      <c r="C240" t="s">
        <v>403</v>
      </c>
      <c r="D240" t="s">
        <v>530</v>
      </c>
    </row>
    <row r="241" spans="1:4" x14ac:dyDescent="0.2">
      <c r="A241">
        <v>249</v>
      </c>
      <c r="B241" t="s">
        <v>531</v>
      </c>
      <c r="C241" t="s">
        <v>403</v>
      </c>
      <c r="D241" t="s">
        <v>532</v>
      </c>
    </row>
    <row r="242" spans="1:4" x14ac:dyDescent="0.2">
      <c r="A242">
        <v>261</v>
      </c>
      <c r="B242" t="s">
        <v>533</v>
      </c>
      <c r="C242" t="s">
        <v>403</v>
      </c>
      <c r="D242" t="s">
        <v>534</v>
      </c>
    </row>
    <row r="243" spans="1:4" x14ac:dyDescent="0.2">
      <c r="A243">
        <v>262</v>
      </c>
      <c r="B243" t="s">
        <v>535</v>
      </c>
      <c r="C243" t="s">
        <v>403</v>
      </c>
      <c r="D243" t="s">
        <v>536</v>
      </c>
    </row>
    <row r="244" spans="1:4" x14ac:dyDescent="0.2">
      <c r="A244">
        <v>263</v>
      </c>
      <c r="B244" t="s">
        <v>537</v>
      </c>
      <c r="C244" t="s">
        <v>403</v>
      </c>
      <c r="D244" t="s">
        <v>538</v>
      </c>
    </row>
    <row r="245" spans="1:4" x14ac:dyDescent="0.2">
      <c r="A245">
        <v>5</v>
      </c>
      <c r="B245" t="s">
        <v>539</v>
      </c>
      <c r="C245" t="s">
        <v>540</v>
      </c>
      <c r="D245" t="s">
        <v>541</v>
      </c>
    </row>
    <row r="246" spans="1:4" x14ac:dyDescent="0.2">
      <c r="A246">
        <v>6</v>
      </c>
      <c r="B246" t="s">
        <v>542</v>
      </c>
      <c r="C246" t="s">
        <v>540</v>
      </c>
      <c r="D246" t="s">
        <v>543</v>
      </c>
    </row>
    <row r="247" spans="1:4" x14ac:dyDescent="0.2">
      <c r="A247">
        <v>23</v>
      </c>
      <c r="B247" t="s">
        <v>544</v>
      </c>
      <c r="C247" t="s">
        <v>540</v>
      </c>
      <c r="D247" t="s">
        <v>545</v>
      </c>
    </row>
    <row r="248" spans="1:4" x14ac:dyDescent="0.2">
      <c r="A248">
        <v>44</v>
      </c>
      <c r="B248" t="s">
        <v>546</v>
      </c>
      <c r="C248" t="s">
        <v>540</v>
      </c>
      <c r="D248" t="s">
        <v>547</v>
      </c>
    </row>
    <row r="249" spans="1:4" x14ac:dyDescent="0.2">
      <c r="A249">
        <v>84</v>
      </c>
      <c r="B249" t="s">
        <v>548</v>
      </c>
      <c r="C249" t="s">
        <v>540</v>
      </c>
      <c r="D249" t="s">
        <v>549</v>
      </c>
    </row>
    <row r="250" spans="1:4" x14ac:dyDescent="0.2">
      <c r="A250">
        <v>99</v>
      </c>
      <c r="B250" t="s">
        <v>550</v>
      </c>
      <c r="C250" t="s">
        <v>540</v>
      </c>
      <c r="D250" t="s">
        <v>551</v>
      </c>
    </row>
    <row r="251" spans="1:4" x14ac:dyDescent="0.2">
      <c r="A251">
        <v>109</v>
      </c>
      <c r="B251" t="s">
        <v>552</v>
      </c>
      <c r="C251" t="s">
        <v>540</v>
      </c>
      <c r="D251" t="s">
        <v>553</v>
      </c>
    </row>
    <row r="252" spans="1:4" x14ac:dyDescent="0.2">
      <c r="A252">
        <v>110</v>
      </c>
      <c r="B252" t="s">
        <v>554</v>
      </c>
      <c r="C252" t="s">
        <v>540</v>
      </c>
      <c r="D252" t="s">
        <v>555</v>
      </c>
    </row>
    <row r="253" spans="1:4" x14ac:dyDescent="0.2">
      <c r="A253">
        <v>115</v>
      </c>
      <c r="B253" t="s">
        <v>556</v>
      </c>
      <c r="C253" t="s">
        <v>540</v>
      </c>
      <c r="D253" t="s">
        <v>557</v>
      </c>
    </row>
    <row r="254" spans="1:4" x14ac:dyDescent="0.2">
      <c r="A254">
        <v>118</v>
      </c>
      <c r="B254" t="s">
        <v>558</v>
      </c>
      <c r="C254" t="s">
        <v>540</v>
      </c>
      <c r="D254" t="s">
        <v>559</v>
      </c>
    </row>
    <row r="255" spans="1:4" x14ac:dyDescent="0.2">
      <c r="A255">
        <v>156</v>
      </c>
      <c r="B255" t="s">
        <v>560</v>
      </c>
      <c r="C255" t="s">
        <v>540</v>
      </c>
      <c r="D255" t="s">
        <v>561</v>
      </c>
    </row>
    <row r="256" spans="1:4" x14ac:dyDescent="0.2">
      <c r="A256">
        <v>172</v>
      </c>
      <c r="B256" t="s">
        <v>562</v>
      </c>
      <c r="C256" t="s">
        <v>540</v>
      </c>
      <c r="D256" t="s">
        <v>563</v>
      </c>
    </row>
    <row r="257" spans="1:4" x14ac:dyDescent="0.2">
      <c r="A257">
        <v>176</v>
      </c>
      <c r="B257" t="s">
        <v>564</v>
      </c>
      <c r="C257" t="s">
        <v>540</v>
      </c>
      <c r="D257" t="s">
        <v>565</v>
      </c>
    </row>
    <row r="258" spans="1:4" x14ac:dyDescent="0.2">
      <c r="A258">
        <v>187</v>
      </c>
      <c r="B258" t="s">
        <v>566</v>
      </c>
      <c r="C258" t="s">
        <v>540</v>
      </c>
      <c r="D258" t="s">
        <v>567</v>
      </c>
    </row>
    <row r="259" spans="1:4" x14ac:dyDescent="0.2">
      <c r="A259">
        <v>204</v>
      </c>
      <c r="B259" t="s">
        <v>568</v>
      </c>
      <c r="C259" t="s">
        <v>540</v>
      </c>
      <c r="D259" t="s">
        <v>569</v>
      </c>
    </row>
    <row r="260" spans="1:4" x14ac:dyDescent="0.2">
      <c r="A260">
        <v>206</v>
      </c>
      <c r="B260" t="s">
        <v>570</v>
      </c>
      <c r="C260" t="s">
        <v>540</v>
      </c>
      <c r="D260" t="s">
        <v>571</v>
      </c>
    </row>
    <row r="261" spans="1:4" x14ac:dyDescent="0.2">
      <c r="A261">
        <v>214</v>
      </c>
      <c r="B261" t="s">
        <v>572</v>
      </c>
      <c r="C261" t="s">
        <v>540</v>
      </c>
      <c r="D261" t="s">
        <v>573</v>
      </c>
    </row>
    <row r="262" spans="1:4" x14ac:dyDescent="0.2">
      <c r="A262">
        <v>221</v>
      </c>
      <c r="B262" t="s">
        <v>574</v>
      </c>
      <c r="C262" t="s">
        <v>540</v>
      </c>
      <c r="D262" t="s">
        <v>575</v>
      </c>
    </row>
    <row r="263" spans="1:4" x14ac:dyDescent="0.2">
      <c r="A263">
        <v>245</v>
      </c>
      <c r="B263" t="s">
        <v>576</v>
      </c>
      <c r="C263" t="s">
        <v>540</v>
      </c>
      <c r="D263" t="s">
        <v>577</v>
      </c>
    </row>
    <row r="264" spans="1:4" x14ac:dyDescent="0.2">
      <c r="A264">
        <v>251</v>
      </c>
      <c r="B264" t="s">
        <v>578</v>
      </c>
      <c r="C264" t="s">
        <v>540</v>
      </c>
      <c r="D264" t="s">
        <v>579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5AADE-A8E9-3144-85D1-905162CFCB69}">
  <dimension ref="A1:Z55"/>
  <sheetViews>
    <sheetView showGridLines="0" zoomScale="75" workbookViewId="0">
      <selection activeCell="Z20" sqref="Z20"/>
    </sheetView>
  </sheetViews>
  <sheetFormatPr baseColWidth="10" defaultRowHeight="16" x14ac:dyDescent="0.2"/>
  <sheetData>
    <row r="1" spans="1:26" x14ac:dyDescent="0.2">
      <c r="A1" s="17"/>
      <c r="B1" s="17"/>
      <c r="C1" s="17"/>
      <c r="D1" s="17"/>
      <c r="E1" s="17"/>
      <c r="F1" s="17"/>
      <c r="G1" s="17"/>
      <c r="H1" s="17"/>
      <c r="I1" s="17"/>
      <c r="J1" s="17"/>
      <c r="K1" s="17"/>
      <c r="L1" s="17"/>
      <c r="M1" s="17"/>
      <c r="N1" s="17"/>
      <c r="O1" s="17"/>
      <c r="P1" s="17"/>
      <c r="Q1" s="17"/>
      <c r="R1" s="17"/>
      <c r="S1" s="17"/>
      <c r="T1" s="17"/>
      <c r="U1" s="17"/>
      <c r="V1" s="17"/>
      <c r="W1" s="17"/>
      <c r="X1" s="17"/>
      <c r="Y1" s="17"/>
      <c r="Z1" s="17"/>
    </row>
    <row r="2" spans="1:26" x14ac:dyDescent="0.2">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x14ac:dyDescent="0.2">
      <c r="A3" s="17"/>
      <c r="B3" s="17"/>
      <c r="C3" s="17"/>
      <c r="D3" s="17"/>
      <c r="E3" s="17"/>
      <c r="F3" s="17"/>
      <c r="G3" s="17"/>
      <c r="H3" s="17"/>
      <c r="I3" s="17"/>
      <c r="J3" s="17"/>
      <c r="K3" s="17"/>
      <c r="L3" s="17"/>
      <c r="M3" s="17"/>
      <c r="N3" s="17"/>
      <c r="O3" s="17"/>
      <c r="P3" s="17"/>
      <c r="Q3" s="17"/>
      <c r="R3" s="17"/>
      <c r="S3" s="17"/>
      <c r="T3" s="17"/>
      <c r="U3" s="17"/>
      <c r="V3" s="17"/>
      <c r="W3" s="17"/>
      <c r="X3" s="17"/>
      <c r="Y3" s="17"/>
      <c r="Z3" s="17"/>
    </row>
    <row r="4" spans="1:26" x14ac:dyDescent="0.2">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2">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2">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2">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2">
      <c r="A9" s="6"/>
      <c r="B9" s="6"/>
      <c r="C9" s="6"/>
      <c r="D9" s="6"/>
      <c r="E9" s="6"/>
      <c r="F9" s="6"/>
      <c r="G9" s="6"/>
      <c r="H9" s="6"/>
      <c r="I9" s="6"/>
      <c r="J9" s="6"/>
      <c r="K9" s="6"/>
      <c r="L9" s="6"/>
      <c r="M9" s="6"/>
      <c r="N9" s="6"/>
      <c r="O9" s="6"/>
      <c r="P9" s="6"/>
      <c r="Q9" s="6"/>
      <c r="R9" s="6"/>
      <c r="S9" s="6"/>
      <c r="T9" s="6"/>
      <c r="U9" s="6"/>
      <c r="V9" s="6"/>
      <c r="W9" s="6"/>
      <c r="X9" s="6"/>
      <c r="Y9" s="6"/>
      <c r="Z9" s="6"/>
    </row>
    <row r="10" spans="1:26" x14ac:dyDescent="0.2">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2">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2">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2">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2">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2">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2">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2">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2">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2">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2">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2">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x14ac:dyDescent="0.2">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B33B7-0A39-754C-A285-8C47421DEDC1}">
  <dimension ref="A1:AB1210"/>
  <sheetViews>
    <sheetView topLeftCell="O2" zoomScale="125" workbookViewId="0">
      <selection activeCell="A3" sqref="A2:AB1209"/>
    </sheetView>
  </sheetViews>
  <sheetFormatPr baseColWidth="10" defaultRowHeight="16" x14ac:dyDescent="0.2"/>
  <cols>
    <col min="1" max="1" width="11.83203125" bestFit="1" customWidth="1"/>
    <col min="2" max="2" width="17.5" bestFit="1" customWidth="1"/>
    <col min="3" max="3" width="18.1640625" bestFit="1" customWidth="1"/>
    <col min="4" max="4" width="7.33203125" style="8" bestFit="1" customWidth="1"/>
    <col min="5" max="5" width="9" bestFit="1" customWidth="1"/>
    <col min="6" max="6" width="14.6640625" bestFit="1" customWidth="1"/>
    <col min="7" max="7" width="6.6640625" bestFit="1" customWidth="1"/>
    <col min="8" max="8" width="14.83203125" bestFit="1" customWidth="1"/>
    <col min="9" max="9" width="17.5" bestFit="1" customWidth="1"/>
    <col min="10" max="10" width="14.33203125" style="2" bestFit="1" customWidth="1"/>
    <col min="11" max="12" width="14.33203125" bestFit="1" customWidth="1"/>
    <col min="13" max="13" width="16.5" bestFit="1" customWidth="1"/>
    <col min="14" max="14" width="20.33203125" bestFit="1" customWidth="1"/>
    <col min="15" max="15" width="18.1640625" bestFit="1" customWidth="1"/>
    <col min="16" max="16" width="15.6640625" style="3" bestFit="1" customWidth="1"/>
    <col min="17" max="17" width="14.33203125" style="3" bestFit="1" customWidth="1"/>
    <col min="18" max="18" width="8" style="3" bestFit="1" customWidth="1"/>
    <col min="19" max="19" width="10.6640625" style="3" bestFit="1" customWidth="1"/>
    <col min="20" max="20" width="13.1640625" style="3" bestFit="1" customWidth="1"/>
    <col min="21" max="21" width="14.5" style="3" bestFit="1" customWidth="1"/>
    <col min="22" max="22" width="15.83203125" style="3" bestFit="1" customWidth="1"/>
    <col min="23" max="23" width="12.83203125" style="3" bestFit="1" customWidth="1"/>
    <col min="24" max="24" width="14.83203125" bestFit="1" customWidth="1"/>
    <col min="25" max="25" width="19.1640625" bestFit="1" customWidth="1"/>
    <col min="26" max="26" width="19.83203125" bestFit="1" customWidth="1"/>
    <col min="27" max="27" width="28.33203125" bestFit="1" customWidth="1"/>
    <col min="28" max="28" width="31.33203125" bestFit="1" customWidth="1"/>
    <col min="29" max="29" width="28.33203125" customWidth="1"/>
    <col min="30" max="30" width="80.6640625" bestFit="1" customWidth="1"/>
  </cols>
  <sheetData>
    <row r="1" spans="1:28" x14ac:dyDescent="0.2">
      <c r="A1" t="s">
        <v>12</v>
      </c>
      <c r="B1" t="s">
        <v>13</v>
      </c>
      <c r="C1" t="s">
        <v>14</v>
      </c>
      <c r="D1" s="8" t="s">
        <v>23</v>
      </c>
      <c r="E1" t="s">
        <v>24</v>
      </c>
      <c r="F1" t="s">
        <v>589</v>
      </c>
      <c r="G1" t="s">
        <v>25</v>
      </c>
      <c r="H1" t="s">
        <v>26</v>
      </c>
      <c r="I1" t="s">
        <v>1</v>
      </c>
      <c r="J1" t="s">
        <v>27</v>
      </c>
      <c r="K1" s="2" t="s">
        <v>2</v>
      </c>
      <c r="L1" t="s">
        <v>28</v>
      </c>
      <c r="M1" t="s">
        <v>29</v>
      </c>
      <c r="N1" t="s">
        <v>0</v>
      </c>
      <c r="O1" t="s">
        <v>30</v>
      </c>
      <c r="P1" t="s">
        <v>9</v>
      </c>
      <c r="Q1" s="3" t="s">
        <v>3</v>
      </c>
      <c r="R1" s="3" t="s">
        <v>4</v>
      </c>
      <c r="S1" s="3" t="s">
        <v>5</v>
      </c>
      <c r="T1" s="3" t="s">
        <v>6</v>
      </c>
      <c r="U1" s="3" t="s">
        <v>7</v>
      </c>
      <c r="V1" s="3" t="s">
        <v>16</v>
      </c>
      <c r="W1" s="3" t="s">
        <v>17</v>
      </c>
      <c r="X1" s="3" t="s">
        <v>8</v>
      </c>
      <c r="Y1" t="s">
        <v>18</v>
      </c>
      <c r="Z1" t="s">
        <v>19</v>
      </c>
      <c r="AA1" t="s">
        <v>602</v>
      </c>
      <c r="AB1" t="s">
        <v>603</v>
      </c>
    </row>
    <row r="2" spans="1:28" x14ac:dyDescent="0.2">
      <c r="A2">
        <v>1</v>
      </c>
      <c r="B2" s="1">
        <v>43840.610671296294</v>
      </c>
      <c r="C2" s="1">
        <v>43840.62872685185</v>
      </c>
      <c r="D2" s="8">
        <v>2020</v>
      </c>
      <c r="E2">
        <v>1</v>
      </c>
      <c r="F2" t="s">
        <v>590</v>
      </c>
      <c r="G2">
        <v>10</v>
      </c>
      <c r="H2" t="s">
        <v>34</v>
      </c>
      <c r="I2">
        <v>2</v>
      </c>
      <c r="J2">
        <v>26</v>
      </c>
      <c r="K2" s="2">
        <v>2.4</v>
      </c>
      <c r="L2">
        <v>1</v>
      </c>
      <c r="M2" t="s">
        <v>32</v>
      </c>
      <c r="N2" t="s">
        <v>10</v>
      </c>
      <c r="O2">
        <v>3</v>
      </c>
      <c r="P2" t="s">
        <v>35</v>
      </c>
      <c r="Q2" s="3">
        <v>0</v>
      </c>
      <c r="R2" s="3">
        <v>0</v>
      </c>
      <c r="S2" s="3">
        <v>0</v>
      </c>
      <c r="T2" s="3">
        <v>0</v>
      </c>
      <c r="U2" s="3">
        <v>0</v>
      </c>
      <c r="V2" s="3">
        <v>0</v>
      </c>
      <c r="W2" s="3">
        <v>0</v>
      </c>
      <c r="X2" s="3">
        <v>0</v>
      </c>
      <c r="Y2">
        <v>75</v>
      </c>
      <c r="Z2">
        <v>142</v>
      </c>
      <c r="AA2" t="s">
        <v>427</v>
      </c>
      <c r="AB2" t="s">
        <v>465</v>
      </c>
    </row>
    <row r="3" spans="1:28" x14ac:dyDescent="0.2">
      <c r="A3">
        <v>2</v>
      </c>
      <c r="B3" s="1">
        <v>43847.74800925926</v>
      </c>
      <c r="C3" s="1">
        <v>43847.755486111113</v>
      </c>
      <c r="D3" s="8">
        <v>2020</v>
      </c>
      <c r="E3">
        <v>1</v>
      </c>
      <c r="F3" t="s">
        <v>590</v>
      </c>
      <c r="G3">
        <v>17</v>
      </c>
      <c r="H3" t="s">
        <v>34</v>
      </c>
      <c r="I3">
        <v>1</v>
      </c>
      <c r="J3">
        <v>11</v>
      </c>
      <c r="K3" s="2">
        <v>1.24</v>
      </c>
      <c r="L3">
        <v>1</v>
      </c>
      <c r="M3" t="s">
        <v>32</v>
      </c>
      <c r="N3" t="s">
        <v>10</v>
      </c>
      <c r="O3">
        <v>2</v>
      </c>
      <c r="P3" t="s">
        <v>37</v>
      </c>
      <c r="Q3" s="3">
        <v>0</v>
      </c>
      <c r="R3" s="3">
        <v>0</v>
      </c>
      <c r="S3" s="3">
        <v>0</v>
      </c>
      <c r="T3" s="3">
        <v>0</v>
      </c>
      <c r="U3" s="3">
        <v>0</v>
      </c>
      <c r="V3" s="3">
        <v>0</v>
      </c>
      <c r="W3" s="3">
        <v>0</v>
      </c>
      <c r="X3" s="3">
        <v>0</v>
      </c>
      <c r="Y3">
        <v>161</v>
      </c>
      <c r="Z3">
        <v>142</v>
      </c>
      <c r="AA3" t="s">
        <v>481</v>
      </c>
      <c r="AB3" t="s">
        <v>465</v>
      </c>
    </row>
    <row r="4" spans="1:28" x14ac:dyDescent="0.2">
      <c r="A4">
        <v>2</v>
      </c>
      <c r="B4" s="1">
        <v>43845.570405092592</v>
      </c>
      <c r="C4" s="1">
        <v>43845.595925925925</v>
      </c>
      <c r="D4" s="8">
        <v>2020</v>
      </c>
      <c r="E4">
        <v>1</v>
      </c>
      <c r="F4" t="s">
        <v>590</v>
      </c>
      <c r="G4">
        <v>15</v>
      </c>
      <c r="H4" t="s">
        <v>39</v>
      </c>
      <c r="I4">
        <v>1</v>
      </c>
      <c r="J4">
        <v>37</v>
      </c>
      <c r="K4" s="2">
        <v>15.32</v>
      </c>
      <c r="L4">
        <v>3</v>
      </c>
      <c r="M4" t="s">
        <v>45</v>
      </c>
      <c r="N4" t="s">
        <v>10</v>
      </c>
      <c r="O4">
        <v>2</v>
      </c>
      <c r="P4" t="s">
        <v>37</v>
      </c>
      <c r="Q4" s="3">
        <v>0</v>
      </c>
      <c r="R4" s="3">
        <v>0</v>
      </c>
      <c r="S4" s="3">
        <v>0</v>
      </c>
      <c r="T4" s="3">
        <v>0</v>
      </c>
      <c r="U4" s="3">
        <v>0</v>
      </c>
      <c r="V4" s="3">
        <v>0</v>
      </c>
      <c r="W4" s="3">
        <v>0</v>
      </c>
      <c r="X4" s="3">
        <v>0</v>
      </c>
      <c r="Y4">
        <v>87</v>
      </c>
      <c r="Z4">
        <v>1</v>
      </c>
      <c r="AA4" t="s">
        <v>431</v>
      </c>
      <c r="AB4" t="s">
        <v>51</v>
      </c>
    </row>
    <row r="5" spans="1:28" x14ac:dyDescent="0.2">
      <c r="A5">
        <v>1</v>
      </c>
      <c r="B5" s="1">
        <v>43853.752453703702</v>
      </c>
      <c r="C5" s="1">
        <v>43853.769525462965</v>
      </c>
      <c r="D5" s="8">
        <v>2020</v>
      </c>
      <c r="E5">
        <v>1</v>
      </c>
      <c r="F5" t="s">
        <v>590</v>
      </c>
      <c r="G5">
        <v>23</v>
      </c>
      <c r="H5" t="s">
        <v>31</v>
      </c>
      <c r="I5">
        <v>1</v>
      </c>
      <c r="J5">
        <v>25</v>
      </c>
      <c r="K5" s="2">
        <v>10.9</v>
      </c>
      <c r="L5">
        <v>5</v>
      </c>
      <c r="M5" t="s">
        <v>42</v>
      </c>
      <c r="N5" t="s">
        <v>10</v>
      </c>
      <c r="O5">
        <v>3</v>
      </c>
      <c r="P5" t="s">
        <v>35</v>
      </c>
      <c r="Q5" s="3">
        <v>0</v>
      </c>
      <c r="R5" s="3">
        <v>0</v>
      </c>
      <c r="S5" s="3">
        <v>0</v>
      </c>
      <c r="T5" s="3">
        <v>0</v>
      </c>
      <c r="U5" s="3">
        <v>0</v>
      </c>
      <c r="V5" s="3">
        <v>0.3</v>
      </c>
      <c r="W5" s="3">
        <v>0</v>
      </c>
      <c r="X5" s="3">
        <v>0.3</v>
      </c>
      <c r="Y5">
        <v>125</v>
      </c>
      <c r="Z5">
        <v>1</v>
      </c>
      <c r="AA5" t="s">
        <v>453</v>
      </c>
      <c r="AB5" t="s">
        <v>51</v>
      </c>
    </row>
    <row r="6" spans="1:28" x14ac:dyDescent="0.2">
      <c r="A6">
        <v>1</v>
      </c>
      <c r="B6" s="1">
        <v>43845.386446759258</v>
      </c>
      <c r="C6" s="1">
        <v>43845.393993055557</v>
      </c>
      <c r="D6" s="8">
        <v>2020</v>
      </c>
      <c r="E6">
        <v>1</v>
      </c>
      <c r="F6" t="s">
        <v>590</v>
      </c>
      <c r="G6">
        <v>15</v>
      </c>
      <c r="H6" t="s">
        <v>39</v>
      </c>
      <c r="I6">
        <v>1</v>
      </c>
      <c r="J6">
        <v>11</v>
      </c>
      <c r="K6" s="2">
        <v>0.9</v>
      </c>
      <c r="L6">
        <v>1</v>
      </c>
      <c r="M6" t="s">
        <v>32</v>
      </c>
      <c r="N6" t="s">
        <v>10</v>
      </c>
      <c r="O6">
        <v>3</v>
      </c>
      <c r="P6" t="s">
        <v>35</v>
      </c>
      <c r="Q6" s="3">
        <v>0</v>
      </c>
      <c r="R6" s="3">
        <v>0</v>
      </c>
      <c r="S6" s="3">
        <v>0</v>
      </c>
      <c r="T6" s="3">
        <v>0</v>
      </c>
      <c r="U6" s="3">
        <v>0</v>
      </c>
      <c r="V6" s="3">
        <v>0</v>
      </c>
      <c r="W6" s="3">
        <v>0</v>
      </c>
      <c r="X6" s="3">
        <v>0</v>
      </c>
      <c r="Y6">
        <v>74</v>
      </c>
      <c r="Z6">
        <v>75</v>
      </c>
      <c r="AA6" t="s">
        <v>425</v>
      </c>
      <c r="AB6" t="s">
        <v>427</v>
      </c>
    </row>
    <row r="7" spans="1:28" x14ac:dyDescent="0.2">
      <c r="A7">
        <v>2</v>
      </c>
      <c r="B7" s="1">
        <v>43855.667893518519</v>
      </c>
      <c r="C7" s="1">
        <v>43855.67597222222</v>
      </c>
      <c r="D7" s="8">
        <v>2020</v>
      </c>
      <c r="E7">
        <v>1</v>
      </c>
      <c r="F7" t="s">
        <v>590</v>
      </c>
      <c r="G7">
        <v>25</v>
      </c>
      <c r="H7" t="s">
        <v>36</v>
      </c>
      <c r="I7">
        <v>1</v>
      </c>
      <c r="J7">
        <v>12</v>
      </c>
      <c r="K7" s="2">
        <v>1.1200000000000001</v>
      </c>
      <c r="L7">
        <v>1</v>
      </c>
      <c r="M7" t="s">
        <v>32</v>
      </c>
      <c r="N7" t="s">
        <v>10</v>
      </c>
      <c r="O7">
        <v>2</v>
      </c>
      <c r="P7" t="s">
        <v>37</v>
      </c>
      <c r="Q7" s="3">
        <v>0</v>
      </c>
      <c r="R7" s="3">
        <v>0</v>
      </c>
      <c r="S7" s="3">
        <v>0</v>
      </c>
      <c r="T7" s="3">
        <v>0</v>
      </c>
      <c r="U7" s="3">
        <v>0</v>
      </c>
      <c r="V7" s="3">
        <v>0</v>
      </c>
      <c r="W7" s="3">
        <v>0</v>
      </c>
      <c r="X7" s="3">
        <v>0</v>
      </c>
      <c r="Y7">
        <v>142</v>
      </c>
      <c r="Z7">
        <v>230</v>
      </c>
      <c r="AA7" t="s">
        <v>465</v>
      </c>
      <c r="AB7" t="s">
        <v>507</v>
      </c>
    </row>
    <row r="8" spans="1:28" x14ac:dyDescent="0.2">
      <c r="A8">
        <v>1</v>
      </c>
      <c r="B8" s="1">
        <v>43843.619722222225</v>
      </c>
      <c r="C8" s="1">
        <v>43843.625694444447</v>
      </c>
      <c r="D8" s="8">
        <v>2020</v>
      </c>
      <c r="E8">
        <v>1</v>
      </c>
      <c r="F8" t="s">
        <v>590</v>
      </c>
      <c r="G8">
        <v>13</v>
      </c>
      <c r="H8" t="s">
        <v>43</v>
      </c>
      <c r="I8">
        <v>2</v>
      </c>
      <c r="J8">
        <v>9</v>
      </c>
      <c r="K8" s="2">
        <v>0.9</v>
      </c>
      <c r="L8">
        <v>1</v>
      </c>
      <c r="M8" t="s">
        <v>32</v>
      </c>
      <c r="N8" t="s">
        <v>10</v>
      </c>
      <c r="O8">
        <v>3</v>
      </c>
      <c r="P8" t="s">
        <v>35</v>
      </c>
      <c r="Q8" s="3">
        <v>0</v>
      </c>
      <c r="R8" s="3">
        <v>0</v>
      </c>
      <c r="S8" s="3">
        <v>0</v>
      </c>
      <c r="T8" s="3">
        <v>0</v>
      </c>
      <c r="U8" s="3">
        <v>0</v>
      </c>
      <c r="V8" s="3">
        <v>0</v>
      </c>
      <c r="W8" s="3">
        <v>0</v>
      </c>
      <c r="X8" s="3">
        <v>0</v>
      </c>
      <c r="Y8">
        <v>163</v>
      </c>
      <c r="Z8">
        <v>230</v>
      </c>
      <c r="AA8" t="s">
        <v>485</v>
      </c>
      <c r="AB8" t="s">
        <v>507</v>
      </c>
    </row>
    <row r="9" spans="1:28" x14ac:dyDescent="0.2">
      <c r="A9">
        <v>1</v>
      </c>
      <c r="B9" s="1">
        <v>43842.807824074072</v>
      </c>
      <c r="C9" s="1">
        <v>43842.810567129629</v>
      </c>
      <c r="D9" s="8">
        <v>2020</v>
      </c>
      <c r="E9">
        <v>1</v>
      </c>
      <c r="F9" t="s">
        <v>590</v>
      </c>
      <c r="G9">
        <v>12</v>
      </c>
      <c r="H9" t="s">
        <v>40</v>
      </c>
      <c r="I9">
        <v>1</v>
      </c>
      <c r="J9">
        <v>4</v>
      </c>
      <c r="K9" s="2">
        <v>0.6</v>
      </c>
      <c r="L9">
        <v>1</v>
      </c>
      <c r="M9" t="s">
        <v>32</v>
      </c>
      <c r="N9" t="s">
        <v>10</v>
      </c>
      <c r="O9">
        <v>3</v>
      </c>
      <c r="P9" t="s">
        <v>35</v>
      </c>
      <c r="Q9" s="3">
        <v>0</v>
      </c>
      <c r="R9" s="3">
        <v>0</v>
      </c>
      <c r="S9" s="3">
        <v>0</v>
      </c>
      <c r="T9" s="3">
        <v>0</v>
      </c>
      <c r="U9" s="3">
        <v>0</v>
      </c>
      <c r="V9" s="3">
        <v>0</v>
      </c>
      <c r="W9" s="3">
        <v>0</v>
      </c>
      <c r="X9" s="3">
        <v>0</v>
      </c>
      <c r="Y9">
        <v>170</v>
      </c>
      <c r="Z9">
        <v>230</v>
      </c>
      <c r="AA9" t="s">
        <v>491</v>
      </c>
      <c r="AB9" t="s">
        <v>507</v>
      </c>
    </row>
    <row r="10" spans="1:28" x14ac:dyDescent="0.2">
      <c r="A10">
        <v>1</v>
      </c>
      <c r="B10" s="1">
        <v>43840.757592592592</v>
      </c>
      <c r="C10" s="1">
        <v>43840.762731481482</v>
      </c>
      <c r="D10" s="8">
        <v>2020</v>
      </c>
      <c r="E10">
        <v>1</v>
      </c>
      <c r="F10" t="s">
        <v>590</v>
      </c>
      <c r="G10">
        <v>10</v>
      </c>
      <c r="H10" t="s">
        <v>34</v>
      </c>
      <c r="I10">
        <v>1</v>
      </c>
      <c r="J10">
        <v>7</v>
      </c>
      <c r="K10" s="2">
        <v>0.7</v>
      </c>
      <c r="L10">
        <v>1</v>
      </c>
      <c r="M10" t="s">
        <v>32</v>
      </c>
      <c r="N10" t="s">
        <v>10</v>
      </c>
      <c r="O10">
        <v>3</v>
      </c>
      <c r="P10" t="s">
        <v>35</v>
      </c>
      <c r="Q10" s="3">
        <v>0</v>
      </c>
      <c r="R10" s="3">
        <v>0</v>
      </c>
      <c r="S10" s="3">
        <v>0</v>
      </c>
      <c r="T10" s="3">
        <v>0</v>
      </c>
      <c r="U10" s="3">
        <v>0</v>
      </c>
      <c r="V10" s="3">
        <v>0.3</v>
      </c>
      <c r="W10" s="3">
        <v>0</v>
      </c>
      <c r="X10" s="3">
        <v>0.3</v>
      </c>
      <c r="Y10">
        <v>162</v>
      </c>
      <c r="Z10">
        <v>230</v>
      </c>
      <c r="AA10" t="s">
        <v>483</v>
      </c>
      <c r="AB10" t="s">
        <v>507</v>
      </c>
    </row>
    <row r="11" spans="1:28" x14ac:dyDescent="0.2">
      <c r="A11">
        <v>1</v>
      </c>
      <c r="B11" s="1">
        <v>43846.730520833335</v>
      </c>
      <c r="C11" s="1">
        <v>43846.754421296297</v>
      </c>
      <c r="D11" s="8">
        <v>2020</v>
      </c>
      <c r="E11">
        <v>1</v>
      </c>
      <c r="F11" t="s">
        <v>590</v>
      </c>
      <c r="G11">
        <v>16</v>
      </c>
      <c r="H11" t="s">
        <v>31</v>
      </c>
      <c r="I11">
        <v>1</v>
      </c>
      <c r="J11">
        <v>34</v>
      </c>
      <c r="K11" s="2">
        <v>1.9</v>
      </c>
      <c r="L11">
        <v>5</v>
      </c>
      <c r="M11" t="s">
        <v>42</v>
      </c>
      <c r="N11" t="s">
        <v>10</v>
      </c>
      <c r="O11">
        <v>2</v>
      </c>
      <c r="P11" t="s">
        <v>37</v>
      </c>
      <c r="Q11" s="3">
        <v>0.01</v>
      </c>
      <c r="R11" s="3">
        <v>0</v>
      </c>
      <c r="S11" s="3">
        <v>0</v>
      </c>
      <c r="T11" s="3">
        <v>0</v>
      </c>
      <c r="U11" s="3">
        <v>0</v>
      </c>
      <c r="V11" s="3">
        <v>0.3</v>
      </c>
      <c r="W11" s="3">
        <v>0</v>
      </c>
      <c r="X11" s="3">
        <v>0.31</v>
      </c>
      <c r="Y11">
        <v>113</v>
      </c>
      <c r="Z11">
        <v>230</v>
      </c>
      <c r="AA11" t="s">
        <v>445</v>
      </c>
      <c r="AB11" t="s">
        <v>507</v>
      </c>
    </row>
    <row r="12" spans="1:28" x14ac:dyDescent="0.2">
      <c r="A12">
        <v>1</v>
      </c>
      <c r="B12" s="1">
        <v>43843.727835648147</v>
      </c>
      <c r="C12" s="1">
        <v>43843.731238425928</v>
      </c>
      <c r="D12" s="8">
        <v>2020</v>
      </c>
      <c r="E12">
        <v>1</v>
      </c>
      <c r="F12" t="s">
        <v>590</v>
      </c>
      <c r="G12">
        <v>13</v>
      </c>
      <c r="H12" t="s">
        <v>43</v>
      </c>
      <c r="I12">
        <v>2</v>
      </c>
      <c r="J12">
        <v>5</v>
      </c>
      <c r="K12" s="2">
        <v>0.6</v>
      </c>
      <c r="L12">
        <v>1</v>
      </c>
      <c r="M12" t="s">
        <v>32</v>
      </c>
      <c r="N12" t="s">
        <v>10</v>
      </c>
      <c r="O12">
        <v>3</v>
      </c>
      <c r="P12" t="s">
        <v>35</v>
      </c>
      <c r="Q12" s="3">
        <v>0</v>
      </c>
      <c r="R12" s="3">
        <v>0</v>
      </c>
      <c r="S12" s="3">
        <v>0</v>
      </c>
      <c r="T12" s="3">
        <v>0</v>
      </c>
      <c r="U12" s="3">
        <v>0</v>
      </c>
      <c r="V12" s="3">
        <v>0</v>
      </c>
      <c r="W12" s="3">
        <v>0</v>
      </c>
      <c r="X12" s="3">
        <v>0</v>
      </c>
      <c r="Y12">
        <v>107</v>
      </c>
      <c r="Z12">
        <v>107</v>
      </c>
      <c r="AA12" t="s">
        <v>443</v>
      </c>
      <c r="AB12" t="s">
        <v>443</v>
      </c>
    </row>
    <row r="13" spans="1:28" x14ac:dyDescent="0.2">
      <c r="A13">
        <v>1</v>
      </c>
      <c r="B13" s="1">
        <v>43857.024652777778</v>
      </c>
      <c r="C13" s="1">
        <v>43857.026076388887</v>
      </c>
      <c r="D13" s="8">
        <v>2020</v>
      </c>
      <c r="E13">
        <v>1</v>
      </c>
      <c r="F13" t="s">
        <v>590</v>
      </c>
      <c r="G13">
        <v>27</v>
      </c>
      <c r="H13" t="s">
        <v>43</v>
      </c>
      <c r="I13">
        <v>1</v>
      </c>
      <c r="J13">
        <v>2</v>
      </c>
      <c r="K13" s="2">
        <v>9.8000000000000007</v>
      </c>
      <c r="L13">
        <v>5</v>
      </c>
      <c r="M13" t="s">
        <v>42</v>
      </c>
      <c r="N13" t="s">
        <v>10</v>
      </c>
      <c r="O13">
        <v>3</v>
      </c>
      <c r="P13" t="s">
        <v>35</v>
      </c>
      <c r="Q13" s="3">
        <v>0</v>
      </c>
      <c r="R13" s="3">
        <v>0</v>
      </c>
      <c r="S13" s="3">
        <v>0</v>
      </c>
      <c r="T13" s="3">
        <v>0</v>
      </c>
      <c r="U13" s="3">
        <v>0</v>
      </c>
      <c r="V13" s="3">
        <v>0.3</v>
      </c>
      <c r="W13" s="3">
        <v>0</v>
      </c>
      <c r="X13" s="3">
        <v>0.3</v>
      </c>
      <c r="Y13">
        <v>107</v>
      </c>
      <c r="Z13">
        <v>107</v>
      </c>
      <c r="AA13" t="s">
        <v>443</v>
      </c>
      <c r="AB13" t="s">
        <v>443</v>
      </c>
    </row>
    <row r="14" spans="1:28" x14ac:dyDescent="0.2">
      <c r="A14">
        <v>2</v>
      </c>
      <c r="B14" s="1">
        <v>43844.781319444446</v>
      </c>
      <c r="C14" s="1">
        <v>43844.789907407408</v>
      </c>
      <c r="D14" s="8">
        <v>2020</v>
      </c>
      <c r="E14">
        <v>1</v>
      </c>
      <c r="F14" t="s">
        <v>590</v>
      </c>
      <c r="G14">
        <v>14</v>
      </c>
      <c r="H14" t="s">
        <v>38</v>
      </c>
      <c r="I14">
        <v>1</v>
      </c>
      <c r="J14">
        <v>12</v>
      </c>
      <c r="K14" s="2">
        <v>2.12</v>
      </c>
      <c r="L14">
        <v>1</v>
      </c>
      <c r="M14" t="s">
        <v>32</v>
      </c>
      <c r="N14" t="s">
        <v>10</v>
      </c>
      <c r="O14">
        <v>2</v>
      </c>
      <c r="P14" t="s">
        <v>37</v>
      </c>
      <c r="Q14" s="3">
        <v>0</v>
      </c>
      <c r="R14" s="3">
        <v>0</v>
      </c>
      <c r="S14" s="3">
        <v>0</v>
      </c>
      <c r="T14" s="3">
        <v>0</v>
      </c>
      <c r="U14" s="3">
        <v>0</v>
      </c>
      <c r="V14" s="3">
        <v>0</v>
      </c>
      <c r="W14" s="3">
        <v>0</v>
      </c>
      <c r="X14" s="3">
        <v>0</v>
      </c>
      <c r="Y14">
        <v>229</v>
      </c>
      <c r="Z14">
        <v>107</v>
      </c>
      <c r="AA14" t="s">
        <v>505</v>
      </c>
      <c r="AB14" t="s">
        <v>443</v>
      </c>
    </row>
    <row r="15" spans="1:28" x14ac:dyDescent="0.2">
      <c r="A15">
        <v>2</v>
      </c>
      <c r="B15" s="1">
        <v>43850.385081018518</v>
      </c>
      <c r="C15" s="1">
        <v>43850.392465277779</v>
      </c>
      <c r="D15" s="8">
        <v>2020</v>
      </c>
      <c r="E15">
        <v>1</v>
      </c>
      <c r="F15" t="s">
        <v>590</v>
      </c>
      <c r="G15">
        <v>20</v>
      </c>
      <c r="H15" t="s">
        <v>43</v>
      </c>
      <c r="I15">
        <v>2</v>
      </c>
      <c r="J15">
        <v>11</v>
      </c>
      <c r="K15" s="2">
        <v>2.31</v>
      </c>
      <c r="L15">
        <v>1</v>
      </c>
      <c r="M15" t="s">
        <v>32</v>
      </c>
      <c r="N15" t="s">
        <v>10</v>
      </c>
      <c r="O15">
        <v>2</v>
      </c>
      <c r="P15" t="s">
        <v>37</v>
      </c>
      <c r="Q15" s="3">
        <v>0</v>
      </c>
      <c r="R15" s="3">
        <v>0</v>
      </c>
      <c r="S15" s="3">
        <v>0</v>
      </c>
      <c r="T15" s="3">
        <v>0</v>
      </c>
      <c r="U15" s="3">
        <v>0</v>
      </c>
      <c r="V15" s="3">
        <v>0</v>
      </c>
      <c r="W15" s="3">
        <v>0</v>
      </c>
      <c r="X15" s="3">
        <v>0</v>
      </c>
      <c r="Y15">
        <v>162</v>
      </c>
      <c r="Z15">
        <v>107</v>
      </c>
      <c r="AA15" t="s">
        <v>483</v>
      </c>
      <c r="AB15" t="s">
        <v>443</v>
      </c>
    </row>
    <row r="16" spans="1:28" x14ac:dyDescent="0.2">
      <c r="A16">
        <v>2</v>
      </c>
      <c r="B16" s="1">
        <v>43859.812222222223</v>
      </c>
      <c r="C16" s="1">
        <v>43859.822696759256</v>
      </c>
      <c r="D16" s="8">
        <v>2020</v>
      </c>
      <c r="E16">
        <v>1</v>
      </c>
      <c r="F16" t="s">
        <v>590</v>
      </c>
      <c r="G16">
        <v>29</v>
      </c>
      <c r="H16" t="s">
        <v>39</v>
      </c>
      <c r="I16">
        <v>1</v>
      </c>
      <c r="J16">
        <v>15</v>
      </c>
      <c r="K16" s="2">
        <v>2.23</v>
      </c>
      <c r="L16">
        <v>1</v>
      </c>
      <c r="M16" t="s">
        <v>32</v>
      </c>
      <c r="N16" t="s">
        <v>10</v>
      </c>
      <c r="O16">
        <v>2</v>
      </c>
      <c r="P16" t="s">
        <v>37</v>
      </c>
      <c r="Q16" s="3">
        <v>0</v>
      </c>
      <c r="R16" s="3">
        <v>0</v>
      </c>
      <c r="S16" s="3">
        <v>0</v>
      </c>
      <c r="T16" s="3">
        <v>0</v>
      </c>
      <c r="U16" s="3">
        <v>0</v>
      </c>
      <c r="V16" s="3">
        <v>0</v>
      </c>
      <c r="W16" s="3">
        <v>0</v>
      </c>
      <c r="X16" s="3">
        <v>0</v>
      </c>
      <c r="Y16">
        <v>230</v>
      </c>
      <c r="Z16">
        <v>107</v>
      </c>
      <c r="AA16" t="s">
        <v>507</v>
      </c>
      <c r="AB16" t="s">
        <v>443</v>
      </c>
    </row>
    <row r="17" spans="1:28" x14ac:dyDescent="0.2">
      <c r="A17">
        <v>1</v>
      </c>
      <c r="B17" s="1">
        <v>43850.919629629629</v>
      </c>
      <c r="C17" s="1">
        <v>43850.920011574075</v>
      </c>
      <c r="D17" s="8">
        <v>2020</v>
      </c>
      <c r="E17">
        <v>1</v>
      </c>
      <c r="F17" t="s">
        <v>590</v>
      </c>
      <c r="G17">
        <v>20</v>
      </c>
      <c r="H17" t="s">
        <v>43</v>
      </c>
      <c r="I17">
        <v>1</v>
      </c>
      <c r="J17">
        <v>1</v>
      </c>
      <c r="K17" s="2">
        <v>0.1</v>
      </c>
      <c r="L17">
        <v>5</v>
      </c>
      <c r="M17" t="s">
        <v>42</v>
      </c>
      <c r="N17" t="s">
        <v>10</v>
      </c>
      <c r="O17">
        <v>3</v>
      </c>
      <c r="P17" t="s">
        <v>35</v>
      </c>
      <c r="Q17" s="3">
        <v>0</v>
      </c>
      <c r="R17" s="3">
        <v>0</v>
      </c>
      <c r="S17" s="3">
        <v>0</v>
      </c>
      <c r="T17" s="3">
        <v>0</v>
      </c>
      <c r="U17" s="3">
        <v>0</v>
      </c>
      <c r="V17" s="3">
        <v>0.3</v>
      </c>
      <c r="W17" s="3">
        <v>0</v>
      </c>
      <c r="X17" s="3">
        <v>0.3</v>
      </c>
      <c r="Y17">
        <v>107</v>
      </c>
      <c r="Z17">
        <v>137</v>
      </c>
      <c r="AA17" t="s">
        <v>443</v>
      </c>
      <c r="AB17" t="s">
        <v>459</v>
      </c>
    </row>
    <row r="18" spans="1:28" x14ac:dyDescent="0.2">
      <c r="A18">
        <v>2</v>
      </c>
      <c r="B18" s="1">
        <v>43849.866307870368</v>
      </c>
      <c r="C18" s="1">
        <v>43849.871608796297</v>
      </c>
      <c r="D18" s="8">
        <v>2020</v>
      </c>
      <c r="E18">
        <v>1</v>
      </c>
      <c r="F18" t="s">
        <v>590</v>
      </c>
      <c r="G18">
        <v>19</v>
      </c>
      <c r="H18" t="s">
        <v>40</v>
      </c>
      <c r="I18">
        <v>1</v>
      </c>
      <c r="J18">
        <v>8</v>
      </c>
      <c r="K18" s="2">
        <v>0.96</v>
      </c>
      <c r="L18">
        <v>1</v>
      </c>
      <c r="M18" t="s">
        <v>32</v>
      </c>
      <c r="N18" t="s">
        <v>10</v>
      </c>
      <c r="O18">
        <v>1</v>
      </c>
      <c r="P18" t="s">
        <v>33</v>
      </c>
      <c r="Q18" s="3">
        <v>0</v>
      </c>
      <c r="R18" s="3">
        <v>0</v>
      </c>
      <c r="S18" s="3">
        <v>0</v>
      </c>
      <c r="T18" s="3">
        <v>0</v>
      </c>
      <c r="U18" s="3">
        <v>0</v>
      </c>
      <c r="V18" s="3">
        <v>0</v>
      </c>
      <c r="W18" s="3">
        <v>0</v>
      </c>
      <c r="X18" s="3">
        <v>0</v>
      </c>
      <c r="Y18">
        <v>186</v>
      </c>
      <c r="Z18">
        <v>137</v>
      </c>
      <c r="AA18" t="s">
        <v>493</v>
      </c>
      <c r="AB18" t="s">
        <v>459</v>
      </c>
    </row>
    <row r="19" spans="1:28" x14ac:dyDescent="0.2">
      <c r="A19">
        <v>2</v>
      </c>
      <c r="B19" s="1">
        <v>43842.06386574074</v>
      </c>
      <c r="C19" s="1">
        <v>43842.073321759257</v>
      </c>
      <c r="D19" s="8">
        <v>2020</v>
      </c>
      <c r="E19">
        <v>1</v>
      </c>
      <c r="F19" t="s">
        <v>590</v>
      </c>
      <c r="G19">
        <v>12</v>
      </c>
      <c r="H19" t="s">
        <v>40</v>
      </c>
      <c r="I19">
        <v>2</v>
      </c>
      <c r="J19">
        <v>14</v>
      </c>
      <c r="K19" s="2">
        <v>1.8</v>
      </c>
      <c r="L19">
        <v>1</v>
      </c>
      <c r="M19" t="s">
        <v>32</v>
      </c>
      <c r="N19" t="s">
        <v>10</v>
      </c>
      <c r="O19">
        <v>2</v>
      </c>
      <c r="P19" t="s">
        <v>37</v>
      </c>
      <c r="Q19" s="3">
        <v>0</v>
      </c>
      <c r="R19" s="3">
        <v>0</v>
      </c>
      <c r="S19" s="3">
        <v>0</v>
      </c>
      <c r="T19" s="3">
        <v>0</v>
      </c>
      <c r="U19" s="3">
        <v>0</v>
      </c>
      <c r="V19" s="3">
        <v>0</v>
      </c>
      <c r="W19" s="3">
        <v>0</v>
      </c>
      <c r="X19" s="3">
        <v>0</v>
      </c>
      <c r="Y19">
        <v>79</v>
      </c>
      <c r="Z19">
        <v>232</v>
      </c>
      <c r="AA19" t="s">
        <v>429</v>
      </c>
      <c r="AB19" t="s">
        <v>511</v>
      </c>
    </row>
    <row r="20" spans="1:28" x14ac:dyDescent="0.2">
      <c r="A20">
        <v>2</v>
      </c>
      <c r="B20" s="1">
        <v>43853.000428240739</v>
      </c>
      <c r="C20" s="1">
        <v>43853.004606481481</v>
      </c>
      <c r="D20" s="8">
        <v>2020</v>
      </c>
      <c r="E20">
        <v>1</v>
      </c>
      <c r="F20" t="s">
        <v>590</v>
      </c>
      <c r="G20">
        <v>23</v>
      </c>
      <c r="H20" t="s">
        <v>31</v>
      </c>
      <c r="I20">
        <v>1</v>
      </c>
      <c r="J20">
        <v>6</v>
      </c>
      <c r="K20" s="2">
        <v>1.29</v>
      </c>
      <c r="L20">
        <v>1</v>
      </c>
      <c r="M20" t="s">
        <v>32</v>
      </c>
      <c r="N20" t="s">
        <v>10</v>
      </c>
      <c r="O20">
        <v>2</v>
      </c>
      <c r="P20" t="s">
        <v>37</v>
      </c>
      <c r="Q20" s="3">
        <v>0</v>
      </c>
      <c r="R20" s="3">
        <v>0</v>
      </c>
      <c r="S20" s="3">
        <v>0</v>
      </c>
      <c r="T20" s="3">
        <v>0</v>
      </c>
      <c r="U20" s="3">
        <v>0</v>
      </c>
      <c r="V20" s="3">
        <v>0</v>
      </c>
      <c r="W20" s="3">
        <v>0</v>
      </c>
      <c r="X20" s="3">
        <v>0</v>
      </c>
      <c r="Y20">
        <v>162</v>
      </c>
      <c r="Z20">
        <v>232</v>
      </c>
      <c r="AA20" t="s">
        <v>483</v>
      </c>
      <c r="AB20" t="s">
        <v>511</v>
      </c>
    </row>
    <row r="21" spans="1:28" x14ac:dyDescent="0.2">
      <c r="A21">
        <v>2</v>
      </c>
      <c r="B21" s="1">
        <v>43860.860358796293</v>
      </c>
      <c r="C21" s="1">
        <v>43860.872476851851</v>
      </c>
      <c r="D21" s="8">
        <v>2020</v>
      </c>
      <c r="E21">
        <v>1</v>
      </c>
      <c r="F21" t="s">
        <v>590</v>
      </c>
      <c r="G21">
        <v>30</v>
      </c>
      <c r="H21" t="s">
        <v>31</v>
      </c>
      <c r="I21">
        <v>1</v>
      </c>
      <c r="J21">
        <v>17</v>
      </c>
      <c r="K21" s="2">
        <v>2.5299999999999998</v>
      </c>
      <c r="L21">
        <v>1</v>
      </c>
      <c r="M21" t="s">
        <v>32</v>
      </c>
      <c r="N21" t="s">
        <v>10</v>
      </c>
      <c r="O21">
        <v>2</v>
      </c>
      <c r="P21" t="s">
        <v>37</v>
      </c>
      <c r="Q21" s="3">
        <v>0</v>
      </c>
      <c r="R21" s="3">
        <v>0</v>
      </c>
      <c r="S21" s="3">
        <v>0</v>
      </c>
      <c r="T21" s="3">
        <v>0</v>
      </c>
      <c r="U21" s="3">
        <v>0</v>
      </c>
      <c r="V21" s="3">
        <v>0</v>
      </c>
      <c r="W21" s="3">
        <v>0</v>
      </c>
      <c r="X21" s="3">
        <v>0</v>
      </c>
      <c r="Y21">
        <v>79</v>
      </c>
      <c r="Z21">
        <v>158</v>
      </c>
      <c r="AA21" t="s">
        <v>429</v>
      </c>
      <c r="AB21" t="s">
        <v>479</v>
      </c>
    </row>
    <row r="22" spans="1:28" x14ac:dyDescent="0.2">
      <c r="A22">
        <v>1</v>
      </c>
      <c r="B22" s="1">
        <v>43848.836539351854</v>
      </c>
      <c r="C22" s="1">
        <v>43848.868495370371</v>
      </c>
      <c r="D22" s="8">
        <v>2020</v>
      </c>
      <c r="E22">
        <v>1</v>
      </c>
      <c r="F22" t="s">
        <v>590</v>
      </c>
      <c r="G22">
        <v>18</v>
      </c>
      <c r="H22" t="s">
        <v>36</v>
      </c>
      <c r="I22">
        <v>1</v>
      </c>
      <c r="J22">
        <v>46</v>
      </c>
      <c r="K22" s="2">
        <v>7.7</v>
      </c>
      <c r="L22">
        <v>5</v>
      </c>
      <c r="M22" t="s">
        <v>42</v>
      </c>
      <c r="N22" t="s">
        <v>10</v>
      </c>
      <c r="O22">
        <v>3</v>
      </c>
      <c r="P22" t="s">
        <v>35</v>
      </c>
      <c r="Q22" s="3">
        <v>0</v>
      </c>
      <c r="R22" s="3">
        <v>0</v>
      </c>
      <c r="S22" s="3">
        <v>0</v>
      </c>
      <c r="T22" s="3">
        <v>0</v>
      </c>
      <c r="U22" s="3">
        <v>0</v>
      </c>
      <c r="V22" s="3">
        <v>0.3</v>
      </c>
      <c r="W22" s="3">
        <v>0</v>
      </c>
      <c r="X22" s="3">
        <v>0.3</v>
      </c>
      <c r="Y22">
        <v>79</v>
      </c>
      <c r="Z22">
        <v>91</v>
      </c>
      <c r="AA22" t="s">
        <v>429</v>
      </c>
      <c r="AB22" t="s">
        <v>344</v>
      </c>
    </row>
    <row r="23" spans="1:28" x14ac:dyDescent="0.2">
      <c r="A23">
        <v>1</v>
      </c>
      <c r="B23" s="1">
        <v>43835.002662037034</v>
      </c>
      <c r="C23" s="1">
        <v>43835.01054398148</v>
      </c>
      <c r="D23" s="8">
        <v>2020</v>
      </c>
      <c r="E23">
        <v>1</v>
      </c>
      <c r="F23" t="s">
        <v>590</v>
      </c>
      <c r="G23">
        <v>5</v>
      </c>
      <c r="H23" t="s">
        <v>40</v>
      </c>
      <c r="I23">
        <v>1</v>
      </c>
      <c r="J23">
        <v>11</v>
      </c>
      <c r="K23" s="2">
        <v>0.7</v>
      </c>
      <c r="L23">
        <v>5</v>
      </c>
      <c r="M23" t="s">
        <v>42</v>
      </c>
      <c r="N23" t="s">
        <v>10</v>
      </c>
      <c r="O23">
        <v>2</v>
      </c>
      <c r="P23" t="s">
        <v>37</v>
      </c>
      <c r="Q23" s="3">
        <v>0.01</v>
      </c>
      <c r="R23" s="3">
        <v>0</v>
      </c>
      <c r="S23" s="3">
        <v>0</v>
      </c>
      <c r="T23" s="3">
        <v>0</v>
      </c>
      <c r="U23" s="3">
        <v>0</v>
      </c>
      <c r="V23" s="3">
        <v>0.3</v>
      </c>
      <c r="W23" s="3">
        <v>0</v>
      </c>
      <c r="X23" s="3">
        <v>0.31</v>
      </c>
      <c r="Y23">
        <v>79</v>
      </c>
      <c r="Z23">
        <v>148</v>
      </c>
      <c r="AA23" t="s">
        <v>429</v>
      </c>
      <c r="AB23" t="s">
        <v>471</v>
      </c>
    </row>
    <row r="24" spans="1:28" x14ac:dyDescent="0.2">
      <c r="A24">
        <v>2</v>
      </c>
      <c r="B24" s="1">
        <v>43849.143807870372</v>
      </c>
      <c r="C24" s="1">
        <v>43849.150023148148</v>
      </c>
      <c r="D24" s="8">
        <v>2020</v>
      </c>
      <c r="E24">
        <v>1</v>
      </c>
      <c r="F24" t="s">
        <v>590</v>
      </c>
      <c r="G24">
        <v>19</v>
      </c>
      <c r="H24" t="s">
        <v>40</v>
      </c>
      <c r="I24">
        <v>2</v>
      </c>
      <c r="J24">
        <v>9</v>
      </c>
      <c r="K24" s="2">
        <v>0.7</v>
      </c>
      <c r="L24">
        <v>1</v>
      </c>
      <c r="M24" t="s">
        <v>32</v>
      </c>
      <c r="N24" t="s">
        <v>10</v>
      </c>
      <c r="O24">
        <v>2</v>
      </c>
      <c r="P24" t="s">
        <v>37</v>
      </c>
      <c r="Q24" s="3">
        <v>0</v>
      </c>
      <c r="R24" s="3">
        <v>0</v>
      </c>
      <c r="S24" s="3">
        <v>0</v>
      </c>
      <c r="T24" s="3">
        <v>0</v>
      </c>
      <c r="U24" s="3">
        <v>0</v>
      </c>
      <c r="V24" s="3">
        <v>0</v>
      </c>
      <c r="W24" s="3">
        <v>0</v>
      </c>
      <c r="X24" s="3">
        <v>0</v>
      </c>
      <c r="Y24">
        <v>148</v>
      </c>
      <c r="Z24">
        <v>148</v>
      </c>
      <c r="AA24" t="s">
        <v>471</v>
      </c>
      <c r="AB24" t="s">
        <v>471</v>
      </c>
    </row>
    <row r="25" spans="1:28" x14ac:dyDescent="0.2">
      <c r="A25">
        <v>1</v>
      </c>
      <c r="B25" s="1">
        <v>43853.875092592592</v>
      </c>
      <c r="C25" s="1">
        <v>43853.875613425924</v>
      </c>
      <c r="D25" s="8">
        <v>2020</v>
      </c>
      <c r="E25">
        <v>1</v>
      </c>
      <c r="F25" t="s">
        <v>590</v>
      </c>
      <c r="G25">
        <v>23</v>
      </c>
      <c r="H25" t="s">
        <v>31</v>
      </c>
      <c r="I25">
        <v>1</v>
      </c>
      <c r="J25">
        <v>1</v>
      </c>
      <c r="K25" s="2">
        <v>0.1</v>
      </c>
      <c r="L25">
        <v>6</v>
      </c>
      <c r="M25" t="s">
        <v>46</v>
      </c>
      <c r="N25" t="s">
        <v>10</v>
      </c>
      <c r="O25">
        <v>3</v>
      </c>
      <c r="P25" t="s">
        <v>35</v>
      </c>
      <c r="Q25" s="3">
        <v>0</v>
      </c>
      <c r="R25" s="3">
        <v>0</v>
      </c>
      <c r="S25" s="3">
        <v>0.5</v>
      </c>
      <c r="T25" s="3">
        <v>0</v>
      </c>
      <c r="U25" s="3">
        <v>0</v>
      </c>
      <c r="V25" s="3">
        <v>0.3</v>
      </c>
      <c r="W25" s="3">
        <v>0</v>
      </c>
      <c r="X25" s="3">
        <v>0.8</v>
      </c>
      <c r="Y25">
        <v>148</v>
      </c>
      <c r="Z25">
        <v>148</v>
      </c>
      <c r="AA25" t="s">
        <v>471</v>
      </c>
      <c r="AB25" t="s">
        <v>471</v>
      </c>
    </row>
    <row r="26" spans="1:28" x14ac:dyDescent="0.2">
      <c r="A26">
        <v>1</v>
      </c>
      <c r="B26" s="1">
        <v>43856.704305555555</v>
      </c>
      <c r="C26" s="1">
        <v>43856.704826388886</v>
      </c>
      <c r="D26" s="8">
        <v>2020</v>
      </c>
      <c r="E26">
        <v>1</v>
      </c>
      <c r="F26" t="s">
        <v>590</v>
      </c>
      <c r="G26">
        <v>26</v>
      </c>
      <c r="H26" t="s">
        <v>40</v>
      </c>
      <c r="I26">
        <v>1</v>
      </c>
      <c r="J26">
        <v>1</v>
      </c>
      <c r="K26" s="2">
        <v>0.1</v>
      </c>
      <c r="L26">
        <v>5</v>
      </c>
      <c r="M26" t="s">
        <v>42</v>
      </c>
      <c r="N26" t="s">
        <v>10</v>
      </c>
      <c r="O26">
        <v>3</v>
      </c>
      <c r="P26" t="s">
        <v>35</v>
      </c>
      <c r="Q26" s="3">
        <v>0</v>
      </c>
      <c r="R26" s="3">
        <v>0</v>
      </c>
      <c r="S26" s="3">
        <v>0</v>
      </c>
      <c r="T26" s="3">
        <v>0</v>
      </c>
      <c r="U26" s="3">
        <v>0</v>
      </c>
      <c r="V26" s="3">
        <v>0.3</v>
      </c>
      <c r="W26" s="3">
        <v>0</v>
      </c>
      <c r="X26" s="3">
        <v>0.3</v>
      </c>
      <c r="Y26">
        <v>68</v>
      </c>
      <c r="Z26">
        <v>68</v>
      </c>
      <c r="AA26" t="s">
        <v>423</v>
      </c>
      <c r="AB26" t="s">
        <v>423</v>
      </c>
    </row>
    <row r="27" spans="1:28" x14ac:dyDescent="0.2">
      <c r="A27">
        <v>1</v>
      </c>
      <c r="B27" s="1">
        <v>43846.946134259262</v>
      </c>
      <c r="C27" s="1">
        <v>43846.946921296294</v>
      </c>
      <c r="D27" s="8">
        <v>2020</v>
      </c>
      <c r="E27">
        <v>1</v>
      </c>
      <c r="F27" t="s">
        <v>590</v>
      </c>
      <c r="G27">
        <v>16</v>
      </c>
      <c r="H27" t="s">
        <v>31</v>
      </c>
      <c r="I27">
        <v>1</v>
      </c>
      <c r="J27">
        <v>1</v>
      </c>
      <c r="K27" s="2">
        <v>0.2</v>
      </c>
      <c r="L27">
        <v>5</v>
      </c>
      <c r="M27" t="s">
        <v>42</v>
      </c>
      <c r="N27" t="s">
        <v>10</v>
      </c>
      <c r="O27">
        <v>3</v>
      </c>
      <c r="P27" t="s">
        <v>35</v>
      </c>
      <c r="Q27" s="3">
        <v>0</v>
      </c>
      <c r="R27" s="3">
        <v>0</v>
      </c>
      <c r="S27" s="3">
        <v>0</v>
      </c>
      <c r="T27" s="3">
        <v>0</v>
      </c>
      <c r="U27" s="3">
        <v>0</v>
      </c>
      <c r="V27" s="3">
        <v>0.3</v>
      </c>
      <c r="W27" s="3">
        <v>0</v>
      </c>
      <c r="X27" s="3">
        <v>0.3</v>
      </c>
      <c r="Y27">
        <v>68</v>
      </c>
      <c r="Z27">
        <v>68</v>
      </c>
      <c r="AA27" t="s">
        <v>423</v>
      </c>
      <c r="AB27" t="s">
        <v>423</v>
      </c>
    </row>
    <row r="28" spans="1:28" x14ac:dyDescent="0.2">
      <c r="A28">
        <v>1</v>
      </c>
      <c r="B28" s="1">
        <v>43839.968773148146</v>
      </c>
      <c r="C28" s="1">
        <v>43839.970648148148</v>
      </c>
      <c r="D28" s="8">
        <v>2020</v>
      </c>
      <c r="E28">
        <v>1</v>
      </c>
      <c r="F28" t="s">
        <v>590</v>
      </c>
      <c r="G28">
        <v>9</v>
      </c>
      <c r="H28" t="s">
        <v>31</v>
      </c>
      <c r="I28">
        <v>1</v>
      </c>
      <c r="J28">
        <v>3</v>
      </c>
      <c r="K28" s="2">
        <v>0.1</v>
      </c>
      <c r="L28">
        <v>5</v>
      </c>
      <c r="M28" t="s">
        <v>42</v>
      </c>
      <c r="N28" t="s">
        <v>10</v>
      </c>
      <c r="O28">
        <v>3</v>
      </c>
      <c r="P28" t="s">
        <v>35</v>
      </c>
      <c r="Q28" s="3">
        <v>0.01</v>
      </c>
      <c r="R28" s="3">
        <v>0</v>
      </c>
      <c r="S28" s="3">
        <v>0</v>
      </c>
      <c r="T28" s="3">
        <v>0</v>
      </c>
      <c r="U28" s="3">
        <v>0</v>
      </c>
      <c r="V28" s="3">
        <v>0.3</v>
      </c>
      <c r="W28" s="3">
        <v>0</v>
      </c>
      <c r="X28" s="3">
        <v>0.31</v>
      </c>
      <c r="Y28">
        <v>68</v>
      </c>
      <c r="Z28">
        <v>68</v>
      </c>
      <c r="AA28" t="s">
        <v>423</v>
      </c>
      <c r="AB28" t="s">
        <v>423</v>
      </c>
    </row>
    <row r="29" spans="1:28" x14ac:dyDescent="0.2">
      <c r="A29">
        <v>1</v>
      </c>
      <c r="B29" s="1">
        <v>43846.603877314818</v>
      </c>
      <c r="C29" s="1">
        <v>43846.604571759257</v>
      </c>
      <c r="D29" s="8">
        <v>2020</v>
      </c>
      <c r="E29">
        <v>1</v>
      </c>
      <c r="F29" t="s">
        <v>590</v>
      </c>
      <c r="G29">
        <v>16</v>
      </c>
      <c r="H29" t="s">
        <v>31</v>
      </c>
      <c r="I29">
        <v>1</v>
      </c>
      <c r="J29">
        <v>1</v>
      </c>
      <c r="K29" s="2">
        <v>1.4</v>
      </c>
      <c r="L29">
        <v>5</v>
      </c>
      <c r="M29" t="s">
        <v>42</v>
      </c>
      <c r="N29" t="s">
        <v>10</v>
      </c>
      <c r="O29">
        <v>4</v>
      </c>
      <c r="P29" t="s">
        <v>44</v>
      </c>
      <c r="Q29" s="3">
        <v>0</v>
      </c>
      <c r="R29" s="3">
        <v>0</v>
      </c>
      <c r="S29" s="3">
        <v>0</v>
      </c>
      <c r="T29" s="3">
        <v>0</v>
      </c>
      <c r="U29" s="3">
        <v>0</v>
      </c>
      <c r="V29" s="3">
        <v>0.3</v>
      </c>
      <c r="W29" s="3">
        <v>0</v>
      </c>
      <c r="X29" s="3">
        <v>0.3</v>
      </c>
      <c r="Y29">
        <v>263</v>
      </c>
      <c r="Z29">
        <v>263</v>
      </c>
      <c r="AA29" t="s">
        <v>537</v>
      </c>
      <c r="AB29" t="s">
        <v>537</v>
      </c>
    </row>
    <row r="30" spans="1:28" x14ac:dyDescent="0.2">
      <c r="A30">
        <v>2</v>
      </c>
      <c r="B30" s="1">
        <v>43831.055011574077</v>
      </c>
      <c r="C30" s="1">
        <v>43831.07172453704</v>
      </c>
      <c r="D30" s="8">
        <v>2020</v>
      </c>
      <c r="E30">
        <v>1</v>
      </c>
      <c r="F30" t="s">
        <v>590</v>
      </c>
      <c r="G30">
        <v>1</v>
      </c>
      <c r="H30" t="s">
        <v>39</v>
      </c>
      <c r="I30">
        <v>1</v>
      </c>
      <c r="J30">
        <v>24</v>
      </c>
      <c r="K30" s="2">
        <v>3.19</v>
      </c>
      <c r="L30">
        <v>1</v>
      </c>
      <c r="M30" t="s">
        <v>32</v>
      </c>
      <c r="N30" t="s">
        <v>10</v>
      </c>
      <c r="O30">
        <v>2</v>
      </c>
      <c r="P30" t="s">
        <v>37</v>
      </c>
      <c r="Q30" s="3">
        <v>0</v>
      </c>
      <c r="R30" s="3">
        <v>0</v>
      </c>
      <c r="S30" s="3">
        <v>0</v>
      </c>
      <c r="T30" s="3">
        <v>0</v>
      </c>
      <c r="U30" s="3">
        <v>0</v>
      </c>
      <c r="V30" s="3">
        <v>0</v>
      </c>
      <c r="W30" s="3">
        <v>0</v>
      </c>
      <c r="X30" s="3">
        <v>0</v>
      </c>
      <c r="Y30">
        <v>48</v>
      </c>
      <c r="Z30">
        <v>263</v>
      </c>
      <c r="AA30" t="s">
        <v>419</v>
      </c>
      <c r="AB30" t="s">
        <v>537</v>
      </c>
    </row>
    <row r="31" spans="1:28" x14ac:dyDescent="0.2">
      <c r="A31">
        <v>1</v>
      </c>
      <c r="B31" s="1">
        <v>43849.279039351852</v>
      </c>
      <c r="C31" s="1">
        <v>43849.280104166668</v>
      </c>
      <c r="D31" s="8">
        <v>2020</v>
      </c>
      <c r="E31">
        <v>1</v>
      </c>
      <c r="F31" t="s">
        <v>590</v>
      </c>
      <c r="G31">
        <v>19</v>
      </c>
      <c r="H31" t="s">
        <v>40</v>
      </c>
      <c r="I31">
        <v>1</v>
      </c>
      <c r="J31">
        <v>2</v>
      </c>
      <c r="K31" s="2">
        <v>0.4</v>
      </c>
      <c r="L31">
        <v>5</v>
      </c>
      <c r="M31" t="s">
        <v>42</v>
      </c>
      <c r="N31" t="s">
        <v>10</v>
      </c>
      <c r="O31">
        <v>2</v>
      </c>
      <c r="P31" t="s">
        <v>37</v>
      </c>
      <c r="Q31" s="3">
        <v>0</v>
      </c>
      <c r="R31" s="3">
        <v>0</v>
      </c>
      <c r="S31" s="3">
        <v>0</v>
      </c>
      <c r="T31" s="3">
        <v>0</v>
      </c>
      <c r="U31" s="3">
        <v>0</v>
      </c>
      <c r="V31" s="3">
        <v>0.3</v>
      </c>
      <c r="W31" s="3">
        <v>0</v>
      </c>
      <c r="X31" s="3">
        <v>0.3</v>
      </c>
      <c r="Y31">
        <v>140</v>
      </c>
      <c r="Z31">
        <v>141</v>
      </c>
      <c r="AA31" t="s">
        <v>461</v>
      </c>
      <c r="AB31" t="s">
        <v>463</v>
      </c>
    </row>
    <row r="32" spans="1:28" x14ac:dyDescent="0.2">
      <c r="A32">
        <v>1</v>
      </c>
      <c r="B32" s="1">
        <v>43838.721689814818</v>
      </c>
      <c r="C32" s="1">
        <v>43838.745092592595</v>
      </c>
      <c r="D32" s="8">
        <v>2020</v>
      </c>
      <c r="E32">
        <v>1</v>
      </c>
      <c r="F32" t="s">
        <v>590</v>
      </c>
      <c r="G32">
        <v>8</v>
      </c>
      <c r="H32" t="s">
        <v>39</v>
      </c>
      <c r="I32">
        <v>1</v>
      </c>
      <c r="J32">
        <v>34</v>
      </c>
      <c r="K32" s="2">
        <v>8.6</v>
      </c>
      <c r="L32">
        <v>1</v>
      </c>
      <c r="M32" t="s">
        <v>32</v>
      </c>
      <c r="N32" t="s">
        <v>10</v>
      </c>
      <c r="O32">
        <v>3</v>
      </c>
      <c r="P32" t="s">
        <v>35</v>
      </c>
      <c r="Q32" s="3">
        <v>0</v>
      </c>
      <c r="R32" s="3">
        <v>0</v>
      </c>
      <c r="S32" s="3">
        <v>0</v>
      </c>
      <c r="T32" s="3">
        <v>0</v>
      </c>
      <c r="U32" s="3">
        <v>0</v>
      </c>
      <c r="V32" s="3">
        <v>0</v>
      </c>
      <c r="W32" s="3">
        <v>0</v>
      </c>
      <c r="X32" s="3">
        <v>0</v>
      </c>
      <c r="Y32">
        <v>138</v>
      </c>
      <c r="Z32">
        <v>234</v>
      </c>
      <c r="AA32" t="s">
        <v>217</v>
      </c>
      <c r="AB32" t="s">
        <v>515</v>
      </c>
    </row>
    <row r="33" spans="1:28" x14ac:dyDescent="0.2">
      <c r="A33">
        <v>1</v>
      </c>
      <c r="B33" s="1">
        <v>43842.69803240741</v>
      </c>
      <c r="C33" s="1">
        <v>43842.702187499999</v>
      </c>
      <c r="D33" s="8">
        <v>2020</v>
      </c>
      <c r="E33">
        <v>1</v>
      </c>
      <c r="F33" t="s">
        <v>590</v>
      </c>
      <c r="G33">
        <v>12</v>
      </c>
      <c r="H33" t="s">
        <v>40</v>
      </c>
      <c r="I33">
        <v>1</v>
      </c>
      <c r="J33">
        <v>6</v>
      </c>
      <c r="K33" s="2">
        <v>1.1000000000000001</v>
      </c>
      <c r="L33">
        <v>5</v>
      </c>
      <c r="M33" t="s">
        <v>42</v>
      </c>
      <c r="N33" t="s">
        <v>10</v>
      </c>
      <c r="O33">
        <v>3</v>
      </c>
      <c r="P33" t="s">
        <v>35</v>
      </c>
      <c r="Q33" s="3">
        <v>0</v>
      </c>
      <c r="R33" s="3">
        <v>0</v>
      </c>
      <c r="S33" s="3">
        <v>0</v>
      </c>
      <c r="T33" s="3">
        <v>0</v>
      </c>
      <c r="U33" s="3">
        <v>0</v>
      </c>
      <c r="V33" s="3">
        <v>0.3</v>
      </c>
      <c r="W33" s="3">
        <v>0</v>
      </c>
      <c r="X33" s="3">
        <v>0.3</v>
      </c>
      <c r="Y33">
        <v>145</v>
      </c>
      <c r="Z33">
        <v>234</v>
      </c>
      <c r="AA33" t="s">
        <v>221</v>
      </c>
      <c r="AB33" t="s">
        <v>515</v>
      </c>
    </row>
    <row r="34" spans="1:28" x14ac:dyDescent="0.2">
      <c r="A34">
        <v>2</v>
      </c>
      <c r="B34" s="1">
        <v>43852.49082175926</v>
      </c>
      <c r="C34" s="1">
        <v>43852.491261574076</v>
      </c>
      <c r="D34" s="8">
        <v>2020</v>
      </c>
      <c r="E34">
        <v>1</v>
      </c>
      <c r="F34" t="s">
        <v>590</v>
      </c>
      <c r="G34">
        <v>22</v>
      </c>
      <c r="H34" t="s">
        <v>39</v>
      </c>
      <c r="I34">
        <v>1</v>
      </c>
      <c r="J34">
        <v>1</v>
      </c>
      <c r="K34" s="2">
        <v>0.03</v>
      </c>
      <c r="L34">
        <v>1</v>
      </c>
      <c r="M34" t="s">
        <v>32</v>
      </c>
      <c r="N34" t="s">
        <v>10</v>
      </c>
      <c r="O34">
        <v>2</v>
      </c>
      <c r="P34" t="s">
        <v>37</v>
      </c>
      <c r="Q34" s="3">
        <v>0</v>
      </c>
      <c r="R34" s="3">
        <v>0</v>
      </c>
      <c r="S34" s="3">
        <v>0</v>
      </c>
      <c r="T34" s="3">
        <v>0</v>
      </c>
      <c r="U34" s="3">
        <v>0</v>
      </c>
      <c r="V34" s="3">
        <v>0</v>
      </c>
      <c r="W34" s="3">
        <v>0</v>
      </c>
      <c r="X34" s="3">
        <v>0</v>
      </c>
      <c r="Y34">
        <v>100</v>
      </c>
      <c r="Z34">
        <v>100</v>
      </c>
      <c r="AA34" t="s">
        <v>437</v>
      </c>
      <c r="AB34" t="s">
        <v>437</v>
      </c>
    </row>
    <row r="35" spans="1:28" x14ac:dyDescent="0.2">
      <c r="A35">
        <v>1</v>
      </c>
      <c r="B35" s="1">
        <v>43846.516087962962</v>
      </c>
      <c r="C35" s="1">
        <v>43846.529618055552</v>
      </c>
      <c r="D35" s="8">
        <v>2020</v>
      </c>
      <c r="E35">
        <v>1</v>
      </c>
      <c r="F35" t="s">
        <v>590</v>
      </c>
      <c r="G35">
        <v>16</v>
      </c>
      <c r="H35" t="s">
        <v>31</v>
      </c>
      <c r="I35">
        <v>1</v>
      </c>
      <c r="J35">
        <v>19</v>
      </c>
      <c r="K35" s="2">
        <v>2.2999999999999998</v>
      </c>
      <c r="L35">
        <v>1</v>
      </c>
      <c r="M35" t="s">
        <v>32</v>
      </c>
      <c r="N35" t="s">
        <v>11</v>
      </c>
      <c r="O35">
        <v>4</v>
      </c>
      <c r="P35" t="s">
        <v>44</v>
      </c>
      <c r="Q35" s="3">
        <v>0</v>
      </c>
      <c r="R35" s="3">
        <v>0</v>
      </c>
      <c r="S35" s="3">
        <v>0</v>
      </c>
      <c r="T35" s="3">
        <v>0</v>
      </c>
      <c r="U35" s="3">
        <v>0</v>
      </c>
      <c r="V35" s="3">
        <v>0</v>
      </c>
      <c r="W35" s="3">
        <v>0</v>
      </c>
      <c r="X35" s="3">
        <v>0</v>
      </c>
      <c r="Y35">
        <v>100</v>
      </c>
      <c r="Z35">
        <v>162</v>
      </c>
      <c r="AA35" t="s">
        <v>437</v>
      </c>
      <c r="AB35" t="s">
        <v>483</v>
      </c>
    </row>
    <row r="36" spans="1:28" x14ac:dyDescent="0.2">
      <c r="A36">
        <v>2</v>
      </c>
      <c r="B36" s="1">
        <v>43834.217407407406</v>
      </c>
      <c r="C36" s="1">
        <v>43834.218738425923</v>
      </c>
      <c r="D36" s="8">
        <v>2020</v>
      </c>
      <c r="E36">
        <v>1</v>
      </c>
      <c r="F36" t="s">
        <v>590</v>
      </c>
      <c r="G36">
        <v>4</v>
      </c>
      <c r="H36" t="s">
        <v>36</v>
      </c>
      <c r="I36">
        <v>1</v>
      </c>
      <c r="J36">
        <v>2</v>
      </c>
      <c r="K36" s="2">
        <v>0.23</v>
      </c>
      <c r="L36">
        <v>1</v>
      </c>
      <c r="M36" t="s">
        <v>32</v>
      </c>
      <c r="N36" t="s">
        <v>10</v>
      </c>
      <c r="O36">
        <v>2</v>
      </c>
      <c r="P36" t="s">
        <v>37</v>
      </c>
      <c r="Q36" s="3">
        <v>0</v>
      </c>
      <c r="R36" s="3">
        <v>0</v>
      </c>
      <c r="S36" s="3">
        <v>0</v>
      </c>
      <c r="T36" s="3">
        <v>0</v>
      </c>
      <c r="U36" s="3">
        <v>0</v>
      </c>
      <c r="V36" s="3">
        <v>0</v>
      </c>
      <c r="W36" s="3">
        <v>0</v>
      </c>
      <c r="X36" s="3">
        <v>0</v>
      </c>
      <c r="Y36">
        <v>162</v>
      </c>
      <c r="Z36">
        <v>162</v>
      </c>
      <c r="AA36" t="s">
        <v>483</v>
      </c>
      <c r="AB36" t="s">
        <v>483</v>
      </c>
    </row>
    <row r="37" spans="1:28" x14ac:dyDescent="0.2">
      <c r="A37">
        <v>2</v>
      </c>
      <c r="B37" s="1">
        <v>43839.674305555556</v>
      </c>
      <c r="C37" s="1">
        <v>43839.685023148151</v>
      </c>
      <c r="D37" s="8">
        <v>2020</v>
      </c>
      <c r="E37">
        <v>1</v>
      </c>
      <c r="F37" t="s">
        <v>590</v>
      </c>
      <c r="G37">
        <v>9</v>
      </c>
      <c r="H37" t="s">
        <v>31</v>
      </c>
      <c r="I37">
        <v>1</v>
      </c>
      <c r="J37">
        <v>15</v>
      </c>
      <c r="K37" s="2">
        <v>1.2</v>
      </c>
      <c r="L37">
        <v>1</v>
      </c>
      <c r="M37" t="s">
        <v>32</v>
      </c>
      <c r="N37" t="s">
        <v>10</v>
      </c>
      <c r="O37">
        <v>2</v>
      </c>
      <c r="P37" t="s">
        <v>37</v>
      </c>
      <c r="Q37" s="3">
        <v>0</v>
      </c>
      <c r="R37" s="3">
        <v>0</v>
      </c>
      <c r="S37" s="3">
        <v>0</v>
      </c>
      <c r="T37" s="3">
        <v>0</v>
      </c>
      <c r="U37" s="3">
        <v>0</v>
      </c>
      <c r="V37" s="3">
        <v>0</v>
      </c>
      <c r="W37" s="3">
        <v>0</v>
      </c>
      <c r="X37" s="3">
        <v>0</v>
      </c>
      <c r="Y37">
        <v>140</v>
      </c>
      <c r="Z37">
        <v>162</v>
      </c>
      <c r="AA37" t="s">
        <v>461</v>
      </c>
      <c r="AB37" t="s">
        <v>483</v>
      </c>
    </row>
    <row r="38" spans="1:28" x14ac:dyDescent="0.2">
      <c r="A38">
        <v>1</v>
      </c>
      <c r="B38" s="1">
        <v>43855.036493055559</v>
      </c>
      <c r="C38" s="1">
        <v>43855.0390625</v>
      </c>
      <c r="D38" s="8">
        <v>2020</v>
      </c>
      <c r="E38">
        <v>1</v>
      </c>
      <c r="F38" t="s">
        <v>590</v>
      </c>
      <c r="G38">
        <v>25</v>
      </c>
      <c r="H38" t="s">
        <v>36</v>
      </c>
      <c r="I38">
        <v>1</v>
      </c>
      <c r="J38">
        <v>4</v>
      </c>
      <c r="K38" s="2">
        <v>9.8000000000000007</v>
      </c>
      <c r="L38">
        <v>1</v>
      </c>
      <c r="M38" t="s">
        <v>32</v>
      </c>
      <c r="N38" t="s">
        <v>10</v>
      </c>
      <c r="O38">
        <v>4</v>
      </c>
      <c r="P38" t="s">
        <v>44</v>
      </c>
      <c r="Q38" s="3">
        <v>0</v>
      </c>
      <c r="R38" s="3">
        <v>0</v>
      </c>
      <c r="S38" s="3">
        <v>0</v>
      </c>
      <c r="T38" s="3">
        <v>0</v>
      </c>
      <c r="U38" s="3">
        <v>0</v>
      </c>
      <c r="V38" s="3">
        <v>0.3</v>
      </c>
      <c r="W38" s="3">
        <v>0</v>
      </c>
      <c r="X38" s="3">
        <v>0.3</v>
      </c>
      <c r="Y38">
        <v>86</v>
      </c>
      <c r="Z38">
        <v>86</v>
      </c>
      <c r="AA38" t="s">
        <v>181</v>
      </c>
      <c r="AB38" t="s">
        <v>181</v>
      </c>
    </row>
    <row r="39" spans="1:28" x14ac:dyDescent="0.2">
      <c r="A39">
        <v>1</v>
      </c>
      <c r="B39" s="1">
        <v>43837.083391203705</v>
      </c>
      <c r="C39" s="1">
        <v>43837.084386574075</v>
      </c>
      <c r="D39" s="8">
        <v>2020</v>
      </c>
      <c r="E39">
        <v>1</v>
      </c>
      <c r="F39" t="s">
        <v>590</v>
      </c>
      <c r="G39">
        <v>7</v>
      </c>
      <c r="H39" t="s">
        <v>38</v>
      </c>
      <c r="I39">
        <v>1</v>
      </c>
      <c r="J39">
        <v>1</v>
      </c>
      <c r="K39" s="2">
        <v>1</v>
      </c>
      <c r="L39">
        <v>5</v>
      </c>
      <c r="M39" t="s">
        <v>42</v>
      </c>
      <c r="N39" t="s">
        <v>10</v>
      </c>
      <c r="O39">
        <v>3</v>
      </c>
      <c r="P39" t="s">
        <v>35</v>
      </c>
      <c r="Q39" s="3">
        <v>0</v>
      </c>
      <c r="R39" s="3">
        <v>0</v>
      </c>
      <c r="S39" s="3">
        <v>0</v>
      </c>
      <c r="T39" s="3">
        <v>0</v>
      </c>
      <c r="U39" s="3">
        <v>0</v>
      </c>
      <c r="V39" s="3">
        <v>0.3</v>
      </c>
      <c r="W39" s="3">
        <v>0</v>
      </c>
      <c r="X39" s="3">
        <v>0.3</v>
      </c>
      <c r="Y39">
        <v>93</v>
      </c>
      <c r="Z39">
        <v>93</v>
      </c>
      <c r="AA39" t="s">
        <v>185</v>
      </c>
      <c r="AB39" t="s">
        <v>185</v>
      </c>
    </row>
    <row r="40" spans="1:28" x14ac:dyDescent="0.2">
      <c r="A40">
        <v>2</v>
      </c>
      <c r="B40" s="1">
        <v>43860.480891203704</v>
      </c>
      <c r="C40" s="1">
        <v>43860.49423611111</v>
      </c>
      <c r="D40" s="8">
        <v>2020</v>
      </c>
      <c r="E40">
        <v>1</v>
      </c>
      <c r="F40" t="s">
        <v>590</v>
      </c>
      <c r="G40">
        <v>30</v>
      </c>
      <c r="H40" t="s">
        <v>31</v>
      </c>
      <c r="I40">
        <v>1</v>
      </c>
      <c r="J40">
        <v>19</v>
      </c>
      <c r="K40" s="2">
        <v>1.86</v>
      </c>
      <c r="L40">
        <v>1</v>
      </c>
      <c r="M40" t="s">
        <v>32</v>
      </c>
      <c r="N40" t="s">
        <v>10</v>
      </c>
      <c r="O40">
        <v>2</v>
      </c>
      <c r="P40" t="s">
        <v>37</v>
      </c>
      <c r="Q40" s="3">
        <v>0</v>
      </c>
      <c r="R40" s="3">
        <v>0</v>
      </c>
      <c r="S40" s="3">
        <v>0</v>
      </c>
      <c r="T40" s="3">
        <v>0</v>
      </c>
      <c r="U40" s="3">
        <v>0</v>
      </c>
      <c r="V40" s="3">
        <v>0</v>
      </c>
      <c r="W40" s="3">
        <v>0</v>
      </c>
      <c r="X40" s="3">
        <v>0</v>
      </c>
      <c r="Y40">
        <v>236</v>
      </c>
      <c r="Z40">
        <v>237</v>
      </c>
      <c r="AA40" t="s">
        <v>517</v>
      </c>
      <c r="AB40" t="s">
        <v>519</v>
      </c>
    </row>
    <row r="41" spans="1:28" x14ac:dyDescent="0.2">
      <c r="A41">
        <v>1</v>
      </c>
      <c r="B41" s="1">
        <v>43859.816805555558</v>
      </c>
      <c r="C41" s="1">
        <v>43859.84101851852</v>
      </c>
      <c r="D41" s="8">
        <v>2020</v>
      </c>
      <c r="E41">
        <v>1</v>
      </c>
      <c r="F41" t="s">
        <v>590</v>
      </c>
      <c r="G41">
        <v>29</v>
      </c>
      <c r="H41" t="s">
        <v>39</v>
      </c>
      <c r="I41">
        <v>1</v>
      </c>
      <c r="J41">
        <v>35</v>
      </c>
      <c r="K41" s="2">
        <v>17.8</v>
      </c>
      <c r="L41">
        <v>5</v>
      </c>
      <c r="M41" t="s">
        <v>42</v>
      </c>
      <c r="N41" t="s">
        <v>10</v>
      </c>
      <c r="O41">
        <v>2</v>
      </c>
      <c r="P41" t="s">
        <v>37</v>
      </c>
      <c r="Q41" s="3">
        <v>0</v>
      </c>
      <c r="R41" s="3">
        <v>0</v>
      </c>
      <c r="S41" s="3">
        <v>0</v>
      </c>
      <c r="T41" s="3">
        <v>0</v>
      </c>
      <c r="U41" s="3">
        <v>0</v>
      </c>
      <c r="V41" s="3">
        <v>0.3</v>
      </c>
      <c r="W41" s="3">
        <v>0</v>
      </c>
      <c r="X41" s="3">
        <v>0.3</v>
      </c>
      <c r="Y41">
        <v>132</v>
      </c>
      <c r="Z41">
        <v>237</v>
      </c>
      <c r="AA41" t="s">
        <v>211</v>
      </c>
      <c r="AB41" t="s">
        <v>519</v>
      </c>
    </row>
    <row r="42" spans="1:28" x14ac:dyDescent="0.2">
      <c r="A42">
        <v>2</v>
      </c>
      <c r="B42" s="1">
        <v>43837.956875000003</v>
      </c>
      <c r="C42" s="1">
        <v>43837.978159722225</v>
      </c>
      <c r="D42" s="8">
        <v>2020</v>
      </c>
      <c r="E42">
        <v>1</v>
      </c>
      <c r="F42" t="s">
        <v>590</v>
      </c>
      <c r="G42">
        <v>7</v>
      </c>
      <c r="H42" t="s">
        <v>38</v>
      </c>
      <c r="I42">
        <v>1</v>
      </c>
      <c r="J42">
        <v>31</v>
      </c>
      <c r="K42" s="2">
        <v>6.17</v>
      </c>
      <c r="L42">
        <v>1</v>
      </c>
      <c r="M42" t="s">
        <v>32</v>
      </c>
      <c r="N42" t="s">
        <v>10</v>
      </c>
      <c r="O42">
        <v>2</v>
      </c>
      <c r="P42" t="s">
        <v>37</v>
      </c>
      <c r="Q42" s="3">
        <v>0</v>
      </c>
      <c r="R42" s="3">
        <v>0</v>
      </c>
      <c r="S42" s="3">
        <v>0</v>
      </c>
      <c r="T42" s="3">
        <v>0</v>
      </c>
      <c r="U42" s="3">
        <v>0</v>
      </c>
      <c r="V42" s="3">
        <v>0</v>
      </c>
      <c r="W42" s="3">
        <v>0</v>
      </c>
      <c r="X42" s="3">
        <v>0</v>
      </c>
      <c r="Y42">
        <v>151</v>
      </c>
      <c r="Z42">
        <v>237</v>
      </c>
      <c r="AA42" t="s">
        <v>473</v>
      </c>
      <c r="AB42" t="s">
        <v>519</v>
      </c>
    </row>
    <row r="43" spans="1:28" x14ac:dyDescent="0.2">
      <c r="A43">
        <v>1</v>
      </c>
      <c r="B43" s="1">
        <v>43832.513182870367</v>
      </c>
      <c r="C43" s="1">
        <v>43832.515555555554</v>
      </c>
      <c r="D43" s="8">
        <v>2020</v>
      </c>
      <c r="E43">
        <v>1</v>
      </c>
      <c r="F43" t="s">
        <v>590</v>
      </c>
      <c r="G43">
        <v>2</v>
      </c>
      <c r="H43" t="s">
        <v>31</v>
      </c>
      <c r="I43">
        <v>1</v>
      </c>
      <c r="J43">
        <v>3</v>
      </c>
      <c r="K43" s="2">
        <v>2.4</v>
      </c>
      <c r="L43">
        <v>5</v>
      </c>
      <c r="M43" t="s">
        <v>42</v>
      </c>
      <c r="N43" t="s">
        <v>10</v>
      </c>
      <c r="O43">
        <v>3</v>
      </c>
      <c r="P43" t="s">
        <v>35</v>
      </c>
      <c r="Q43" s="3">
        <v>0</v>
      </c>
      <c r="R43" s="3">
        <v>0</v>
      </c>
      <c r="S43" s="3">
        <v>0</v>
      </c>
      <c r="T43" s="3">
        <v>0</v>
      </c>
      <c r="U43" s="3">
        <v>0</v>
      </c>
      <c r="V43" s="3">
        <v>0.3</v>
      </c>
      <c r="W43" s="3">
        <v>0</v>
      </c>
      <c r="X43" s="3">
        <v>0.3</v>
      </c>
      <c r="Y43">
        <v>236</v>
      </c>
      <c r="Z43">
        <v>236</v>
      </c>
      <c r="AA43" t="s">
        <v>517</v>
      </c>
      <c r="AB43" t="s">
        <v>517</v>
      </c>
    </row>
    <row r="44" spans="1:28" x14ac:dyDescent="0.2">
      <c r="A44">
        <v>1</v>
      </c>
      <c r="B44" s="1">
        <v>43849.79855324074</v>
      </c>
      <c r="C44" s="1">
        <v>43849.79892361111</v>
      </c>
      <c r="D44" s="8">
        <v>2020</v>
      </c>
      <c r="E44">
        <v>1</v>
      </c>
      <c r="F44" t="s">
        <v>590</v>
      </c>
      <c r="G44">
        <v>19</v>
      </c>
      <c r="H44" t="s">
        <v>40</v>
      </c>
      <c r="I44">
        <v>1</v>
      </c>
      <c r="J44">
        <v>1</v>
      </c>
      <c r="K44" s="2">
        <v>0.3</v>
      </c>
      <c r="L44">
        <v>5</v>
      </c>
      <c r="M44" t="s">
        <v>42</v>
      </c>
      <c r="N44" t="s">
        <v>10</v>
      </c>
      <c r="O44">
        <v>3</v>
      </c>
      <c r="P44" t="s">
        <v>35</v>
      </c>
      <c r="Q44" s="3">
        <v>0</v>
      </c>
      <c r="R44" s="3">
        <v>0</v>
      </c>
      <c r="S44" s="3">
        <v>0</v>
      </c>
      <c r="T44" s="3">
        <v>0</v>
      </c>
      <c r="U44" s="3">
        <v>0</v>
      </c>
      <c r="V44" s="3">
        <v>0.3</v>
      </c>
      <c r="W44" s="3">
        <v>0</v>
      </c>
      <c r="X44" s="3">
        <v>0.3</v>
      </c>
      <c r="Y44">
        <v>132</v>
      </c>
      <c r="Z44">
        <v>132</v>
      </c>
      <c r="AA44" t="s">
        <v>211</v>
      </c>
      <c r="AB44" t="s">
        <v>211</v>
      </c>
    </row>
    <row r="45" spans="1:28" x14ac:dyDescent="0.2">
      <c r="A45">
        <v>1</v>
      </c>
      <c r="B45" s="1">
        <v>43844.586712962962</v>
      </c>
      <c r="C45" s="1">
        <v>43844.587106481478</v>
      </c>
      <c r="D45" s="8">
        <v>2020</v>
      </c>
      <c r="E45">
        <v>1</v>
      </c>
      <c r="F45" t="s">
        <v>590</v>
      </c>
      <c r="G45">
        <v>14</v>
      </c>
      <c r="H45" t="s">
        <v>38</v>
      </c>
      <c r="I45">
        <v>1</v>
      </c>
      <c r="J45">
        <v>1</v>
      </c>
      <c r="K45" s="2">
        <v>4.8</v>
      </c>
      <c r="L45">
        <v>5</v>
      </c>
      <c r="M45" t="s">
        <v>42</v>
      </c>
      <c r="N45" t="s">
        <v>10</v>
      </c>
      <c r="O45">
        <v>3</v>
      </c>
      <c r="P45" t="s">
        <v>35</v>
      </c>
      <c r="Q45" s="3">
        <v>0</v>
      </c>
      <c r="R45" s="3">
        <v>0</v>
      </c>
      <c r="S45" s="3">
        <v>0</v>
      </c>
      <c r="T45" s="3">
        <v>0</v>
      </c>
      <c r="U45" s="3">
        <v>0</v>
      </c>
      <c r="V45" s="3">
        <v>0.3</v>
      </c>
      <c r="W45" s="3">
        <v>0</v>
      </c>
      <c r="X45" s="3">
        <v>0.3</v>
      </c>
      <c r="Y45">
        <v>132</v>
      </c>
      <c r="Z45">
        <v>132</v>
      </c>
      <c r="AA45" t="s">
        <v>211</v>
      </c>
      <c r="AB45" t="s">
        <v>211</v>
      </c>
    </row>
    <row r="46" spans="1:28" x14ac:dyDescent="0.2">
      <c r="A46">
        <v>1</v>
      </c>
      <c r="B46" s="1">
        <v>43860.876423611109</v>
      </c>
      <c r="C46" s="1">
        <v>43860.876793981479</v>
      </c>
      <c r="D46" s="8">
        <v>2020</v>
      </c>
      <c r="E46">
        <v>1</v>
      </c>
      <c r="F46" t="s">
        <v>590</v>
      </c>
      <c r="G46">
        <v>30</v>
      </c>
      <c r="H46" t="s">
        <v>31</v>
      </c>
      <c r="I46">
        <v>1</v>
      </c>
      <c r="J46">
        <v>1</v>
      </c>
      <c r="K46" s="2">
        <v>0.1</v>
      </c>
      <c r="L46">
        <v>5</v>
      </c>
      <c r="M46" t="s">
        <v>42</v>
      </c>
      <c r="N46" t="s">
        <v>10</v>
      </c>
      <c r="O46">
        <v>4</v>
      </c>
      <c r="P46" t="s">
        <v>44</v>
      </c>
      <c r="Q46" s="3">
        <v>0</v>
      </c>
      <c r="R46" s="3">
        <v>0</v>
      </c>
      <c r="S46" s="3">
        <v>0</v>
      </c>
      <c r="T46" s="3">
        <v>0</v>
      </c>
      <c r="U46" s="3">
        <v>0</v>
      </c>
      <c r="V46" s="3">
        <v>0.3</v>
      </c>
      <c r="W46" s="3">
        <v>0</v>
      </c>
      <c r="X46" s="3">
        <v>0.3</v>
      </c>
      <c r="Y46">
        <v>132</v>
      </c>
      <c r="Z46">
        <v>132</v>
      </c>
      <c r="AA46" t="s">
        <v>211</v>
      </c>
      <c r="AB46" t="s">
        <v>211</v>
      </c>
    </row>
    <row r="47" spans="1:28" x14ac:dyDescent="0.2">
      <c r="A47">
        <v>1</v>
      </c>
      <c r="B47" s="1">
        <v>43858.670474537037</v>
      </c>
      <c r="C47" s="1">
        <v>43858.671597222223</v>
      </c>
      <c r="D47" s="8">
        <v>2020</v>
      </c>
      <c r="E47">
        <v>1</v>
      </c>
      <c r="F47" t="s">
        <v>590</v>
      </c>
      <c r="G47">
        <v>28</v>
      </c>
      <c r="H47" t="s">
        <v>38</v>
      </c>
      <c r="I47">
        <v>1</v>
      </c>
      <c r="J47">
        <v>2</v>
      </c>
      <c r="K47" s="2">
        <v>0.1</v>
      </c>
      <c r="L47">
        <v>5</v>
      </c>
      <c r="M47" t="s">
        <v>42</v>
      </c>
      <c r="N47" t="s">
        <v>10</v>
      </c>
      <c r="O47">
        <v>3</v>
      </c>
      <c r="P47" t="s">
        <v>35</v>
      </c>
      <c r="Q47" s="3">
        <v>0</v>
      </c>
      <c r="R47" s="3">
        <v>0</v>
      </c>
      <c r="S47" s="3">
        <v>0</v>
      </c>
      <c r="T47" s="3">
        <v>0</v>
      </c>
      <c r="U47" s="3">
        <v>0</v>
      </c>
      <c r="V47" s="3">
        <v>0.3</v>
      </c>
      <c r="W47" s="3">
        <v>0</v>
      </c>
      <c r="X47" s="3">
        <v>0.3</v>
      </c>
      <c r="Y47">
        <v>132</v>
      </c>
      <c r="Z47">
        <v>132</v>
      </c>
      <c r="AA47" t="s">
        <v>211</v>
      </c>
      <c r="AB47" t="s">
        <v>211</v>
      </c>
    </row>
    <row r="48" spans="1:28" x14ac:dyDescent="0.2">
      <c r="A48">
        <v>2</v>
      </c>
      <c r="B48" s="1">
        <v>43858.209988425922</v>
      </c>
      <c r="C48" s="1">
        <v>43858.230162037034</v>
      </c>
      <c r="D48" s="8">
        <v>2020</v>
      </c>
      <c r="E48">
        <v>1</v>
      </c>
      <c r="F48" t="s">
        <v>590</v>
      </c>
      <c r="G48">
        <v>28</v>
      </c>
      <c r="H48" t="s">
        <v>38</v>
      </c>
      <c r="I48">
        <v>1</v>
      </c>
      <c r="J48">
        <v>29</v>
      </c>
      <c r="K48" s="2">
        <v>19.010000000000002</v>
      </c>
      <c r="L48">
        <v>2</v>
      </c>
      <c r="M48" t="s">
        <v>41</v>
      </c>
      <c r="N48" t="s">
        <v>10</v>
      </c>
      <c r="O48">
        <v>2</v>
      </c>
      <c r="P48" t="s">
        <v>37</v>
      </c>
      <c r="Q48" s="3">
        <v>0</v>
      </c>
      <c r="R48" s="3">
        <v>0</v>
      </c>
      <c r="S48" s="3">
        <v>0</v>
      </c>
      <c r="T48" s="3">
        <v>0</v>
      </c>
      <c r="U48" s="3">
        <v>0</v>
      </c>
      <c r="V48" s="3">
        <v>0</v>
      </c>
      <c r="W48" s="3">
        <v>0</v>
      </c>
      <c r="X48" s="3">
        <v>0</v>
      </c>
      <c r="Y48">
        <v>262</v>
      </c>
      <c r="Z48">
        <v>132</v>
      </c>
      <c r="AA48" t="s">
        <v>535</v>
      </c>
      <c r="AB48" t="s">
        <v>211</v>
      </c>
    </row>
    <row r="49" spans="1:28" x14ac:dyDescent="0.2">
      <c r="A49">
        <v>1</v>
      </c>
      <c r="B49" s="1">
        <v>43852.673541666663</v>
      </c>
      <c r="C49" s="1">
        <v>43852.684282407405</v>
      </c>
      <c r="D49" s="8">
        <v>2020</v>
      </c>
      <c r="E49">
        <v>1</v>
      </c>
      <c r="F49" t="s">
        <v>590</v>
      </c>
      <c r="G49">
        <v>22</v>
      </c>
      <c r="H49" t="s">
        <v>39</v>
      </c>
      <c r="I49">
        <v>2</v>
      </c>
      <c r="J49">
        <v>15</v>
      </c>
      <c r="K49" s="2">
        <v>5.7</v>
      </c>
      <c r="L49">
        <v>5</v>
      </c>
      <c r="M49" t="s">
        <v>42</v>
      </c>
      <c r="N49" t="s">
        <v>10</v>
      </c>
      <c r="O49">
        <v>2</v>
      </c>
      <c r="P49" t="s">
        <v>37</v>
      </c>
      <c r="Q49" s="3">
        <v>0</v>
      </c>
      <c r="R49" s="3">
        <v>0</v>
      </c>
      <c r="S49" s="3">
        <v>0</v>
      </c>
      <c r="T49" s="3">
        <v>0</v>
      </c>
      <c r="U49" s="3">
        <v>0</v>
      </c>
      <c r="V49" s="3">
        <v>0.3</v>
      </c>
      <c r="W49" s="3">
        <v>0</v>
      </c>
      <c r="X49" s="3">
        <v>0.3</v>
      </c>
      <c r="Y49">
        <v>134</v>
      </c>
      <c r="Z49">
        <v>132</v>
      </c>
      <c r="AA49" t="s">
        <v>213</v>
      </c>
      <c r="AB49" t="s">
        <v>211</v>
      </c>
    </row>
    <row r="50" spans="1:28" x14ac:dyDescent="0.2">
      <c r="A50">
        <v>1</v>
      </c>
      <c r="B50" s="1">
        <v>43835.567233796297</v>
      </c>
      <c r="C50" s="1">
        <v>43835.599178240744</v>
      </c>
      <c r="D50" s="8">
        <v>2020</v>
      </c>
      <c r="E50">
        <v>1</v>
      </c>
      <c r="F50" t="s">
        <v>590</v>
      </c>
      <c r="G50">
        <v>5</v>
      </c>
      <c r="H50" t="s">
        <v>40</v>
      </c>
      <c r="I50">
        <v>1</v>
      </c>
      <c r="J50">
        <v>46</v>
      </c>
      <c r="K50" s="2">
        <v>18.399999999999999</v>
      </c>
      <c r="L50">
        <v>5</v>
      </c>
      <c r="M50" t="s">
        <v>42</v>
      </c>
      <c r="N50" t="s">
        <v>11</v>
      </c>
      <c r="O50">
        <v>2</v>
      </c>
      <c r="P50" t="s">
        <v>37</v>
      </c>
      <c r="Q50" s="3">
        <v>0.01</v>
      </c>
      <c r="R50" s="3">
        <v>0</v>
      </c>
      <c r="S50" s="3">
        <v>0</v>
      </c>
      <c r="T50" s="3">
        <v>0</v>
      </c>
      <c r="U50" s="3">
        <v>0</v>
      </c>
      <c r="V50" s="3">
        <v>0.3</v>
      </c>
      <c r="W50" s="3">
        <v>0</v>
      </c>
      <c r="X50" s="3">
        <v>0.31</v>
      </c>
      <c r="Y50">
        <v>230</v>
      </c>
      <c r="Z50">
        <v>132</v>
      </c>
      <c r="AA50" t="s">
        <v>507</v>
      </c>
      <c r="AB50" t="s">
        <v>211</v>
      </c>
    </row>
    <row r="51" spans="1:28" x14ac:dyDescent="0.2">
      <c r="A51">
        <v>1</v>
      </c>
      <c r="B51" s="1">
        <v>43850.848124999997</v>
      </c>
      <c r="C51" s="1">
        <v>43850.849224537036</v>
      </c>
      <c r="D51" s="8">
        <v>2020</v>
      </c>
      <c r="E51">
        <v>1</v>
      </c>
      <c r="F51" t="s">
        <v>590</v>
      </c>
      <c r="G51">
        <v>20</v>
      </c>
      <c r="H51" t="s">
        <v>43</v>
      </c>
      <c r="I51">
        <v>1</v>
      </c>
      <c r="J51">
        <v>2</v>
      </c>
      <c r="K51" s="2">
        <v>0.3</v>
      </c>
      <c r="L51">
        <v>5</v>
      </c>
      <c r="M51" t="s">
        <v>42</v>
      </c>
      <c r="N51" t="s">
        <v>10</v>
      </c>
      <c r="O51">
        <v>3</v>
      </c>
      <c r="P51" t="s">
        <v>35</v>
      </c>
      <c r="Q51" s="3">
        <v>0.01</v>
      </c>
      <c r="R51" s="3">
        <v>0</v>
      </c>
      <c r="S51" s="3">
        <v>0</v>
      </c>
      <c r="T51" s="3">
        <v>0</v>
      </c>
      <c r="U51" s="3">
        <v>0</v>
      </c>
      <c r="V51" s="3">
        <v>0.3</v>
      </c>
      <c r="W51" s="3">
        <v>0</v>
      </c>
      <c r="X51" s="3">
        <v>0.31</v>
      </c>
      <c r="Y51">
        <v>132</v>
      </c>
      <c r="Z51">
        <v>132</v>
      </c>
      <c r="AA51" t="s">
        <v>211</v>
      </c>
      <c r="AB51" t="s">
        <v>211</v>
      </c>
    </row>
    <row r="52" spans="1:28" x14ac:dyDescent="0.2">
      <c r="A52">
        <v>2</v>
      </c>
      <c r="B52" s="1">
        <v>43855.048541666663</v>
      </c>
      <c r="C52" s="1">
        <v>43855.066712962966</v>
      </c>
      <c r="D52" s="8">
        <v>2020</v>
      </c>
      <c r="E52">
        <v>1</v>
      </c>
      <c r="F52" t="s">
        <v>590</v>
      </c>
      <c r="G52">
        <v>25</v>
      </c>
      <c r="H52" t="s">
        <v>36</v>
      </c>
      <c r="I52">
        <v>1</v>
      </c>
      <c r="J52">
        <v>26</v>
      </c>
      <c r="K52" s="2">
        <v>15.65</v>
      </c>
      <c r="L52">
        <v>1</v>
      </c>
      <c r="M52" t="s">
        <v>32</v>
      </c>
      <c r="N52" t="s">
        <v>10</v>
      </c>
      <c r="O52">
        <v>2</v>
      </c>
      <c r="P52" t="s">
        <v>37</v>
      </c>
      <c r="Q52" s="3">
        <v>0</v>
      </c>
      <c r="R52" s="3">
        <v>0</v>
      </c>
      <c r="S52" s="3">
        <v>0</v>
      </c>
      <c r="T52" s="3">
        <v>0</v>
      </c>
      <c r="U52" s="3">
        <v>0</v>
      </c>
      <c r="V52" s="3">
        <v>0</v>
      </c>
      <c r="W52" s="3">
        <v>0</v>
      </c>
      <c r="X52" s="3">
        <v>0</v>
      </c>
      <c r="Y52">
        <v>132</v>
      </c>
      <c r="Z52">
        <v>85</v>
      </c>
      <c r="AA52" t="s">
        <v>211</v>
      </c>
      <c r="AB52" t="s">
        <v>340</v>
      </c>
    </row>
    <row r="53" spans="1:28" x14ac:dyDescent="0.2">
      <c r="A53">
        <v>1</v>
      </c>
      <c r="B53" s="1">
        <v>43847.356423611112</v>
      </c>
      <c r="C53" s="1">
        <v>43847.357499999998</v>
      </c>
      <c r="D53" s="8">
        <v>2020</v>
      </c>
      <c r="E53">
        <v>1</v>
      </c>
      <c r="F53" t="s">
        <v>590</v>
      </c>
      <c r="G53">
        <v>17</v>
      </c>
      <c r="H53" t="s">
        <v>34</v>
      </c>
      <c r="I53">
        <v>1</v>
      </c>
      <c r="J53">
        <v>2</v>
      </c>
      <c r="K53" s="2">
        <v>0.7</v>
      </c>
      <c r="L53">
        <v>5</v>
      </c>
      <c r="M53" t="s">
        <v>42</v>
      </c>
      <c r="N53" t="s">
        <v>10</v>
      </c>
      <c r="O53">
        <v>4</v>
      </c>
      <c r="P53" t="s">
        <v>44</v>
      </c>
      <c r="Q53" s="3">
        <v>0.01</v>
      </c>
      <c r="R53" s="3">
        <v>0</v>
      </c>
      <c r="S53" s="3">
        <v>0</v>
      </c>
      <c r="T53" s="3">
        <v>0</v>
      </c>
      <c r="U53" s="3">
        <v>0</v>
      </c>
      <c r="V53" s="3">
        <v>0.3</v>
      </c>
      <c r="W53" s="3">
        <v>0</v>
      </c>
      <c r="X53" s="3">
        <v>0.31</v>
      </c>
      <c r="Y53">
        <v>216</v>
      </c>
      <c r="Z53">
        <v>124</v>
      </c>
      <c r="AA53" t="s">
        <v>261</v>
      </c>
      <c r="AB53" t="s">
        <v>203</v>
      </c>
    </row>
    <row r="54" spans="1:28" x14ac:dyDescent="0.2">
      <c r="A54">
        <v>1</v>
      </c>
      <c r="B54" s="1">
        <v>43861.079062500001</v>
      </c>
      <c r="C54" s="1">
        <v>43861.096539351849</v>
      </c>
      <c r="D54" s="8">
        <v>2020</v>
      </c>
      <c r="E54">
        <v>1</v>
      </c>
      <c r="F54" t="s">
        <v>590</v>
      </c>
      <c r="G54">
        <v>31</v>
      </c>
      <c r="H54" t="s">
        <v>34</v>
      </c>
      <c r="I54">
        <v>1</v>
      </c>
      <c r="J54">
        <v>25</v>
      </c>
      <c r="K54" s="2">
        <v>7.7</v>
      </c>
      <c r="L54">
        <v>5</v>
      </c>
      <c r="M54" t="s">
        <v>42</v>
      </c>
      <c r="N54" t="s">
        <v>10</v>
      </c>
      <c r="O54">
        <v>2</v>
      </c>
      <c r="P54" t="s">
        <v>37</v>
      </c>
      <c r="Q54" s="3">
        <v>0</v>
      </c>
      <c r="R54" s="3">
        <v>0</v>
      </c>
      <c r="S54" s="3">
        <v>0</v>
      </c>
      <c r="T54" s="3">
        <v>0</v>
      </c>
      <c r="U54" s="3">
        <v>0</v>
      </c>
      <c r="V54" s="3">
        <v>0.3</v>
      </c>
      <c r="W54" s="3">
        <v>0</v>
      </c>
      <c r="X54" s="3">
        <v>0.3</v>
      </c>
      <c r="Y54">
        <v>211</v>
      </c>
      <c r="Z54">
        <v>129</v>
      </c>
      <c r="AA54" t="s">
        <v>501</v>
      </c>
      <c r="AB54" t="s">
        <v>205</v>
      </c>
    </row>
    <row r="55" spans="1:28" x14ac:dyDescent="0.2">
      <c r="A55">
        <v>1</v>
      </c>
      <c r="B55" s="1">
        <v>43860.588425925926</v>
      </c>
      <c r="C55" s="1">
        <v>43860.617395833331</v>
      </c>
      <c r="D55" s="8">
        <v>2020</v>
      </c>
      <c r="E55">
        <v>1</v>
      </c>
      <c r="F55" t="s">
        <v>590</v>
      </c>
      <c r="G55">
        <v>30</v>
      </c>
      <c r="H55" t="s">
        <v>31</v>
      </c>
      <c r="I55">
        <v>2</v>
      </c>
      <c r="J55">
        <v>42</v>
      </c>
      <c r="K55" s="2">
        <v>16.399999999999999</v>
      </c>
      <c r="L55">
        <v>5</v>
      </c>
      <c r="M55" t="s">
        <v>42</v>
      </c>
      <c r="N55" t="s">
        <v>10</v>
      </c>
      <c r="O55">
        <v>2</v>
      </c>
      <c r="P55" t="s">
        <v>37</v>
      </c>
      <c r="Q55" s="3">
        <v>0</v>
      </c>
      <c r="R55" s="3">
        <v>0</v>
      </c>
      <c r="S55" s="3">
        <v>0</v>
      </c>
      <c r="T55" s="3">
        <v>0</v>
      </c>
      <c r="U55" s="3">
        <v>0</v>
      </c>
      <c r="V55" s="3">
        <v>0.3</v>
      </c>
      <c r="W55" s="3">
        <v>0</v>
      </c>
      <c r="X55" s="3">
        <v>0.3</v>
      </c>
      <c r="Y55">
        <v>132</v>
      </c>
      <c r="Z55">
        <v>164</v>
      </c>
      <c r="AA55" t="s">
        <v>211</v>
      </c>
      <c r="AB55" t="s">
        <v>487</v>
      </c>
    </row>
    <row r="56" spans="1:28" x14ac:dyDescent="0.2">
      <c r="A56">
        <v>1</v>
      </c>
      <c r="B56" s="1">
        <v>43849.801678240743</v>
      </c>
      <c r="C56" s="1">
        <v>43849.802106481482</v>
      </c>
      <c r="D56" s="8">
        <v>2020</v>
      </c>
      <c r="E56">
        <v>1</v>
      </c>
      <c r="F56" t="s">
        <v>590</v>
      </c>
      <c r="G56">
        <v>19</v>
      </c>
      <c r="H56" t="s">
        <v>40</v>
      </c>
      <c r="I56">
        <v>1</v>
      </c>
      <c r="J56">
        <v>1</v>
      </c>
      <c r="K56" s="2">
        <v>0.3</v>
      </c>
      <c r="L56">
        <v>5</v>
      </c>
      <c r="M56" t="s">
        <v>42</v>
      </c>
      <c r="N56" t="s">
        <v>10</v>
      </c>
      <c r="O56">
        <v>3</v>
      </c>
      <c r="P56" t="s">
        <v>35</v>
      </c>
      <c r="Q56" s="3">
        <v>0</v>
      </c>
      <c r="R56" s="3">
        <v>0</v>
      </c>
      <c r="S56" s="3">
        <v>0</v>
      </c>
      <c r="T56" s="3">
        <v>0</v>
      </c>
      <c r="U56" s="3">
        <v>0</v>
      </c>
      <c r="V56" s="3">
        <v>0.3</v>
      </c>
      <c r="W56" s="3">
        <v>0</v>
      </c>
      <c r="X56" s="3">
        <v>0.3</v>
      </c>
      <c r="Y56">
        <v>215</v>
      </c>
      <c r="Z56">
        <v>130</v>
      </c>
      <c r="AA56" t="s">
        <v>259</v>
      </c>
      <c r="AB56" t="s">
        <v>207</v>
      </c>
    </row>
    <row r="57" spans="1:28" x14ac:dyDescent="0.2">
      <c r="A57">
        <v>1</v>
      </c>
      <c r="B57" s="1">
        <v>43860.580578703702</v>
      </c>
      <c r="C57" s="1">
        <v>43860.581087962964</v>
      </c>
      <c r="D57" s="8">
        <v>2020</v>
      </c>
      <c r="E57">
        <v>1</v>
      </c>
      <c r="F57" t="s">
        <v>590</v>
      </c>
      <c r="G57">
        <v>30</v>
      </c>
      <c r="H57" t="s">
        <v>31</v>
      </c>
      <c r="I57">
        <v>1</v>
      </c>
      <c r="J57">
        <v>1</v>
      </c>
      <c r="K57" s="2">
        <v>0.2</v>
      </c>
      <c r="L57">
        <v>5</v>
      </c>
      <c r="M57" t="s">
        <v>42</v>
      </c>
      <c r="N57" t="s">
        <v>10</v>
      </c>
      <c r="O57">
        <v>3</v>
      </c>
      <c r="P57" t="s">
        <v>35</v>
      </c>
      <c r="Q57" s="3">
        <v>0</v>
      </c>
      <c r="R57" s="3">
        <v>0</v>
      </c>
      <c r="S57" s="3">
        <v>0</v>
      </c>
      <c r="T57" s="3">
        <v>0</v>
      </c>
      <c r="U57" s="3">
        <v>0</v>
      </c>
      <c r="V57" s="3">
        <v>0.3</v>
      </c>
      <c r="W57" s="3">
        <v>0</v>
      </c>
      <c r="X57" s="3">
        <v>0.3</v>
      </c>
      <c r="Y57">
        <v>134</v>
      </c>
      <c r="Z57">
        <v>134</v>
      </c>
      <c r="AA57" t="s">
        <v>213</v>
      </c>
      <c r="AB57" t="s">
        <v>213</v>
      </c>
    </row>
    <row r="58" spans="1:28" x14ac:dyDescent="0.2">
      <c r="A58">
        <v>1</v>
      </c>
      <c r="B58" s="1">
        <v>43844.630856481483</v>
      </c>
      <c r="C58" s="1">
        <v>43844.632754629631</v>
      </c>
      <c r="D58" s="8">
        <v>2020</v>
      </c>
      <c r="E58">
        <v>1</v>
      </c>
      <c r="F58" t="s">
        <v>590</v>
      </c>
      <c r="G58">
        <v>14</v>
      </c>
      <c r="H58" t="s">
        <v>38</v>
      </c>
      <c r="I58">
        <v>1</v>
      </c>
      <c r="J58">
        <v>3</v>
      </c>
      <c r="K58" s="2">
        <v>0.1</v>
      </c>
      <c r="L58">
        <v>5</v>
      </c>
      <c r="M58" t="s">
        <v>42</v>
      </c>
      <c r="N58" t="s">
        <v>10</v>
      </c>
      <c r="O58">
        <v>4</v>
      </c>
      <c r="P58" t="s">
        <v>44</v>
      </c>
      <c r="Q58" s="3">
        <v>0.01</v>
      </c>
      <c r="R58" s="3">
        <v>0</v>
      </c>
      <c r="S58" s="3">
        <v>0</v>
      </c>
      <c r="T58" s="3">
        <v>0</v>
      </c>
      <c r="U58" s="3">
        <v>0</v>
      </c>
      <c r="V58" s="3">
        <v>0.3</v>
      </c>
      <c r="W58" s="3">
        <v>0</v>
      </c>
      <c r="X58" s="3">
        <v>0.31</v>
      </c>
      <c r="Y58">
        <v>93</v>
      </c>
      <c r="Z58">
        <v>134</v>
      </c>
      <c r="AA58" t="s">
        <v>185</v>
      </c>
      <c r="AB58" t="s">
        <v>213</v>
      </c>
    </row>
    <row r="59" spans="1:28" x14ac:dyDescent="0.2">
      <c r="A59">
        <v>1</v>
      </c>
      <c r="B59" s="1">
        <v>43831.453888888886</v>
      </c>
      <c r="C59" s="1">
        <v>43831.454571759263</v>
      </c>
      <c r="D59" s="8">
        <v>2020</v>
      </c>
      <c r="E59">
        <v>1</v>
      </c>
      <c r="F59" t="s">
        <v>590</v>
      </c>
      <c r="G59">
        <v>1</v>
      </c>
      <c r="H59" t="s">
        <v>39</v>
      </c>
      <c r="I59">
        <v>1</v>
      </c>
      <c r="J59">
        <v>1</v>
      </c>
      <c r="K59" s="2">
        <v>0.6</v>
      </c>
      <c r="L59">
        <v>5</v>
      </c>
      <c r="M59" t="s">
        <v>42</v>
      </c>
      <c r="N59" t="s">
        <v>10</v>
      </c>
      <c r="O59">
        <v>3</v>
      </c>
      <c r="P59" t="s">
        <v>35</v>
      </c>
      <c r="Q59" s="3">
        <v>0</v>
      </c>
      <c r="R59" s="3">
        <v>0</v>
      </c>
      <c r="S59" s="3">
        <v>0</v>
      </c>
      <c r="T59" s="3">
        <v>0</v>
      </c>
      <c r="U59" s="3">
        <v>0</v>
      </c>
      <c r="V59" s="3">
        <v>0.3</v>
      </c>
      <c r="W59" s="3">
        <v>0</v>
      </c>
      <c r="X59" s="3">
        <v>0.3</v>
      </c>
      <c r="Y59">
        <v>145</v>
      </c>
      <c r="Z59">
        <v>145</v>
      </c>
      <c r="AA59" t="s">
        <v>221</v>
      </c>
      <c r="AB59" t="s">
        <v>221</v>
      </c>
    </row>
    <row r="60" spans="1:28" x14ac:dyDescent="0.2">
      <c r="A60">
        <v>1</v>
      </c>
      <c r="B60" s="1">
        <v>43857.763402777775</v>
      </c>
      <c r="C60" s="1">
        <v>43857.764606481483</v>
      </c>
      <c r="D60" s="8">
        <v>2020</v>
      </c>
      <c r="E60">
        <v>1</v>
      </c>
      <c r="F60" t="s">
        <v>590</v>
      </c>
      <c r="G60">
        <v>27</v>
      </c>
      <c r="H60" t="s">
        <v>43</v>
      </c>
      <c r="I60">
        <v>1</v>
      </c>
      <c r="J60">
        <v>2</v>
      </c>
      <c r="K60" s="2">
        <v>0.8</v>
      </c>
      <c r="L60">
        <v>5</v>
      </c>
      <c r="M60" t="s">
        <v>42</v>
      </c>
      <c r="N60" t="s">
        <v>10</v>
      </c>
      <c r="O60">
        <v>3</v>
      </c>
      <c r="P60" t="s">
        <v>35</v>
      </c>
      <c r="Q60" s="3">
        <v>0</v>
      </c>
      <c r="R60" s="3">
        <v>0</v>
      </c>
      <c r="S60" s="3">
        <v>0</v>
      </c>
      <c r="T60" s="3">
        <v>0</v>
      </c>
      <c r="U60" s="3">
        <v>0</v>
      </c>
      <c r="V60" s="3">
        <v>0.3</v>
      </c>
      <c r="W60" s="3">
        <v>0</v>
      </c>
      <c r="X60" s="3">
        <v>0.3</v>
      </c>
      <c r="Y60">
        <v>145</v>
      </c>
      <c r="Z60">
        <v>145</v>
      </c>
      <c r="AA60" t="s">
        <v>221</v>
      </c>
      <c r="AB60" t="s">
        <v>221</v>
      </c>
    </row>
    <row r="61" spans="1:28" x14ac:dyDescent="0.2">
      <c r="A61">
        <v>1</v>
      </c>
      <c r="B61" s="1">
        <v>43835.562743055554</v>
      </c>
      <c r="C61" s="1">
        <v>43835.59480324074</v>
      </c>
      <c r="D61" s="8">
        <v>2020</v>
      </c>
      <c r="E61">
        <v>1</v>
      </c>
      <c r="F61" t="s">
        <v>590</v>
      </c>
      <c r="G61">
        <v>5</v>
      </c>
      <c r="H61" t="s">
        <v>40</v>
      </c>
      <c r="I61">
        <v>1</v>
      </c>
      <c r="J61">
        <v>46</v>
      </c>
      <c r="K61" s="2">
        <v>21.1</v>
      </c>
      <c r="L61">
        <v>5</v>
      </c>
      <c r="M61" t="s">
        <v>42</v>
      </c>
      <c r="N61" t="s">
        <v>10</v>
      </c>
      <c r="O61">
        <v>3</v>
      </c>
      <c r="P61" t="s">
        <v>35</v>
      </c>
      <c r="Q61" s="3">
        <v>0</v>
      </c>
      <c r="R61" s="3">
        <v>0</v>
      </c>
      <c r="S61" s="3">
        <v>0</v>
      </c>
      <c r="T61" s="3">
        <v>0</v>
      </c>
      <c r="U61" s="3">
        <v>0</v>
      </c>
      <c r="V61" s="3">
        <v>0.3</v>
      </c>
      <c r="W61" s="3">
        <v>0</v>
      </c>
      <c r="X61" s="3">
        <v>0.3</v>
      </c>
      <c r="Y61">
        <v>132</v>
      </c>
      <c r="Z61">
        <v>246</v>
      </c>
      <c r="AA61" t="s">
        <v>211</v>
      </c>
      <c r="AB61" t="s">
        <v>529</v>
      </c>
    </row>
    <row r="62" spans="1:28" x14ac:dyDescent="0.2">
      <c r="A62">
        <v>2</v>
      </c>
      <c r="B62" s="1">
        <v>43861.415486111109</v>
      </c>
      <c r="C62" s="1">
        <v>43861.417557870373</v>
      </c>
      <c r="D62" s="8">
        <v>2020</v>
      </c>
      <c r="E62">
        <v>1</v>
      </c>
      <c r="F62" t="s">
        <v>590</v>
      </c>
      <c r="G62">
        <v>31</v>
      </c>
      <c r="H62" t="s">
        <v>34</v>
      </c>
      <c r="I62">
        <v>1</v>
      </c>
      <c r="J62">
        <v>3</v>
      </c>
      <c r="K62" s="2">
        <v>0.41</v>
      </c>
      <c r="L62">
        <v>1</v>
      </c>
      <c r="M62" t="s">
        <v>32</v>
      </c>
      <c r="N62" t="s">
        <v>10</v>
      </c>
      <c r="O62">
        <v>2</v>
      </c>
      <c r="P62" t="s">
        <v>37</v>
      </c>
      <c r="Q62" s="3">
        <v>0</v>
      </c>
      <c r="R62" s="3">
        <v>0</v>
      </c>
      <c r="S62" s="3">
        <v>0</v>
      </c>
      <c r="T62" s="3">
        <v>0</v>
      </c>
      <c r="U62" s="3">
        <v>0</v>
      </c>
      <c r="V62" s="3">
        <v>0</v>
      </c>
      <c r="W62" s="3">
        <v>0</v>
      </c>
      <c r="X62" s="3">
        <v>0</v>
      </c>
      <c r="Y62">
        <v>186</v>
      </c>
      <c r="Z62">
        <v>186</v>
      </c>
      <c r="AA62" t="s">
        <v>493</v>
      </c>
      <c r="AB62" t="s">
        <v>493</v>
      </c>
    </row>
    <row r="63" spans="1:28" x14ac:dyDescent="0.2">
      <c r="A63">
        <v>1</v>
      </c>
      <c r="B63" s="1">
        <v>43840.611377314817</v>
      </c>
      <c r="C63" s="1">
        <v>43840.611909722225</v>
      </c>
      <c r="D63" s="8">
        <v>2020</v>
      </c>
      <c r="E63">
        <v>1</v>
      </c>
      <c r="F63" t="s">
        <v>590</v>
      </c>
      <c r="G63">
        <v>10</v>
      </c>
      <c r="H63" t="s">
        <v>34</v>
      </c>
      <c r="I63">
        <v>1</v>
      </c>
      <c r="J63">
        <v>1</v>
      </c>
      <c r="K63" s="2">
        <v>0.1</v>
      </c>
      <c r="L63">
        <v>5</v>
      </c>
      <c r="M63" t="s">
        <v>42</v>
      </c>
      <c r="N63" t="s">
        <v>10</v>
      </c>
      <c r="O63">
        <v>2</v>
      </c>
      <c r="P63" t="s">
        <v>37</v>
      </c>
      <c r="Q63" s="3">
        <v>0</v>
      </c>
      <c r="R63" s="3">
        <v>0</v>
      </c>
      <c r="S63" s="3">
        <v>0</v>
      </c>
      <c r="T63" s="3">
        <v>0</v>
      </c>
      <c r="U63" s="3">
        <v>0</v>
      </c>
      <c r="V63" s="3">
        <v>0.3</v>
      </c>
      <c r="W63" s="3">
        <v>0</v>
      </c>
      <c r="X63" s="3">
        <v>0.3</v>
      </c>
      <c r="Y63">
        <v>186</v>
      </c>
      <c r="Z63">
        <v>186</v>
      </c>
      <c r="AA63" t="s">
        <v>493</v>
      </c>
      <c r="AB63" t="s">
        <v>493</v>
      </c>
    </row>
    <row r="64" spans="1:28" x14ac:dyDescent="0.2">
      <c r="A64">
        <v>1</v>
      </c>
      <c r="B64" s="1">
        <v>43853.855462962965</v>
      </c>
      <c r="C64" s="1">
        <v>43853.856099537035</v>
      </c>
      <c r="D64" s="8">
        <v>2020</v>
      </c>
      <c r="E64">
        <v>1</v>
      </c>
      <c r="F64" t="s">
        <v>590</v>
      </c>
      <c r="G64">
        <v>23</v>
      </c>
      <c r="H64" t="s">
        <v>31</v>
      </c>
      <c r="I64">
        <v>1</v>
      </c>
      <c r="J64">
        <v>1</v>
      </c>
      <c r="K64" s="2">
        <v>0.1</v>
      </c>
      <c r="L64">
        <v>5</v>
      </c>
      <c r="M64" t="s">
        <v>42</v>
      </c>
      <c r="N64" t="s">
        <v>10</v>
      </c>
      <c r="O64">
        <v>4</v>
      </c>
      <c r="P64" t="s">
        <v>44</v>
      </c>
      <c r="Q64" s="3">
        <v>0.01</v>
      </c>
      <c r="R64" s="3">
        <v>0</v>
      </c>
      <c r="S64" s="3">
        <v>0</v>
      </c>
      <c r="T64" s="3">
        <v>0</v>
      </c>
      <c r="U64" s="3">
        <v>0</v>
      </c>
      <c r="V64" s="3">
        <v>0.3</v>
      </c>
      <c r="W64" s="3">
        <v>0</v>
      </c>
      <c r="X64" s="3">
        <v>0.31</v>
      </c>
      <c r="Y64">
        <v>186</v>
      </c>
      <c r="Z64">
        <v>186</v>
      </c>
      <c r="AA64" t="s">
        <v>493</v>
      </c>
      <c r="AB64" t="s">
        <v>493</v>
      </c>
    </row>
    <row r="65" spans="1:28" x14ac:dyDescent="0.2">
      <c r="A65">
        <v>1</v>
      </c>
      <c r="B65" s="1">
        <v>43845.887812499997</v>
      </c>
      <c r="C65" s="1">
        <v>43845.919988425929</v>
      </c>
      <c r="D65" s="8">
        <v>2020</v>
      </c>
      <c r="E65">
        <v>1</v>
      </c>
      <c r="F65" t="s">
        <v>590</v>
      </c>
      <c r="G65">
        <v>15</v>
      </c>
      <c r="H65" t="s">
        <v>39</v>
      </c>
      <c r="I65">
        <v>1</v>
      </c>
      <c r="J65">
        <v>46</v>
      </c>
      <c r="K65" s="2">
        <v>11.8</v>
      </c>
      <c r="L65">
        <v>5</v>
      </c>
      <c r="M65" t="s">
        <v>42</v>
      </c>
      <c r="N65" t="s">
        <v>10</v>
      </c>
      <c r="O65">
        <v>2</v>
      </c>
      <c r="P65" t="s">
        <v>37</v>
      </c>
      <c r="Q65" s="3">
        <v>0</v>
      </c>
      <c r="R65" s="3">
        <v>0</v>
      </c>
      <c r="S65" s="3">
        <v>0.5</v>
      </c>
      <c r="T65" s="3">
        <v>0</v>
      </c>
      <c r="U65" s="3">
        <v>0</v>
      </c>
      <c r="V65" s="3">
        <v>0.3</v>
      </c>
      <c r="W65" s="3">
        <v>0</v>
      </c>
      <c r="X65" s="3">
        <v>0.8</v>
      </c>
      <c r="Y65">
        <v>186</v>
      </c>
      <c r="Z65">
        <v>39</v>
      </c>
      <c r="AA65" t="s">
        <v>493</v>
      </c>
      <c r="AB65" t="s">
        <v>306</v>
      </c>
    </row>
    <row r="66" spans="1:28" x14ac:dyDescent="0.2">
      <c r="A66">
        <v>1</v>
      </c>
      <c r="B66" s="1">
        <v>43835.566724537035</v>
      </c>
      <c r="C66" s="1">
        <v>43835.56863425926</v>
      </c>
      <c r="D66" s="8">
        <v>2020</v>
      </c>
      <c r="E66">
        <v>1</v>
      </c>
      <c r="F66" t="s">
        <v>590</v>
      </c>
      <c r="G66">
        <v>5</v>
      </c>
      <c r="H66" t="s">
        <v>40</v>
      </c>
      <c r="I66">
        <v>1</v>
      </c>
      <c r="J66">
        <v>3</v>
      </c>
      <c r="K66" s="2">
        <v>0.1</v>
      </c>
      <c r="L66">
        <v>5</v>
      </c>
      <c r="M66" t="s">
        <v>42</v>
      </c>
      <c r="N66" t="s">
        <v>10</v>
      </c>
      <c r="O66">
        <v>2</v>
      </c>
      <c r="P66" t="s">
        <v>37</v>
      </c>
      <c r="Q66" s="3">
        <v>0.01</v>
      </c>
      <c r="R66" s="3">
        <v>0</v>
      </c>
      <c r="S66" s="3">
        <v>0</v>
      </c>
      <c r="T66" s="3">
        <v>0</v>
      </c>
      <c r="U66" s="3">
        <v>0</v>
      </c>
      <c r="V66" s="3">
        <v>0.3</v>
      </c>
      <c r="W66" s="3">
        <v>0</v>
      </c>
      <c r="X66" s="3">
        <v>0.31</v>
      </c>
      <c r="Y66">
        <v>163</v>
      </c>
      <c r="Z66">
        <v>163</v>
      </c>
      <c r="AA66" t="s">
        <v>485</v>
      </c>
      <c r="AB66" t="s">
        <v>485</v>
      </c>
    </row>
    <row r="67" spans="1:28" x14ac:dyDescent="0.2">
      <c r="A67">
        <v>2</v>
      </c>
      <c r="B67" s="1">
        <v>43853.900902777779</v>
      </c>
      <c r="C67" s="1">
        <v>43853.904351851852</v>
      </c>
      <c r="D67" s="8">
        <v>2020</v>
      </c>
      <c r="E67">
        <v>1</v>
      </c>
      <c r="F67" t="s">
        <v>590</v>
      </c>
      <c r="G67">
        <v>23</v>
      </c>
      <c r="H67" t="s">
        <v>31</v>
      </c>
      <c r="I67">
        <v>2</v>
      </c>
      <c r="J67">
        <v>5</v>
      </c>
      <c r="K67" s="2">
        <v>0.52</v>
      </c>
      <c r="L67">
        <v>1</v>
      </c>
      <c r="M67" t="s">
        <v>32</v>
      </c>
      <c r="N67" t="s">
        <v>10</v>
      </c>
      <c r="O67">
        <v>2</v>
      </c>
      <c r="P67" t="s">
        <v>37</v>
      </c>
      <c r="Q67" s="3">
        <v>0</v>
      </c>
      <c r="R67" s="3">
        <v>0</v>
      </c>
      <c r="S67" s="3">
        <v>0</v>
      </c>
      <c r="T67" s="3">
        <v>0</v>
      </c>
      <c r="U67" s="3">
        <v>0</v>
      </c>
      <c r="V67" s="3">
        <v>0</v>
      </c>
      <c r="W67" s="3">
        <v>0</v>
      </c>
      <c r="X67" s="3">
        <v>0</v>
      </c>
      <c r="Y67">
        <v>230</v>
      </c>
      <c r="Z67">
        <v>163</v>
      </c>
      <c r="AA67" t="s">
        <v>507</v>
      </c>
      <c r="AB67" t="s">
        <v>485</v>
      </c>
    </row>
    <row r="68" spans="1:28" x14ac:dyDescent="0.2">
      <c r="A68">
        <v>1</v>
      </c>
      <c r="B68" s="1">
        <v>43851.901307870372</v>
      </c>
      <c r="C68" s="1">
        <v>43851.903402777774</v>
      </c>
      <c r="D68" s="8">
        <v>2020</v>
      </c>
      <c r="E68">
        <v>1</v>
      </c>
      <c r="F68" t="s">
        <v>590</v>
      </c>
      <c r="G68">
        <v>21</v>
      </c>
      <c r="H68" t="s">
        <v>38</v>
      </c>
      <c r="I68">
        <v>1</v>
      </c>
      <c r="J68">
        <v>3</v>
      </c>
      <c r="K68" s="2">
        <v>0.6</v>
      </c>
      <c r="L68">
        <v>1</v>
      </c>
      <c r="M68" t="s">
        <v>32</v>
      </c>
      <c r="N68" t="s">
        <v>10</v>
      </c>
      <c r="O68">
        <v>3</v>
      </c>
      <c r="P68" t="s">
        <v>35</v>
      </c>
      <c r="Q68" s="3">
        <v>0</v>
      </c>
      <c r="R68" s="3">
        <v>0</v>
      </c>
      <c r="S68" s="3">
        <v>0</v>
      </c>
      <c r="T68" s="3">
        <v>0</v>
      </c>
      <c r="U68" s="3">
        <v>0</v>
      </c>
      <c r="V68" s="3">
        <v>0.3</v>
      </c>
      <c r="W68" s="3">
        <v>0</v>
      </c>
      <c r="X68" s="3">
        <v>0.3</v>
      </c>
      <c r="Y68">
        <v>43</v>
      </c>
      <c r="Z68">
        <v>163</v>
      </c>
      <c r="AA68" t="s">
        <v>415</v>
      </c>
      <c r="AB68" t="s">
        <v>485</v>
      </c>
    </row>
    <row r="69" spans="1:28" x14ac:dyDescent="0.2">
      <c r="A69">
        <v>1</v>
      </c>
      <c r="B69" s="1">
        <v>43855.797731481478</v>
      </c>
      <c r="C69" s="1">
        <v>43855.79824074074</v>
      </c>
      <c r="D69" s="8">
        <v>2020</v>
      </c>
      <c r="E69">
        <v>1</v>
      </c>
      <c r="F69" t="s">
        <v>590</v>
      </c>
      <c r="G69">
        <v>25</v>
      </c>
      <c r="H69" t="s">
        <v>36</v>
      </c>
      <c r="I69">
        <v>1</v>
      </c>
      <c r="J69">
        <v>1</v>
      </c>
      <c r="K69" s="2">
        <v>0.1</v>
      </c>
      <c r="L69">
        <v>5</v>
      </c>
      <c r="M69" t="s">
        <v>42</v>
      </c>
      <c r="N69" t="s">
        <v>10</v>
      </c>
      <c r="O69">
        <v>3</v>
      </c>
      <c r="P69" t="s">
        <v>35</v>
      </c>
      <c r="Q69" s="3">
        <v>0</v>
      </c>
      <c r="R69" s="3">
        <v>0</v>
      </c>
      <c r="S69" s="3">
        <v>0</v>
      </c>
      <c r="T69" s="3">
        <v>0</v>
      </c>
      <c r="U69" s="3">
        <v>0</v>
      </c>
      <c r="V69" s="3">
        <v>0.3</v>
      </c>
      <c r="W69" s="3">
        <v>0</v>
      </c>
      <c r="X69" s="3">
        <v>0.3</v>
      </c>
      <c r="Y69">
        <v>226</v>
      </c>
      <c r="Z69">
        <v>226</v>
      </c>
      <c r="AA69" t="s">
        <v>269</v>
      </c>
      <c r="AB69" t="s">
        <v>269</v>
      </c>
    </row>
    <row r="70" spans="1:28" x14ac:dyDescent="0.2">
      <c r="A70">
        <v>2</v>
      </c>
      <c r="B70" s="1">
        <v>43842.052870370368</v>
      </c>
      <c r="C70" s="1">
        <v>43842.063784722224</v>
      </c>
      <c r="D70" s="8">
        <v>2020</v>
      </c>
      <c r="E70">
        <v>1</v>
      </c>
      <c r="F70" t="s">
        <v>590</v>
      </c>
      <c r="G70">
        <v>12</v>
      </c>
      <c r="H70" t="s">
        <v>40</v>
      </c>
      <c r="I70">
        <v>1</v>
      </c>
      <c r="J70">
        <v>16</v>
      </c>
      <c r="K70" s="2">
        <v>3.15</v>
      </c>
      <c r="L70">
        <v>1</v>
      </c>
      <c r="M70" t="s">
        <v>32</v>
      </c>
      <c r="N70" t="s">
        <v>10</v>
      </c>
      <c r="O70">
        <v>2</v>
      </c>
      <c r="P70" t="s">
        <v>37</v>
      </c>
      <c r="Q70" s="3">
        <v>0</v>
      </c>
      <c r="R70" s="3">
        <v>0</v>
      </c>
      <c r="S70" s="3">
        <v>0</v>
      </c>
      <c r="T70" s="3">
        <v>0</v>
      </c>
      <c r="U70" s="3">
        <v>0</v>
      </c>
      <c r="V70" s="3">
        <v>0</v>
      </c>
      <c r="W70" s="3">
        <v>0</v>
      </c>
      <c r="X70" s="3">
        <v>0</v>
      </c>
      <c r="Y70">
        <v>114</v>
      </c>
      <c r="Z70">
        <v>229</v>
      </c>
      <c r="AA70" t="s">
        <v>447</v>
      </c>
      <c r="AB70" t="s">
        <v>505</v>
      </c>
    </row>
    <row r="71" spans="1:28" x14ac:dyDescent="0.2">
      <c r="A71">
        <v>1</v>
      </c>
      <c r="B71" s="1">
        <v>43847.942118055558</v>
      </c>
      <c r="C71" s="1">
        <v>43847.94390046296</v>
      </c>
      <c r="D71" s="8">
        <v>2020</v>
      </c>
      <c r="E71">
        <v>1</v>
      </c>
      <c r="F71" t="s">
        <v>590</v>
      </c>
      <c r="G71">
        <v>17</v>
      </c>
      <c r="H71" t="s">
        <v>34</v>
      </c>
      <c r="I71">
        <v>1</v>
      </c>
      <c r="J71">
        <v>3</v>
      </c>
      <c r="K71" s="2">
        <v>0.2</v>
      </c>
      <c r="L71">
        <v>5</v>
      </c>
      <c r="M71" t="s">
        <v>42</v>
      </c>
      <c r="N71" t="s">
        <v>10</v>
      </c>
      <c r="O71">
        <v>3</v>
      </c>
      <c r="P71" t="s">
        <v>35</v>
      </c>
      <c r="Q71" s="3">
        <v>0</v>
      </c>
      <c r="R71" s="3">
        <v>0</v>
      </c>
      <c r="S71" s="3">
        <v>0</v>
      </c>
      <c r="T71" s="3">
        <v>0</v>
      </c>
      <c r="U71" s="3">
        <v>0</v>
      </c>
      <c r="V71" s="3">
        <v>0.3</v>
      </c>
      <c r="W71" s="3">
        <v>0</v>
      </c>
      <c r="X71" s="3">
        <v>0.3</v>
      </c>
      <c r="Y71">
        <v>114</v>
      </c>
      <c r="Z71">
        <v>114</v>
      </c>
      <c r="AA71" t="s">
        <v>447</v>
      </c>
      <c r="AB71" t="s">
        <v>447</v>
      </c>
    </row>
    <row r="72" spans="1:28" x14ac:dyDescent="0.2">
      <c r="A72">
        <v>2</v>
      </c>
      <c r="B72" s="1">
        <v>43851.873703703706</v>
      </c>
      <c r="C72" s="1">
        <v>43851.891041666669</v>
      </c>
      <c r="D72" s="8">
        <v>2020</v>
      </c>
      <c r="E72">
        <v>1</v>
      </c>
      <c r="F72" t="s">
        <v>590</v>
      </c>
      <c r="G72">
        <v>21</v>
      </c>
      <c r="H72" t="s">
        <v>38</v>
      </c>
      <c r="I72">
        <v>1</v>
      </c>
      <c r="J72">
        <v>25</v>
      </c>
      <c r="K72" s="2">
        <v>11.05</v>
      </c>
      <c r="L72">
        <v>1</v>
      </c>
      <c r="M72" t="s">
        <v>32</v>
      </c>
      <c r="N72" t="s">
        <v>10</v>
      </c>
      <c r="O72">
        <v>2</v>
      </c>
      <c r="P72" t="s">
        <v>37</v>
      </c>
      <c r="Q72" s="3">
        <v>0</v>
      </c>
      <c r="R72" s="3">
        <v>0</v>
      </c>
      <c r="S72" s="3">
        <v>0</v>
      </c>
      <c r="T72" s="3">
        <v>0</v>
      </c>
      <c r="U72" s="3">
        <v>0</v>
      </c>
      <c r="V72" s="3">
        <v>0</v>
      </c>
      <c r="W72" s="3">
        <v>0</v>
      </c>
      <c r="X72" s="3">
        <v>0</v>
      </c>
      <c r="Y72">
        <v>162</v>
      </c>
      <c r="Z72">
        <v>257</v>
      </c>
      <c r="AA72" t="s">
        <v>483</v>
      </c>
      <c r="AB72" t="s">
        <v>400</v>
      </c>
    </row>
    <row r="73" spans="1:28" x14ac:dyDescent="0.2">
      <c r="A73">
        <v>1</v>
      </c>
      <c r="B73" s="1">
        <v>43849.933958333335</v>
      </c>
      <c r="C73" s="1">
        <v>43849.934884259259</v>
      </c>
      <c r="D73" s="8">
        <v>2020</v>
      </c>
      <c r="E73">
        <v>1</v>
      </c>
      <c r="F73" t="s">
        <v>590</v>
      </c>
      <c r="G73">
        <v>19</v>
      </c>
      <c r="H73" t="s">
        <v>40</v>
      </c>
      <c r="I73">
        <v>2</v>
      </c>
      <c r="J73">
        <v>1</v>
      </c>
      <c r="K73" s="2">
        <v>0.4</v>
      </c>
      <c r="L73">
        <v>5</v>
      </c>
      <c r="M73" t="s">
        <v>42</v>
      </c>
      <c r="N73" t="s">
        <v>10</v>
      </c>
      <c r="O73">
        <v>2</v>
      </c>
      <c r="P73" t="s">
        <v>37</v>
      </c>
      <c r="Q73" s="3">
        <v>0</v>
      </c>
      <c r="R73" s="3">
        <v>0</v>
      </c>
      <c r="S73" s="3">
        <v>0</v>
      </c>
      <c r="T73" s="3">
        <v>0</v>
      </c>
      <c r="U73" s="3">
        <v>0</v>
      </c>
      <c r="V73" s="3">
        <v>0.3</v>
      </c>
      <c r="W73" s="3">
        <v>0</v>
      </c>
      <c r="X73" s="3">
        <v>0.3</v>
      </c>
      <c r="Y73">
        <v>33</v>
      </c>
      <c r="Z73">
        <v>33</v>
      </c>
      <c r="AA73" t="s">
        <v>296</v>
      </c>
      <c r="AB73" t="s">
        <v>296</v>
      </c>
    </row>
    <row r="74" spans="1:28" x14ac:dyDescent="0.2">
      <c r="A74">
        <v>2</v>
      </c>
      <c r="B74" s="1">
        <v>43839.564375000002</v>
      </c>
      <c r="C74" s="1">
        <v>43839.567372685182</v>
      </c>
      <c r="D74" s="8">
        <v>2020</v>
      </c>
      <c r="E74">
        <v>1</v>
      </c>
      <c r="F74" t="s">
        <v>590</v>
      </c>
      <c r="G74">
        <v>9</v>
      </c>
      <c r="H74" t="s">
        <v>31</v>
      </c>
      <c r="I74">
        <v>1</v>
      </c>
      <c r="J74">
        <v>4</v>
      </c>
      <c r="K74" s="2">
        <v>0.28999999999999998</v>
      </c>
      <c r="L74">
        <v>1</v>
      </c>
      <c r="M74" t="s">
        <v>32</v>
      </c>
      <c r="N74" t="s">
        <v>10</v>
      </c>
      <c r="O74">
        <v>2</v>
      </c>
      <c r="P74" t="s">
        <v>37</v>
      </c>
      <c r="Q74" s="3">
        <v>0</v>
      </c>
      <c r="R74" s="3">
        <v>0</v>
      </c>
      <c r="S74" s="3">
        <v>0</v>
      </c>
      <c r="T74" s="3">
        <v>0</v>
      </c>
      <c r="U74" s="3">
        <v>0</v>
      </c>
      <c r="V74" s="3">
        <v>0</v>
      </c>
      <c r="W74" s="3">
        <v>0</v>
      </c>
      <c r="X74" s="3">
        <v>0</v>
      </c>
      <c r="Y74">
        <v>162</v>
      </c>
      <c r="Z74">
        <v>233</v>
      </c>
      <c r="AA74" t="s">
        <v>483</v>
      </c>
      <c r="AB74" t="s">
        <v>513</v>
      </c>
    </row>
    <row r="75" spans="1:28" x14ac:dyDescent="0.2">
      <c r="A75">
        <v>2</v>
      </c>
      <c r="B75" s="1">
        <v>43852.177152777775</v>
      </c>
      <c r="C75" s="1">
        <v>43852.187581018516</v>
      </c>
      <c r="D75" s="8">
        <v>2020</v>
      </c>
      <c r="E75">
        <v>1</v>
      </c>
      <c r="F75" t="s">
        <v>590</v>
      </c>
      <c r="G75">
        <v>22</v>
      </c>
      <c r="H75" t="s">
        <v>39</v>
      </c>
      <c r="I75">
        <v>6</v>
      </c>
      <c r="J75">
        <v>15</v>
      </c>
      <c r="K75" s="2">
        <v>1.65</v>
      </c>
      <c r="L75">
        <v>1</v>
      </c>
      <c r="M75" t="s">
        <v>32</v>
      </c>
      <c r="N75" t="s">
        <v>10</v>
      </c>
      <c r="O75">
        <v>2</v>
      </c>
      <c r="P75" t="s">
        <v>37</v>
      </c>
      <c r="Q75" s="3">
        <v>0</v>
      </c>
      <c r="R75" s="3">
        <v>0</v>
      </c>
      <c r="S75" s="3">
        <v>0</v>
      </c>
      <c r="T75" s="3">
        <v>0</v>
      </c>
      <c r="U75" s="3">
        <v>0</v>
      </c>
      <c r="V75" s="3">
        <v>0</v>
      </c>
      <c r="W75" s="3">
        <v>0</v>
      </c>
      <c r="X75" s="3">
        <v>0</v>
      </c>
      <c r="Y75">
        <v>234</v>
      </c>
      <c r="Z75">
        <v>233</v>
      </c>
      <c r="AA75" t="s">
        <v>515</v>
      </c>
      <c r="AB75" t="s">
        <v>513</v>
      </c>
    </row>
    <row r="76" spans="1:28" x14ac:dyDescent="0.2">
      <c r="A76">
        <v>2</v>
      </c>
      <c r="B76" s="1">
        <v>43860.417048611111</v>
      </c>
      <c r="C76" s="1">
        <v>43860.420219907406</v>
      </c>
      <c r="D76" s="8">
        <v>2020</v>
      </c>
      <c r="E76">
        <v>1</v>
      </c>
      <c r="F76" t="s">
        <v>590</v>
      </c>
      <c r="G76">
        <v>30</v>
      </c>
      <c r="H76" t="s">
        <v>31</v>
      </c>
      <c r="I76">
        <v>1</v>
      </c>
      <c r="J76">
        <v>5</v>
      </c>
      <c r="K76" s="2">
        <v>0.28999999999999998</v>
      </c>
      <c r="L76">
        <v>1</v>
      </c>
      <c r="M76" t="s">
        <v>32</v>
      </c>
      <c r="N76" t="s">
        <v>10</v>
      </c>
      <c r="O76">
        <v>2</v>
      </c>
      <c r="P76" t="s">
        <v>37</v>
      </c>
      <c r="Q76" s="3">
        <v>0</v>
      </c>
      <c r="R76" s="3">
        <v>0</v>
      </c>
      <c r="S76" s="3">
        <v>0</v>
      </c>
      <c r="T76" s="3">
        <v>0</v>
      </c>
      <c r="U76" s="3">
        <v>0</v>
      </c>
      <c r="V76" s="3">
        <v>0</v>
      </c>
      <c r="W76" s="3">
        <v>0</v>
      </c>
      <c r="X76" s="3">
        <v>0</v>
      </c>
      <c r="Y76">
        <v>237</v>
      </c>
      <c r="Z76">
        <v>43</v>
      </c>
      <c r="AA76" t="s">
        <v>519</v>
      </c>
      <c r="AB76" t="s">
        <v>415</v>
      </c>
    </row>
    <row r="77" spans="1:28" x14ac:dyDescent="0.2">
      <c r="A77">
        <v>1</v>
      </c>
      <c r="B77" s="1">
        <v>43831.602673611109</v>
      </c>
      <c r="C77" s="1">
        <v>43831.614155092589</v>
      </c>
      <c r="D77" s="8">
        <v>2020</v>
      </c>
      <c r="E77">
        <v>1</v>
      </c>
      <c r="F77" t="s">
        <v>590</v>
      </c>
      <c r="G77">
        <v>1</v>
      </c>
      <c r="H77" t="s">
        <v>39</v>
      </c>
      <c r="I77">
        <v>1</v>
      </c>
      <c r="J77">
        <v>17</v>
      </c>
      <c r="K77" s="2">
        <v>10.4</v>
      </c>
      <c r="L77">
        <v>5</v>
      </c>
      <c r="M77" t="s">
        <v>42</v>
      </c>
      <c r="N77" t="s">
        <v>10</v>
      </c>
      <c r="O77">
        <v>2</v>
      </c>
      <c r="P77" t="s">
        <v>37</v>
      </c>
      <c r="Q77" s="3">
        <v>0.01</v>
      </c>
      <c r="R77" s="3">
        <v>0</v>
      </c>
      <c r="S77" s="3">
        <v>0</v>
      </c>
      <c r="T77" s="3">
        <v>0</v>
      </c>
      <c r="U77" s="3">
        <v>0</v>
      </c>
      <c r="V77" s="3">
        <v>0.3</v>
      </c>
      <c r="W77" s="3">
        <v>0</v>
      </c>
      <c r="X77" s="3">
        <v>0.31</v>
      </c>
      <c r="Y77">
        <v>138</v>
      </c>
      <c r="Z77">
        <v>52</v>
      </c>
      <c r="AA77" t="s">
        <v>217</v>
      </c>
      <c r="AB77" t="s">
        <v>312</v>
      </c>
    </row>
    <row r="78" spans="1:28" x14ac:dyDescent="0.2">
      <c r="A78">
        <v>1</v>
      </c>
      <c r="B78" s="1">
        <v>43846.661851851852</v>
      </c>
      <c r="C78" s="1">
        <v>43846.662314814814</v>
      </c>
      <c r="D78" s="8">
        <v>2020</v>
      </c>
      <c r="E78">
        <v>1</v>
      </c>
      <c r="F78" t="s">
        <v>590</v>
      </c>
      <c r="G78">
        <v>16</v>
      </c>
      <c r="H78" t="s">
        <v>31</v>
      </c>
      <c r="I78">
        <v>1</v>
      </c>
      <c r="J78">
        <v>1</v>
      </c>
      <c r="K78" s="2">
        <v>0.1</v>
      </c>
      <c r="L78">
        <v>1</v>
      </c>
      <c r="M78" t="s">
        <v>32</v>
      </c>
      <c r="N78" t="s">
        <v>10</v>
      </c>
      <c r="O78">
        <v>3</v>
      </c>
      <c r="P78" t="s">
        <v>35</v>
      </c>
      <c r="Q78" s="3">
        <v>0</v>
      </c>
      <c r="R78" s="3">
        <v>0</v>
      </c>
      <c r="S78" s="3">
        <v>0</v>
      </c>
      <c r="T78" s="3">
        <v>0</v>
      </c>
      <c r="U78" s="3">
        <v>0</v>
      </c>
      <c r="V78" s="3">
        <v>0</v>
      </c>
      <c r="W78" s="3">
        <v>0</v>
      </c>
      <c r="X78" s="3">
        <v>0</v>
      </c>
      <c r="Y78">
        <v>87</v>
      </c>
      <c r="Z78">
        <v>87</v>
      </c>
      <c r="AA78" t="s">
        <v>431</v>
      </c>
      <c r="AB78" t="s">
        <v>431</v>
      </c>
    </row>
    <row r="79" spans="1:28" x14ac:dyDescent="0.2">
      <c r="A79">
        <v>1</v>
      </c>
      <c r="B79" s="1">
        <v>43848.131793981483</v>
      </c>
      <c r="C79" s="1">
        <v>43848.135034722225</v>
      </c>
      <c r="D79" s="8">
        <v>2020</v>
      </c>
      <c r="E79">
        <v>1</v>
      </c>
      <c r="F79" t="s">
        <v>590</v>
      </c>
      <c r="G79">
        <v>18</v>
      </c>
      <c r="H79" t="s">
        <v>36</v>
      </c>
      <c r="I79">
        <v>1</v>
      </c>
      <c r="J79">
        <v>5</v>
      </c>
      <c r="K79" s="2">
        <v>0.9</v>
      </c>
      <c r="L79">
        <v>5</v>
      </c>
      <c r="M79" t="s">
        <v>42</v>
      </c>
      <c r="N79" t="s">
        <v>10</v>
      </c>
      <c r="O79">
        <v>3</v>
      </c>
      <c r="P79" t="s">
        <v>35</v>
      </c>
      <c r="Q79" s="3">
        <v>0</v>
      </c>
      <c r="R79" s="3">
        <v>0</v>
      </c>
      <c r="S79" s="3">
        <v>0</v>
      </c>
      <c r="T79" s="3">
        <v>0</v>
      </c>
      <c r="U79" s="3">
        <v>0</v>
      </c>
      <c r="V79" s="3">
        <v>0.3</v>
      </c>
      <c r="W79" s="3">
        <v>0</v>
      </c>
      <c r="X79" s="3">
        <v>0.3</v>
      </c>
      <c r="Y79">
        <v>234</v>
      </c>
      <c r="Z79">
        <v>90</v>
      </c>
      <c r="AA79" t="s">
        <v>515</v>
      </c>
      <c r="AB79" t="s">
        <v>435</v>
      </c>
    </row>
    <row r="80" spans="1:28" x14ac:dyDescent="0.2">
      <c r="A80">
        <v>1</v>
      </c>
      <c r="B80" s="1">
        <v>43861.927986111114</v>
      </c>
      <c r="C80" s="1">
        <v>43861.930497685185</v>
      </c>
      <c r="D80" s="8">
        <v>2020</v>
      </c>
      <c r="E80">
        <v>1</v>
      </c>
      <c r="F80" t="s">
        <v>590</v>
      </c>
      <c r="G80">
        <v>31</v>
      </c>
      <c r="H80" t="s">
        <v>34</v>
      </c>
      <c r="I80">
        <v>1</v>
      </c>
      <c r="J80">
        <v>4</v>
      </c>
      <c r="K80" s="2">
        <v>0.5</v>
      </c>
      <c r="L80">
        <v>5</v>
      </c>
      <c r="M80" t="s">
        <v>42</v>
      </c>
      <c r="N80" t="s">
        <v>10</v>
      </c>
      <c r="O80">
        <v>3</v>
      </c>
      <c r="P80" t="s">
        <v>35</v>
      </c>
      <c r="Q80" s="3">
        <v>0</v>
      </c>
      <c r="R80" s="3">
        <v>0</v>
      </c>
      <c r="S80" s="3">
        <v>0</v>
      </c>
      <c r="T80" s="3">
        <v>0</v>
      </c>
      <c r="U80" s="3">
        <v>0</v>
      </c>
      <c r="V80" s="3">
        <v>0.3</v>
      </c>
      <c r="W80" s="3">
        <v>0</v>
      </c>
      <c r="X80" s="3">
        <v>0.3</v>
      </c>
      <c r="Y80">
        <v>234</v>
      </c>
      <c r="Z80">
        <v>90</v>
      </c>
      <c r="AA80" t="s">
        <v>515</v>
      </c>
      <c r="AB80" t="s">
        <v>435</v>
      </c>
    </row>
    <row r="81" spans="1:28" x14ac:dyDescent="0.2">
      <c r="A81">
        <v>2</v>
      </c>
      <c r="B81" s="1">
        <v>43859.606342592589</v>
      </c>
      <c r="C81" s="1">
        <v>43859.652974537035</v>
      </c>
      <c r="D81" s="8">
        <v>2020</v>
      </c>
      <c r="E81">
        <v>1</v>
      </c>
      <c r="F81" t="s">
        <v>590</v>
      </c>
      <c r="G81">
        <v>29</v>
      </c>
      <c r="H81" t="s">
        <v>39</v>
      </c>
      <c r="I81">
        <v>2</v>
      </c>
      <c r="J81">
        <v>67</v>
      </c>
      <c r="K81" s="2">
        <v>4.93</v>
      </c>
      <c r="L81">
        <v>5</v>
      </c>
      <c r="M81" t="s">
        <v>42</v>
      </c>
      <c r="N81" t="s">
        <v>10</v>
      </c>
      <c r="O81">
        <v>2</v>
      </c>
      <c r="P81" t="s">
        <v>37</v>
      </c>
      <c r="Q81" s="3">
        <v>0.01</v>
      </c>
      <c r="R81" s="3">
        <v>0</v>
      </c>
      <c r="S81" s="3">
        <v>0</v>
      </c>
      <c r="T81" s="3">
        <v>0</v>
      </c>
      <c r="U81" s="3">
        <v>0</v>
      </c>
      <c r="V81" s="3">
        <v>0.3</v>
      </c>
      <c r="W81" s="3">
        <v>0</v>
      </c>
      <c r="X81" s="3">
        <v>0.31</v>
      </c>
      <c r="Y81">
        <v>123</v>
      </c>
      <c r="Z81">
        <v>89</v>
      </c>
      <c r="AA81" t="s">
        <v>356</v>
      </c>
      <c r="AB81" t="s">
        <v>342</v>
      </c>
    </row>
    <row r="82" spans="1:28" x14ac:dyDescent="0.2">
      <c r="A82">
        <v>2</v>
      </c>
      <c r="B82" s="1">
        <v>43847.855555555558</v>
      </c>
      <c r="C82" s="1">
        <v>43847.873055555552</v>
      </c>
      <c r="D82" s="8">
        <v>2020</v>
      </c>
      <c r="E82">
        <v>1</v>
      </c>
      <c r="F82" t="s">
        <v>590</v>
      </c>
      <c r="G82">
        <v>17</v>
      </c>
      <c r="H82" t="s">
        <v>34</v>
      </c>
      <c r="I82">
        <v>2</v>
      </c>
      <c r="J82">
        <v>25</v>
      </c>
      <c r="K82" s="2">
        <v>6.43</v>
      </c>
      <c r="L82">
        <v>1</v>
      </c>
      <c r="M82" t="s">
        <v>32</v>
      </c>
      <c r="N82" t="s">
        <v>10</v>
      </c>
      <c r="O82">
        <v>2</v>
      </c>
      <c r="P82" t="s">
        <v>37</v>
      </c>
      <c r="Q82" s="3">
        <v>0</v>
      </c>
      <c r="R82" s="3">
        <v>0</v>
      </c>
      <c r="S82" s="3">
        <v>0</v>
      </c>
      <c r="T82" s="3">
        <v>0</v>
      </c>
      <c r="U82" s="3">
        <v>0</v>
      </c>
      <c r="V82" s="3">
        <v>0</v>
      </c>
      <c r="W82" s="3">
        <v>0</v>
      </c>
      <c r="X82" s="3">
        <v>0</v>
      </c>
      <c r="Y82">
        <v>231</v>
      </c>
      <c r="Z82">
        <v>112</v>
      </c>
      <c r="AA82" t="s">
        <v>509</v>
      </c>
      <c r="AB82" t="s">
        <v>354</v>
      </c>
    </row>
    <row r="83" spans="1:28" x14ac:dyDescent="0.2">
      <c r="A83">
        <v>2</v>
      </c>
      <c r="B83" s="1">
        <v>43837.77306712963</v>
      </c>
      <c r="C83" s="1">
        <v>43837.790046296293</v>
      </c>
      <c r="D83" s="8">
        <v>2020</v>
      </c>
      <c r="E83">
        <v>1</v>
      </c>
      <c r="F83" t="s">
        <v>590</v>
      </c>
      <c r="G83">
        <v>7</v>
      </c>
      <c r="H83" t="s">
        <v>38</v>
      </c>
      <c r="I83">
        <v>2</v>
      </c>
      <c r="J83">
        <v>24</v>
      </c>
      <c r="K83" s="2">
        <v>6.18</v>
      </c>
      <c r="L83">
        <v>1</v>
      </c>
      <c r="M83" t="s">
        <v>32</v>
      </c>
      <c r="N83" t="s">
        <v>10</v>
      </c>
      <c r="O83">
        <v>2</v>
      </c>
      <c r="P83" t="s">
        <v>37</v>
      </c>
      <c r="Q83" s="3">
        <v>0</v>
      </c>
      <c r="R83" s="3">
        <v>0</v>
      </c>
      <c r="S83" s="3">
        <v>0</v>
      </c>
      <c r="T83" s="3">
        <v>0</v>
      </c>
      <c r="U83" s="3">
        <v>0</v>
      </c>
      <c r="V83" s="3">
        <v>0</v>
      </c>
      <c r="W83" s="3">
        <v>0</v>
      </c>
      <c r="X83" s="3">
        <v>0</v>
      </c>
      <c r="Y83">
        <v>143</v>
      </c>
      <c r="Z83">
        <v>116</v>
      </c>
      <c r="AA83" t="s">
        <v>467</v>
      </c>
      <c r="AB83" t="s">
        <v>449</v>
      </c>
    </row>
    <row r="84" spans="1:28" x14ac:dyDescent="0.2">
      <c r="A84">
        <v>1</v>
      </c>
      <c r="B84" s="1">
        <v>43849.590682870374</v>
      </c>
      <c r="C84" s="1">
        <v>43849.591562499998</v>
      </c>
      <c r="D84" s="8">
        <v>2020</v>
      </c>
      <c r="E84">
        <v>1</v>
      </c>
      <c r="F84" t="s">
        <v>590</v>
      </c>
      <c r="G84">
        <v>19</v>
      </c>
      <c r="H84" t="s">
        <v>40</v>
      </c>
      <c r="I84">
        <v>1</v>
      </c>
      <c r="J84">
        <v>1</v>
      </c>
      <c r="K84" s="2">
        <v>0.1</v>
      </c>
      <c r="L84">
        <v>5</v>
      </c>
      <c r="M84" t="s">
        <v>42</v>
      </c>
      <c r="N84" t="s">
        <v>10</v>
      </c>
      <c r="O84">
        <v>2</v>
      </c>
      <c r="P84" t="s">
        <v>37</v>
      </c>
      <c r="Q84" s="3">
        <v>0</v>
      </c>
      <c r="R84" s="3">
        <v>0</v>
      </c>
      <c r="S84" s="3">
        <v>0</v>
      </c>
      <c r="T84" s="3">
        <v>0</v>
      </c>
      <c r="U84" s="3">
        <v>0</v>
      </c>
      <c r="V84" s="3">
        <v>0.3</v>
      </c>
      <c r="W84" s="3">
        <v>0</v>
      </c>
      <c r="X84" s="3">
        <v>0.3</v>
      </c>
      <c r="Y84">
        <v>116</v>
      </c>
      <c r="Z84">
        <v>116</v>
      </c>
      <c r="AA84" t="s">
        <v>449</v>
      </c>
      <c r="AB84" t="s">
        <v>449</v>
      </c>
    </row>
    <row r="85" spans="1:28" x14ac:dyDescent="0.2">
      <c r="A85">
        <v>2</v>
      </c>
      <c r="B85" s="1">
        <v>43861.564675925925</v>
      </c>
      <c r="C85" s="1">
        <v>43861.56521990741</v>
      </c>
      <c r="D85" s="8">
        <v>2020</v>
      </c>
      <c r="E85">
        <v>1</v>
      </c>
      <c r="F85" t="s">
        <v>590</v>
      </c>
      <c r="G85">
        <v>31</v>
      </c>
      <c r="H85" t="s">
        <v>34</v>
      </c>
      <c r="I85">
        <v>1</v>
      </c>
      <c r="J85">
        <v>1</v>
      </c>
      <c r="K85" s="2">
        <v>0.17</v>
      </c>
      <c r="L85">
        <v>1</v>
      </c>
      <c r="M85" t="s">
        <v>32</v>
      </c>
      <c r="N85" t="s">
        <v>10</v>
      </c>
      <c r="O85">
        <v>2</v>
      </c>
      <c r="P85" t="s">
        <v>37</v>
      </c>
      <c r="Q85" s="3">
        <v>0</v>
      </c>
      <c r="R85" s="3">
        <v>0</v>
      </c>
      <c r="S85" s="3">
        <v>0</v>
      </c>
      <c r="T85" s="3">
        <v>0</v>
      </c>
      <c r="U85" s="3">
        <v>0</v>
      </c>
      <c r="V85" s="3">
        <v>0</v>
      </c>
      <c r="W85" s="3">
        <v>0</v>
      </c>
      <c r="X85" s="3">
        <v>0</v>
      </c>
      <c r="Y85">
        <v>230</v>
      </c>
      <c r="Z85">
        <v>161</v>
      </c>
      <c r="AA85" t="s">
        <v>507</v>
      </c>
      <c r="AB85" t="s">
        <v>481</v>
      </c>
    </row>
    <row r="86" spans="1:28" x14ac:dyDescent="0.2">
      <c r="A86">
        <v>1</v>
      </c>
      <c r="B86" s="1">
        <v>43847.661481481482</v>
      </c>
      <c r="C86" s="1">
        <v>43847.6721412037</v>
      </c>
      <c r="D86" s="8">
        <v>2020</v>
      </c>
      <c r="E86">
        <v>1</v>
      </c>
      <c r="F86" t="s">
        <v>590</v>
      </c>
      <c r="G86">
        <v>17</v>
      </c>
      <c r="H86" t="s">
        <v>34</v>
      </c>
      <c r="I86">
        <v>1</v>
      </c>
      <c r="J86">
        <v>15</v>
      </c>
      <c r="K86" s="2">
        <v>1</v>
      </c>
      <c r="L86">
        <v>5</v>
      </c>
      <c r="M86" t="s">
        <v>42</v>
      </c>
      <c r="N86" t="s">
        <v>10</v>
      </c>
      <c r="O86">
        <v>3</v>
      </c>
      <c r="P86" t="s">
        <v>35</v>
      </c>
      <c r="Q86" s="3">
        <v>0</v>
      </c>
      <c r="R86" s="3">
        <v>0</v>
      </c>
      <c r="S86" s="3">
        <v>0</v>
      </c>
      <c r="T86" s="3">
        <v>0</v>
      </c>
      <c r="U86" s="3">
        <v>0</v>
      </c>
      <c r="V86" s="3">
        <v>0.3</v>
      </c>
      <c r="W86" s="3">
        <v>0</v>
      </c>
      <c r="X86" s="3">
        <v>0.3</v>
      </c>
      <c r="Y86">
        <v>40</v>
      </c>
      <c r="Z86">
        <v>181</v>
      </c>
      <c r="AA86" t="s">
        <v>308</v>
      </c>
      <c r="AB86" t="s">
        <v>374</v>
      </c>
    </row>
    <row r="87" spans="1:28" x14ac:dyDescent="0.2">
      <c r="A87">
        <v>1</v>
      </c>
      <c r="B87" s="1">
        <v>43853.630949074075</v>
      </c>
      <c r="C87" s="1">
        <v>43853.643912037034</v>
      </c>
      <c r="D87" s="8">
        <v>2020</v>
      </c>
      <c r="E87">
        <v>1</v>
      </c>
      <c r="F87" t="s">
        <v>590</v>
      </c>
      <c r="G87">
        <v>23</v>
      </c>
      <c r="H87" t="s">
        <v>31</v>
      </c>
      <c r="I87">
        <v>1</v>
      </c>
      <c r="J87">
        <v>19</v>
      </c>
      <c r="K87" s="2">
        <v>2.4</v>
      </c>
      <c r="L87">
        <v>5</v>
      </c>
      <c r="M87" t="s">
        <v>42</v>
      </c>
      <c r="N87" t="s">
        <v>10</v>
      </c>
      <c r="O87">
        <v>4</v>
      </c>
      <c r="P87" t="s">
        <v>44</v>
      </c>
      <c r="Q87" s="3">
        <v>0.01</v>
      </c>
      <c r="R87" s="3">
        <v>0</v>
      </c>
      <c r="S87" s="3">
        <v>0</v>
      </c>
      <c r="T87" s="3">
        <v>0</v>
      </c>
      <c r="U87" s="3">
        <v>0</v>
      </c>
      <c r="V87" s="3">
        <v>0.3</v>
      </c>
      <c r="W87" s="3">
        <v>0</v>
      </c>
      <c r="X87" s="3">
        <v>0.31</v>
      </c>
      <c r="Y87">
        <v>230</v>
      </c>
      <c r="Z87">
        <v>140</v>
      </c>
      <c r="AA87" t="s">
        <v>507</v>
      </c>
      <c r="AB87" t="s">
        <v>461</v>
      </c>
    </row>
    <row r="88" spans="1:28" x14ac:dyDescent="0.2">
      <c r="A88">
        <v>2</v>
      </c>
      <c r="B88" s="1">
        <v>43861.981712962966</v>
      </c>
      <c r="C88" s="1">
        <v>43861.986631944441</v>
      </c>
      <c r="D88" s="8">
        <v>2020</v>
      </c>
      <c r="E88">
        <v>1</v>
      </c>
      <c r="F88" t="s">
        <v>590</v>
      </c>
      <c r="G88">
        <v>31</v>
      </c>
      <c r="H88" t="s">
        <v>34</v>
      </c>
      <c r="I88">
        <v>2</v>
      </c>
      <c r="J88">
        <v>7</v>
      </c>
      <c r="K88" s="2">
        <v>0.75</v>
      </c>
      <c r="L88">
        <v>1</v>
      </c>
      <c r="M88" t="s">
        <v>32</v>
      </c>
      <c r="N88" t="s">
        <v>10</v>
      </c>
      <c r="O88">
        <v>2</v>
      </c>
      <c r="P88" t="s">
        <v>37</v>
      </c>
      <c r="Q88" s="3">
        <v>0</v>
      </c>
      <c r="R88" s="3">
        <v>0</v>
      </c>
      <c r="S88" s="3">
        <v>0</v>
      </c>
      <c r="T88" s="3">
        <v>0</v>
      </c>
      <c r="U88" s="3">
        <v>0</v>
      </c>
      <c r="V88" s="3">
        <v>0</v>
      </c>
      <c r="W88" s="3">
        <v>0</v>
      </c>
      <c r="X88" s="3">
        <v>0</v>
      </c>
      <c r="Y88">
        <v>249</v>
      </c>
      <c r="Z88">
        <v>211</v>
      </c>
      <c r="AA88" t="s">
        <v>531</v>
      </c>
      <c r="AB88" t="s">
        <v>501</v>
      </c>
    </row>
    <row r="89" spans="1:28" x14ac:dyDescent="0.2">
      <c r="A89">
        <v>1</v>
      </c>
      <c r="B89" s="1">
        <v>43854.610601851855</v>
      </c>
      <c r="C89" s="1">
        <v>43854.611145833333</v>
      </c>
      <c r="D89" s="8">
        <v>2020</v>
      </c>
      <c r="E89">
        <v>1</v>
      </c>
      <c r="F89" t="s">
        <v>590</v>
      </c>
      <c r="G89">
        <v>24</v>
      </c>
      <c r="H89" t="s">
        <v>34</v>
      </c>
      <c r="I89">
        <v>1</v>
      </c>
      <c r="J89">
        <v>1</v>
      </c>
      <c r="K89" s="2">
        <v>2.2000000000000002</v>
      </c>
      <c r="L89">
        <v>5</v>
      </c>
      <c r="M89" t="s">
        <v>42</v>
      </c>
      <c r="N89" t="s">
        <v>10</v>
      </c>
      <c r="O89">
        <v>3</v>
      </c>
      <c r="P89" t="s">
        <v>35</v>
      </c>
      <c r="Q89" s="3">
        <v>0</v>
      </c>
      <c r="R89" s="3">
        <v>0</v>
      </c>
      <c r="S89" s="3">
        <v>0</v>
      </c>
      <c r="T89" s="3">
        <v>0</v>
      </c>
      <c r="U89" s="3">
        <v>0</v>
      </c>
      <c r="V89" s="3">
        <v>0.3</v>
      </c>
      <c r="W89" s="3">
        <v>0</v>
      </c>
      <c r="X89" s="3">
        <v>0.3</v>
      </c>
      <c r="Y89">
        <v>249</v>
      </c>
      <c r="Z89">
        <v>249</v>
      </c>
      <c r="AA89" t="s">
        <v>531</v>
      </c>
      <c r="AB89" t="s">
        <v>531</v>
      </c>
    </row>
    <row r="90" spans="1:28" x14ac:dyDescent="0.2">
      <c r="A90">
        <v>1</v>
      </c>
      <c r="B90" s="1">
        <v>43848.978113425925</v>
      </c>
      <c r="C90" s="1">
        <v>43848.980613425927</v>
      </c>
      <c r="D90" s="8">
        <v>2020</v>
      </c>
      <c r="E90">
        <v>1</v>
      </c>
      <c r="F90" t="s">
        <v>590</v>
      </c>
      <c r="G90">
        <v>18</v>
      </c>
      <c r="H90" t="s">
        <v>36</v>
      </c>
      <c r="I90">
        <v>2</v>
      </c>
      <c r="J90">
        <v>4</v>
      </c>
      <c r="K90" s="2">
        <v>0.7</v>
      </c>
      <c r="L90">
        <v>5</v>
      </c>
      <c r="M90" t="s">
        <v>42</v>
      </c>
      <c r="N90" t="s">
        <v>10</v>
      </c>
      <c r="O90">
        <v>4</v>
      </c>
      <c r="P90" t="s">
        <v>44</v>
      </c>
      <c r="Q90" s="3">
        <v>0</v>
      </c>
      <c r="R90" s="3">
        <v>0</v>
      </c>
      <c r="S90" s="3">
        <v>0</v>
      </c>
      <c r="T90" s="3">
        <v>0</v>
      </c>
      <c r="U90" s="3">
        <v>0</v>
      </c>
      <c r="V90" s="3">
        <v>0.3</v>
      </c>
      <c r="W90" s="3">
        <v>0</v>
      </c>
      <c r="X90" s="3">
        <v>0.3</v>
      </c>
      <c r="Y90">
        <v>90</v>
      </c>
      <c r="Z90">
        <v>249</v>
      </c>
      <c r="AA90" t="s">
        <v>435</v>
      </c>
      <c r="AB90" t="s">
        <v>531</v>
      </c>
    </row>
    <row r="91" spans="1:28" x14ac:dyDescent="0.2">
      <c r="A91">
        <v>1</v>
      </c>
      <c r="B91" s="1">
        <v>43861.530312499999</v>
      </c>
      <c r="C91" s="1">
        <v>43861.541446759256</v>
      </c>
      <c r="D91" s="8">
        <v>2020</v>
      </c>
      <c r="E91">
        <v>1</v>
      </c>
      <c r="F91" t="s">
        <v>590</v>
      </c>
      <c r="G91">
        <v>31</v>
      </c>
      <c r="H91" t="s">
        <v>34</v>
      </c>
      <c r="I91">
        <v>1</v>
      </c>
      <c r="J91">
        <v>16</v>
      </c>
      <c r="K91" s="2">
        <v>2.1</v>
      </c>
      <c r="L91">
        <v>1</v>
      </c>
      <c r="M91" t="s">
        <v>32</v>
      </c>
      <c r="N91" t="s">
        <v>10</v>
      </c>
      <c r="O91">
        <v>2</v>
      </c>
      <c r="P91" t="s">
        <v>37</v>
      </c>
      <c r="Q91" s="3">
        <v>0</v>
      </c>
      <c r="R91" s="3">
        <v>0</v>
      </c>
      <c r="S91" s="3">
        <v>0</v>
      </c>
      <c r="T91" s="3">
        <v>0</v>
      </c>
      <c r="U91" s="3">
        <v>0</v>
      </c>
      <c r="V91" s="3">
        <v>0</v>
      </c>
      <c r="W91" s="3">
        <v>0</v>
      </c>
      <c r="X91" s="3">
        <v>0</v>
      </c>
      <c r="Y91">
        <v>249</v>
      </c>
      <c r="Z91">
        <v>48</v>
      </c>
      <c r="AA91" t="s">
        <v>531</v>
      </c>
      <c r="AB91" t="s">
        <v>419</v>
      </c>
    </row>
    <row r="92" spans="1:28" x14ac:dyDescent="0.2">
      <c r="A92">
        <v>2</v>
      </c>
      <c r="B92" s="1">
        <v>43851.801527777781</v>
      </c>
      <c r="C92" s="1">
        <v>43851.804027777776</v>
      </c>
      <c r="D92" s="8">
        <v>2020</v>
      </c>
      <c r="E92">
        <v>1</v>
      </c>
      <c r="F92" t="s">
        <v>590</v>
      </c>
      <c r="G92">
        <v>21</v>
      </c>
      <c r="H92" t="s">
        <v>38</v>
      </c>
      <c r="I92">
        <v>3</v>
      </c>
      <c r="J92">
        <v>4</v>
      </c>
      <c r="K92" s="2">
        <v>0.6</v>
      </c>
      <c r="L92">
        <v>1</v>
      </c>
      <c r="M92" t="s">
        <v>32</v>
      </c>
      <c r="N92" t="s">
        <v>10</v>
      </c>
      <c r="O92">
        <v>2</v>
      </c>
      <c r="P92" t="s">
        <v>37</v>
      </c>
      <c r="Q92" s="3">
        <v>0</v>
      </c>
      <c r="R92" s="3">
        <v>0</v>
      </c>
      <c r="S92" s="3">
        <v>0</v>
      </c>
      <c r="T92" s="3">
        <v>0</v>
      </c>
      <c r="U92" s="3">
        <v>0</v>
      </c>
      <c r="V92" s="3">
        <v>0</v>
      </c>
      <c r="W92" s="3">
        <v>0</v>
      </c>
      <c r="X92" s="3">
        <v>0</v>
      </c>
      <c r="Y92">
        <v>48</v>
      </c>
      <c r="Z92">
        <v>48</v>
      </c>
      <c r="AA92" t="s">
        <v>419</v>
      </c>
      <c r="AB92" t="s">
        <v>419</v>
      </c>
    </row>
    <row r="93" spans="1:28" x14ac:dyDescent="0.2">
      <c r="A93">
        <v>1</v>
      </c>
      <c r="B93" s="1">
        <v>43860.08866898148</v>
      </c>
      <c r="C93" s="1">
        <v>43860.089270833334</v>
      </c>
      <c r="D93" s="8">
        <v>2020</v>
      </c>
      <c r="E93">
        <v>1</v>
      </c>
      <c r="F93" t="s">
        <v>590</v>
      </c>
      <c r="G93">
        <v>30</v>
      </c>
      <c r="H93" t="s">
        <v>31</v>
      </c>
      <c r="I93">
        <v>1</v>
      </c>
      <c r="J93">
        <v>1</v>
      </c>
      <c r="K93" s="2">
        <v>6.4</v>
      </c>
      <c r="L93">
        <v>5</v>
      </c>
      <c r="M93" t="s">
        <v>42</v>
      </c>
      <c r="N93" t="s">
        <v>10</v>
      </c>
      <c r="O93">
        <v>3</v>
      </c>
      <c r="P93" t="s">
        <v>35</v>
      </c>
      <c r="Q93" s="3">
        <v>0</v>
      </c>
      <c r="R93" s="3">
        <v>0</v>
      </c>
      <c r="S93" s="3">
        <v>0</v>
      </c>
      <c r="T93" s="3">
        <v>0</v>
      </c>
      <c r="U93" s="3">
        <v>0</v>
      </c>
      <c r="V93" s="3">
        <v>0.3</v>
      </c>
      <c r="W93" s="3">
        <v>0</v>
      </c>
      <c r="X93" s="3">
        <v>0.3</v>
      </c>
      <c r="Y93">
        <v>48</v>
      </c>
      <c r="Z93">
        <v>48</v>
      </c>
      <c r="AA93" t="s">
        <v>419</v>
      </c>
      <c r="AB93" t="s">
        <v>419</v>
      </c>
    </row>
    <row r="94" spans="1:28" x14ac:dyDescent="0.2">
      <c r="A94">
        <v>1</v>
      </c>
      <c r="B94" s="1">
        <v>43841.681643518517</v>
      </c>
      <c r="C94" s="1">
        <v>43841.682071759256</v>
      </c>
      <c r="D94" s="8">
        <v>2020</v>
      </c>
      <c r="E94">
        <v>1</v>
      </c>
      <c r="F94" t="s">
        <v>590</v>
      </c>
      <c r="G94">
        <v>11</v>
      </c>
      <c r="H94" t="s">
        <v>36</v>
      </c>
      <c r="I94">
        <v>1</v>
      </c>
      <c r="J94">
        <v>1</v>
      </c>
      <c r="K94" s="2">
        <v>0.1</v>
      </c>
      <c r="L94">
        <v>5</v>
      </c>
      <c r="M94" t="s">
        <v>42</v>
      </c>
      <c r="N94" t="s">
        <v>10</v>
      </c>
      <c r="O94">
        <v>3</v>
      </c>
      <c r="P94" t="s">
        <v>35</v>
      </c>
      <c r="Q94" s="3">
        <v>0</v>
      </c>
      <c r="R94" s="3">
        <v>0</v>
      </c>
      <c r="S94" s="3">
        <v>0</v>
      </c>
      <c r="T94" s="3">
        <v>0</v>
      </c>
      <c r="U94" s="3">
        <v>0</v>
      </c>
      <c r="V94" s="3">
        <v>0.3</v>
      </c>
      <c r="W94" s="3">
        <v>0</v>
      </c>
      <c r="X94" s="3">
        <v>0.3</v>
      </c>
      <c r="Y94">
        <v>48</v>
      </c>
      <c r="Z94">
        <v>48</v>
      </c>
      <c r="AA94" t="s">
        <v>419</v>
      </c>
      <c r="AB94" t="s">
        <v>419</v>
      </c>
    </row>
    <row r="95" spans="1:28" x14ac:dyDescent="0.2">
      <c r="A95">
        <v>2</v>
      </c>
      <c r="B95" s="1">
        <v>43857.540381944447</v>
      </c>
      <c r="C95" s="1">
        <v>43857.550150462965</v>
      </c>
      <c r="D95" s="8">
        <v>2020</v>
      </c>
      <c r="E95">
        <v>1</v>
      </c>
      <c r="F95" t="s">
        <v>590</v>
      </c>
      <c r="G95">
        <v>27</v>
      </c>
      <c r="H95" t="s">
        <v>43</v>
      </c>
      <c r="I95">
        <v>1</v>
      </c>
      <c r="J95">
        <v>14</v>
      </c>
      <c r="K95" s="2">
        <v>1.1100000000000001</v>
      </c>
      <c r="L95">
        <v>1</v>
      </c>
      <c r="M95" t="s">
        <v>32</v>
      </c>
      <c r="N95" t="s">
        <v>10</v>
      </c>
      <c r="O95">
        <v>2</v>
      </c>
      <c r="P95" t="s">
        <v>37</v>
      </c>
      <c r="Q95" s="3">
        <v>0</v>
      </c>
      <c r="R95" s="3">
        <v>0</v>
      </c>
      <c r="S95" s="3">
        <v>0</v>
      </c>
      <c r="T95" s="3">
        <v>0</v>
      </c>
      <c r="U95" s="3">
        <v>0</v>
      </c>
      <c r="V95" s="3">
        <v>0</v>
      </c>
      <c r="W95" s="3">
        <v>0</v>
      </c>
      <c r="X95" s="3">
        <v>0</v>
      </c>
      <c r="Y95">
        <v>233</v>
      </c>
      <c r="Z95">
        <v>48</v>
      </c>
      <c r="AA95" t="s">
        <v>513</v>
      </c>
      <c r="AB95" t="s">
        <v>419</v>
      </c>
    </row>
    <row r="96" spans="1:28" x14ac:dyDescent="0.2">
      <c r="A96">
        <v>2</v>
      </c>
      <c r="B96" s="1">
        <v>43858.921932870369</v>
      </c>
      <c r="C96" s="1">
        <v>43858.933819444443</v>
      </c>
      <c r="D96" s="8">
        <v>2020</v>
      </c>
      <c r="E96">
        <v>1</v>
      </c>
      <c r="F96" t="s">
        <v>590</v>
      </c>
      <c r="G96">
        <v>28</v>
      </c>
      <c r="H96" t="s">
        <v>38</v>
      </c>
      <c r="I96">
        <v>4</v>
      </c>
      <c r="J96">
        <v>17</v>
      </c>
      <c r="K96" s="2">
        <v>6.65</v>
      </c>
      <c r="L96">
        <v>1</v>
      </c>
      <c r="M96" t="s">
        <v>32</v>
      </c>
      <c r="N96" t="s">
        <v>10</v>
      </c>
      <c r="O96">
        <v>2</v>
      </c>
      <c r="P96" t="s">
        <v>37</v>
      </c>
      <c r="Q96" s="3">
        <v>0</v>
      </c>
      <c r="R96" s="3">
        <v>0</v>
      </c>
      <c r="S96" s="3">
        <v>0</v>
      </c>
      <c r="T96" s="3">
        <v>0</v>
      </c>
      <c r="U96" s="3">
        <v>0</v>
      </c>
      <c r="V96" s="3">
        <v>0</v>
      </c>
      <c r="W96" s="3">
        <v>0</v>
      </c>
      <c r="X96" s="3">
        <v>0</v>
      </c>
      <c r="Y96">
        <v>25</v>
      </c>
      <c r="Z96">
        <v>255</v>
      </c>
      <c r="AA96" t="s">
        <v>290</v>
      </c>
      <c r="AB96" t="s">
        <v>396</v>
      </c>
    </row>
    <row r="97" spans="1:28" x14ac:dyDescent="0.2">
      <c r="A97">
        <v>1</v>
      </c>
      <c r="B97" s="1">
        <v>43854.130150462966</v>
      </c>
      <c r="C97" s="1">
        <v>43854.130972222221</v>
      </c>
      <c r="D97" s="8">
        <v>2020</v>
      </c>
      <c r="E97">
        <v>1</v>
      </c>
      <c r="F97" t="s">
        <v>590</v>
      </c>
      <c r="G97">
        <v>24</v>
      </c>
      <c r="H97" t="s">
        <v>34</v>
      </c>
      <c r="I97">
        <v>1</v>
      </c>
      <c r="J97">
        <v>1</v>
      </c>
      <c r="K97" s="2">
        <v>0.2</v>
      </c>
      <c r="L97">
        <v>5</v>
      </c>
      <c r="M97" t="s">
        <v>42</v>
      </c>
      <c r="N97" t="s">
        <v>10</v>
      </c>
      <c r="O97">
        <v>2</v>
      </c>
      <c r="P97" t="s">
        <v>37</v>
      </c>
      <c r="Q97" s="3">
        <v>0</v>
      </c>
      <c r="R97" s="3">
        <v>0</v>
      </c>
      <c r="S97" s="3">
        <v>0</v>
      </c>
      <c r="T97" s="3">
        <v>0</v>
      </c>
      <c r="U97" s="3">
        <v>0</v>
      </c>
      <c r="V97" s="3">
        <v>0.3</v>
      </c>
      <c r="W97" s="3">
        <v>0</v>
      </c>
      <c r="X97" s="3">
        <v>0.3</v>
      </c>
      <c r="Y97">
        <v>4</v>
      </c>
      <c r="Z97">
        <v>4</v>
      </c>
      <c r="AA97" t="s">
        <v>402</v>
      </c>
      <c r="AB97" t="s">
        <v>402</v>
      </c>
    </row>
    <row r="98" spans="1:28" x14ac:dyDescent="0.2">
      <c r="A98">
        <v>2</v>
      </c>
      <c r="B98" s="1">
        <v>43855.156365740739</v>
      </c>
      <c r="C98" s="1">
        <v>43855.166319444441</v>
      </c>
      <c r="D98" s="8">
        <v>2020</v>
      </c>
      <c r="E98">
        <v>1</v>
      </c>
      <c r="F98" t="s">
        <v>590</v>
      </c>
      <c r="G98">
        <v>25</v>
      </c>
      <c r="H98" t="s">
        <v>36</v>
      </c>
      <c r="I98">
        <v>1</v>
      </c>
      <c r="J98">
        <v>14</v>
      </c>
      <c r="K98" s="2">
        <v>4.5599999999999996</v>
      </c>
      <c r="L98">
        <v>1</v>
      </c>
      <c r="M98" t="s">
        <v>32</v>
      </c>
      <c r="N98" t="s">
        <v>10</v>
      </c>
      <c r="O98">
        <v>2</v>
      </c>
      <c r="P98" t="s">
        <v>37</v>
      </c>
      <c r="Q98" s="3">
        <v>0</v>
      </c>
      <c r="R98" s="3">
        <v>0</v>
      </c>
      <c r="S98" s="3">
        <v>0</v>
      </c>
      <c r="T98" s="3">
        <v>0</v>
      </c>
      <c r="U98" s="3">
        <v>0</v>
      </c>
      <c r="V98" s="3">
        <v>0</v>
      </c>
      <c r="W98" s="3">
        <v>0</v>
      </c>
      <c r="X98" s="3">
        <v>0</v>
      </c>
      <c r="Y98">
        <v>50</v>
      </c>
      <c r="Z98">
        <v>13</v>
      </c>
      <c r="AA98" t="s">
        <v>421</v>
      </c>
      <c r="AB98" t="s">
        <v>407</v>
      </c>
    </row>
    <row r="99" spans="1:28" x14ac:dyDescent="0.2">
      <c r="A99">
        <v>1</v>
      </c>
      <c r="B99" s="1">
        <v>43860.797418981485</v>
      </c>
      <c r="C99" s="1">
        <v>43860.812094907407</v>
      </c>
      <c r="D99" s="8">
        <v>2020</v>
      </c>
      <c r="E99">
        <v>1</v>
      </c>
      <c r="F99" t="s">
        <v>590</v>
      </c>
      <c r="G99">
        <v>30</v>
      </c>
      <c r="H99" t="s">
        <v>31</v>
      </c>
      <c r="I99">
        <v>1</v>
      </c>
      <c r="J99">
        <v>21</v>
      </c>
      <c r="K99" s="2">
        <v>0.1</v>
      </c>
      <c r="L99">
        <v>5</v>
      </c>
      <c r="M99" t="s">
        <v>42</v>
      </c>
      <c r="N99" t="s">
        <v>10</v>
      </c>
      <c r="O99">
        <v>3</v>
      </c>
      <c r="P99" t="s">
        <v>35</v>
      </c>
      <c r="Q99" s="3">
        <v>0</v>
      </c>
      <c r="R99" s="3">
        <v>0</v>
      </c>
      <c r="S99" s="3">
        <v>0.5</v>
      </c>
      <c r="T99" s="3">
        <v>0</v>
      </c>
      <c r="U99" s="3">
        <v>0</v>
      </c>
      <c r="V99" s="3">
        <v>0.3</v>
      </c>
      <c r="W99" s="3">
        <v>0</v>
      </c>
      <c r="X99" s="3">
        <v>0.8</v>
      </c>
      <c r="Y99">
        <v>13</v>
      </c>
      <c r="Z99">
        <v>13</v>
      </c>
      <c r="AA99" t="s">
        <v>407</v>
      </c>
      <c r="AB99" t="s">
        <v>407</v>
      </c>
    </row>
    <row r="100" spans="1:28" x14ac:dyDescent="0.2">
      <c r="A100">
        <v>2</v>
      </c>
      <c r="B100" s="1">
        <v>43850.635358796295</v>
      </c>
      <c r="C100" s="1">
        <v>43850.648333333331</v>
      </c>
      <c r="D100" s="8">
        <v>2020</v>
      </c>
      <c r="E100">
        <v>1</v>
      </c>
      <c r="F100" t="s">
        <v>590</v>
      </c>
      <c r="G100">
        <v>20</v>
      </c>
      <c r="H100" t="s">
        <v>43</v>
      </c>
      <c r="I100">
        <v>2</v>
      </c>
      <c r="J100">
        <v>19</v>
      </c>
      <c r="K100" s="2">
        <v>2.72</v>
      </c>
      <c r="L100">
        <v>1</v>
      </c>
      <c r="M100" t="s">
        <v>32</v>
      </c>
      <c r="N100" t="s">
        <v>10</v>
      </c>
      <c r="O100">
        <v>2</v>
      </c>
      <c r="P100" t="s">
        <v>37</v>
      </c>
      <c r="Q100" s="3">
        <v>0</v>
      </c>
      <c r="R100" s="3">
        <v>0</v>
      </c>
      <c r="S100" s="3">
        <v>0</v>
      </c>
      <c r="T100" s="3">
        <v>0</v>
      </c>
      <c r="U100" s="3">
        <v>0</v>
      </c>
      <c r="V100" s="3">
        <v>0</v>
      </c>
      <c r="W100" s="3">
        <v>0</v>
      </c>
      <c r="X100" s="3">
        <v>0</v>
      </c>
      <c r="Y100">
        <v>166</v>
      </c>
      <c r="Z100">
        <v>42</v>
      </c>
      <c r="AA100" t="s">
        <v>489</v>
      </c>
      <c r="AB100" t="s">
        <v>413</v>
      </c>
    </row>
    <row r="101" spans="1:28" x14ac:dyDescent="0.2">
      <c r="A101">
        <v>2</v>
      </c>
      <c r="B101" s="1">
        <v>43841.887048611112</v>
      </c>
      <c r="C101" s="1">
        <v>43841.893275462964</v>
      </c>
      <c r="D101" s="8">
        <v>2020</v>
      </c>
      <c r="E101">
        <v>1</v>
      </c>
      <c r="F101" t="s">
        <v>590</v>
      </c>
      <c r="G101">
        <v>11</v>
      </c>
      <c r="H101" t="s">
        <v>36</v>
      </c>
      <c r="I101">
        <v>4</v>
      </c>
      <c r="J101">
        <v>9</v>
      </c>
      <c r="K101" s="2">
        <v>1.5</v>
      </c>
      <c r="L101">
        <v>1</v>
      </c>
      <c r="M101" t="s">
        <v>32</v>
      </c>
      <c r="N101" t="s">
        <v>10</v>
      </c>
      <c r="O101">
        <v>2</v>
      </c>
      <c r="P101" t="s">
        <v>37</v>
      </c>
      <c r="Q101" s="3">
        <v>0</v>
      </c>
      <c r="R101" s="3">
        <v>0</v>
      </c>
      <c r="S101" s="3">
        <v>0</v>
      </c>
      <c r="T101" s="3">
        <v>0</v>
      </c>
      <c r="U101" s="3">
        <v>0</v>
      </c>
      <c r="V101" s="3">
        <v>0</v>
      </c>
      <c r="W101" s="3">
        <v>0</v>
      </c>
      <c r="X101" s="3">
        <v>0</v>
      </c>
      <c r="Y101">
        <v>239</v>
      </c>
      <c r="Z101">
        <v>50</v>
      </c>
      <c r="AA101" t="s">
        <v>523</v>
      </c>
      <c r="AB101" t="s">
        <v>421</v>
      </c>
    </row>
    <row r="102" spans="1:28" x14ac:dyDescent="0.2">
      <c r="A102">
        <v>1</v>
      </c>
      <c r="B102" s="1">
        <v>43831.10864583333</v>
      </c>
      <c r="C102" s="1">
        <v>43831.110034722224</v>
      </c>
      <c r="D102" s="8">
        <v>2020</v>
      </c>
      <c r="E102">
        <v>1</v>
      </c>
      <c r="F102" t="s">
        <v>590</v>
      </c>
      <c r="G102">
        <v>1</v>
      </c>
      <c r="H102" t="s">
        <v>39</v>
      </c>
      <c r="I102">
        <v>2</v>
      </c>
      <c r="J102">
        <v>2</v>
      </c>
      <c r="K102" s="2">
        <v>1.3</v>
      </c>
      <c r="L102">
        <v>5</v>
      </c>
      <c r="M102" t="s">
        <v>42</v>
      </c>
      <c r="N102" t="s">
        <v>10</v>
      </c>
      <c r="O102">
        <v>4</v>
      </c>
      <c r="P102" t="s">
        <v>44</v>
      </c>
      <c r="Q102" s="3">
        <v>0.01</v>
      </c>
      <c r="R102" s="3">
        <v>0</v>
      </c>
      <c r="S102" s="3">
        <v>0</v>
      </c>
      <c r="T102" s="3">
        <v>0</v>
      </c>
      <c r="U102" s="3">
        <v>0</v>
      </c>
      <c r="V102" s="3">
        <v>0.3</v>
      </c>
      <c r="W102" s="3">
        <v>0</v>
      </c>
      <c r="X102" s="3">
        <v>0.31</v>
      </c>
      <c r="Y102">
        <v>262</v>
      </c>
      <c r="Z102">
        <v>74</v>
      </c>
      <c r="AA102" t="s">
        <v>535</v>
      </c>
      <c r="AB102" t="s">
        <v>425</v>
      </c>
    </row>
    <row r="103" spans="1:28" x14ac:dyDescent="0.2">
      <c r="A103">
        <v>2</v>
      </c>
      <c r="B103" s="1">
        <v>43853.503182870372</v>
      </c>
      <c r="C103" s="1">
        <v>43853.51666666667</v>
      </c>
      <c r="D103" s="8">
        <v>2020</v>
      </c>
      <c r="E103">
        <v>1</v>
      </c>
      <c r="F103" t="s">
        <v>590</v>
      </c>
      <c r="G103">
        <v>23</v>
      </c>
      <c r="H103" t="s">
        <v>31</v>
      </c>
      <c r="I103">
        <v>1</v>
      </c>
      <c r="J103">
        <v>19</v>
      </c>
      <c r="K103" s="2">
        <v>4.08</v>
      </c>
      <c r="L103">
        <v>1</v>
      </c>
      <c r="M103" t="s">
        <v>32</v>
      </c>
      <c r="N103" t="s">
        <v>10</v>
      </c>
      <c r="O103">
        <v>2</v>
      </c>
      <c r="P103" t="s">
        <v>37</v>
      </c>
      <c r="Q103" s="3">
        <v>0</v>
      </c>
      <c r="R103" s="3">
        <v>0</v>
      </c>
      <c r="S103" s="3">
        <v>0</v>
      </c>
      <c r="T103" s="3">
        <v>0</v>
      </c>
      <c r="U103" s="3">
        <v>0</v>
      </c>
      <c r="V103" s="3">
        <v>0</v>
      </c>
      <c r="W103" s="3">
        <v>0</v>
      </c>
      <c r="X103" s="3">
        <v>0</v>
      </c>
      <c r="Y103">
        <v>50</v>
      </c>
      <c r="Z103">
        <v>144</v>
      </c>
      <c r="AA103" t="s">
        <v>421</v>
      </c>
      <c r="AB103" t="s">
        <v>469</v>
      </c>
    </row>
    <row r="104" spans="1:28" x14ac:dyDescent="0.2">
      <c r="A104">
        <v>2</v>
      </c>
      <c r="B104" s="1">
        <v>43853.824537037035</v>
      </c>
      <c r="C104" s="1">
        <v>43853.829131944447</v>
      </c>
      <c r="D104" s="8">
        <v>2020</v>
      </c>
      <c r="E104">
        <v>1</v>
      </c>
      <c r="F104" t="s">
        <v>590</v>
      </c>
      <c r="G104">
        <v>23</v>
      </c>
      <c r="H104" t="s">
        <v>31</v>
      </c>
      <c r="I104">
        <v>1</v>
      </c>
      <c r="J104">
        <v>7</v>
      </c>
      <c r="K104" s="2">
        <v>1.44</v>
      </c>
      <c r="L104">
        <v>1</v>
      </c>
      <c r="M104" t="s">
        <v>32</v>
      </c>
      <c r="N104" t="s">
        <v>10</v>
      </c>
      <c r="O104">
        <v>2</v>
      </c>
      <c r="P104" t="s">
        <v>37</v>
      </c>
      <c r="Q104" s="3">
        <v>0</v>
      </c>
      <c r="R104" s="3">
        <v>0</v>
      </c>
      <c r="S104" s="3">
        <v>0</v>
      </c>
      <c r="T104" s="3">
        <v>0</v>
      </c>
      <c r="U104" s="3">
        <v>0</v>
      </c>
      <c r="V104" s="3">
        <v>0</v>
      </c>
      <c r="W104" s="3">
        <v>0</v>
      </c>
      <c r="X104" s="3">
        <v>0</v>
      </c>
      <c r="Y104">
        <v>158</v>
      </c>
      <c r="Z104">
        <v>231</v>
      </c>
      <c r="AA104" t="s">
        <v>479</v>
      </c>
      <c r="AB104" t="s">
        <v>509</v>
      </c>
    </row>
    <row r="105" spans="1:28" x14ac:dyDescent="0.2">
      <c r="A105">
        <v>2</v>
      </c>
      <c r="B105" s="1">
        <v>43841.115729166668</v>
      </c>
      <c r="C105" s="1">
        <v>43841.117349537039</v>
      </c>
      <c r="D105" s="8">
        <v>2020</v>
      </c>
      <c r="E105">
        <v>1</v>
      </c>
      <c r="F105" t="s">
        <v>590</v>
      </c>
      <c r="G105">
        <v>11</v>
      </c>
      <c r="H105" t="s">
        <v>36</v>
      </c>
      <c r="I105">
        <v>1</v>
      </c>
      <c r="J105">
        <v>2</v>
      </c>
      <c r="K105" s="2">
        <v>0.01</v>
      </c>
      <c r="L105">
        <v>5</v>
      </c>
      <c r="M105" t="s">
        <v>42</v>
      </c>
      <c r="N105" t="s">
        <v>10</v>
      </c>
      <c r="O105">
        <v>2</v>
      </c>
      <c r="P105" t="s">
        <v>37</v>
      </c>
      <c r="Q105" s="3">
        <v>0</v>
      </c>
      <c r="R105" s="3">
        <v>0</v>
      </c>
      <c r="S105" s="3">
        <v>0</v>
      </c>
      <c r="T105" s="3">
        <v>0</v>
      </c>
      <c r="U105" s="3">
        <v>0</v>
      </c>
      <c r="V105" s="3">
        <v>0</v>
      </c>
      <c r="W105" s="3">
        <v>0</v>
      </c>
      <c r="X105" s="3">
        <v>0</v>
      </c>
      <c r="Y105">
        <v>231</v>
      </c>
      <c r="Z105">
        <v>231</v>
      </c>
      <c r="AA105" t="s">
        <v>509</v>
      </c>
      <c r="AB105" t="s">
        <v>509</v>
      </c>
    </row>
    <row r="106" spans="1:28" x14ac:dyDescent="0.2">
      <c r="A106">
        <v>1</v>
      </c>
      <c r="B106" s="1">
        <v>43839.877962962964</v>
      </c>
      <c r="C106" s="1">
        <v>43839.879247685189</v>
      </c>
      <c r="D106" s="8">
        <v>2020</v>
      </c>
      <c r="E106">
        <v>1</v>
      </c>
      <c r="F106" t="s">
        <v>590</v>
      </c>
      <c r="G106">
        <v>9</v>
      </c>
      <c r="H106" t="s">
        <v>31</v>
      </c>
      <c r="I106">
        <v>1</v>
      </c>
      <c r="J106">
        <v>2</v>
      </c>
      <c r="K106" s="2">
        <v>0.2</v>
      </c>
      <c r="L106">
        <v>5</v>
      </c>
      <c r="M106" t="s">
        <v>42</v>
      </c>
      <c r="N106" t="s">
        <v>10</v>
      </c>
      <c r="O106">
        <v>3</v>
      </c>
      <c r="P106" t="s">
        <v>35</v>
      </c>
      <c r="Q106" s="3">
        <v>0</v>
      </c>
      <c r="R106" s="3">
        <v>0</v>
      </c>
      <c r="S106" s="3">
        <v>0</v>
      </c>
      <c r="T106" s="3">
        <v>0</v>
      </c>
      <c r="U106" s="3">
        <v>0</v>
      </c>
      <c r="V106" s="3">
        <v>0.3</v>
      </c>
      <c r="W106" s="3">
        <v>0</v>
      </c>
      <c r="X106" s="3">
        <v>0.3</v>
      </c>
      <c r="Y106">
        <v>231</v>
      </c>
      <c r="Z106">
        <v>231</v>
      </c>
      <c r="AA106" t="s">
        <v>509</v>
      </c>
      <c r="AB106" t="s">
        <v>509</v>
      </c>
    </row>
    <row r="107" spans="1:28" x14ac:dyDescent="0.2">
      <c r="A107">
        <v>2</v>
      </c>
      <c r="B107" s="1">
        <v>43842.629652777781</v>
      </c>
      <c r="C107" s="1">
        <v>43842.686203703706</v>
      </c>
      <c r="D107" s="8">
        <v>2020</v>
      </c>
      <c r="E107">
        <v>1</v>
      </c>
      <c r="F107" t="s">
        <v>590</v>
      </c>
      <c r="G107">
        <v>12</v>
      </c>
      <c r="H107" t="s">
        <v>40</v>
      </c>
      <c r="I107">
        <v>1</v>
      </c>
      <c r="J107">
        <v>81</v>
      </c>
      <c r="K107" s="2">
        <v>3.09</v>
      </c>
      <c r="L107">
        <v>1</v>
      </c>
      <c r="M107" t="s">
        <v>32</v>
      </c>
      <c r="N107" t="s">
        <v>10</v>
      </c>
      <c r="O107">
        <v>2</v>
      </c>
      <c r="P107" t="s">
        <v>37</v>
      </c>
      <c r="Q107" s="3">
        <v>0</v>
      </c>
      <c r="R107" s="3">
        <v>0</v>
      </c>
      <c r="S107" s="3">
        <v>0</v>
      </c>
      <c r="T107" s="3">
        <v>0</v>
      </c>
      <c r="U107" s="3">
        <v>0</v>
      </c>
      <c r="V107" s="3">
        <v>0</v>
      </c>
      <c r="W107" s="3">
        <v>0</v>
      </c>
      <c r="X107" s="3">
        <v>0</v>
      </c>
      <c r="Y107">
        <v>231</v>
      </c>
      <c r="Z107">
        <v>209</v>
      </c>
      <c r="AA107" t="s">
        <v>509</v>
      </c>
      <c r="AB107" t="s">
        <v>499</v>
      </c>
    </row>
    <row r="108" spans="1:28" x14ac:dyDescent="0.2">
      <c r="A108">
        <v>1</v>
      </c>
      <c r="B108" s="1">
        <v>43854.986759259256</v>
      </c>
      <c r="C108" s="1">
        <v>43854.98715277778</v>
      </c>
      <c r="D108" s="8">
        <v>2020</v>
      </c>
      <c r="E108">
        <v>1</v>
      </c>
      <c r="F108" t="s">
        <v>590</v>
      </c>
      <c r="G108">
        <v>24</v>
      </c>
      <c r="H108" t="s">
        <v>34</v>
      </c>
      <c r="I108">
        <v>1</v>
      </c>
      <c r="J108">
        <v>1</v>
      </c>
      <c r="K108" s="2">
        <v>3.2</v>
      </c>
      <c r="L108">
        <v>5</v>
      </c>
      <c r="M108" t="s">
        <v>42</v>
      </c>
      <c r="N108" t="s">
        <v>10</v>
      </c>
      <c r="O108">
        <v>3</v>
      </c>
      <c r="P108" t="s">
        <v>35</v>
      </c>
      <c r="Q108" s="3">
        <v>0</v>
      </c>
      <c r="R108" s="3">
        <v>0</v>
      </c>
      <c r="S108" s="3">
        <v>0</v>
      </c>
      <c r="T108" s="3">
        <v>0</v>
      </c>
      <c r="U108" s="3">
        <v>0</v>
      </c>
      <c r="V108" s="3">
        <v>0.3</v>
      </c>
      <c r="W108" s="3">
        <v>0</v>
      </c>
      <c r="X108" s="3">
        <v>0.3</v>
      </c>
      <c r="Y108">
        <v>261</v>
      </c>
      <c r="Z108">
        <v>261</v>
      </c>
      <c r="AA108" t="s">
        <v>533</v>
      </c>
      <c r="AB108" t="s">
        <v>533</v>
      </c>
    </row>
    <row r="109" spans="1:28" x14ac:dyDescent="0.2">
      <c r="A109">
        <v>1</v>
      </c>
      <c r="B109" s="1">
        <v>43852.671990740739</v>
      </c>
      <c r="C109" s="1">
        <v>43852.674004629633</v>
      </c>
      <c r="D109" s="8">
        <v>2020</v>
      </c>
      <c r="E109">
        <v>1</v>
      </c>
      <c r="F109" t="s">
        <v>590</v>
      </c>
      <c r="G109">
        <v>22</v>
      </c>
      <c r="H109" t="s">
        <v>39</v>
      </c>
      <c r="I109">
        <v>1</v>
      </c>
      <c r="J109">
        <v>3</v>
      </c>
      <c r="K109" s="2">
        <v>0.2</v>
      </c>
      <c r="L109">
        <v>5</v>
      </c>
      <c r="M109" t="s">
        <v>42</v>
      </c>
      <c r="N109" t="s">
        <v>10</v>
      </c>
      <c r="O109">
        <v>2</v>
      </c>
      <c r="P109" t="s">
        <v>37</v>
      </c>
      <c r="Q109" s="3">
        <v>0.01</v>
      </c>
      <c r="R109" s="3">
        <v>0</v>
      </c>
      <c r="S109" s="3">
        <v>0</v>
      </c>
      <c r="T109" s="3">
        <v>0</v>
      </c>
      <c r="U109" s="3">
        <v>0</v>
      </c>
      <c r="V109" s="3">
        <v>0.3</v>
      </c>
      <c r="W109" s="3">
        <v>0</v>
      </c>
      <c r="X109" s="3">
        <v>0.31</v>
      </c>
      <c r="Y109">
        <v>230</v>
      </c>
      <c r="Z109">
        <v>230</v>
      </c>
      <c r="AA109" t="s">
        <v>507</v>
      </c>
      <c r="AB109" t="s">
        <v>507</v>
      </c>
    </row>
    <row r="110" spans="1:28" x14ac:dyDescent="0.2">
      <c r="A110">
        <v>1</v>
      </c>
      <c r="B110" s="1">
        <v>43852.174513888887</v>
      </c>
      <c r="C110" s="1">
        <v>43852.176990740743</v>
      </c>
      <c r="D110" s="8">
        <v>2020</v>
      </c>
      <c r="E110">
        <v>1</v>
      </c>
      <c r="F110" t="s">
        <v>590</v>
      </c>
      <c r="G110">
        <v>22</v>
      </c>
      <c r="H110" t="s">
        <v>39</v>
      </c>
      <c r="I110">
        <v>1</v>
      </c>
      <c r="J110">
        <v>4</v>
      </c>
      <c r="K110" s="2">
        <v>1.5</v>
      </c>
      <c r="L110">
        <v>5</v>
      </c>
      <c r="M110" t="s">
        <v>42</v>
      </c>
      <c r="N110" t="s">
        <v>10</v>
      </c>
      <c r="O110">
        <v>2</v>
      </c>
      <c r="P110" t="s">
        <v>37</v>
      </c>
      <c r="Q110" s="3">
        <v>0.01</v>
      </c>
      <c r="R110" s="3">
        <v>0</v>
      </c>
      <c r="S110" s="3">
        <v>0</v>
      </c>
      <c r="T110" s="3">
        <v>0</v>
      </c>
      <c r="U110" s="3">
        <v>0</v>
      </c>
      <c r="V110" s="3">
        <v>0.3</v>
      </c>
      <c r="W110" s="3">
        <v>0</v>
      </c>
      <c r="X110" s="3">
        <v>0.31</v>
      </c>
      <c r="Y110">
        <v>141</v>
      </c>
      <c r="Z110">
        <v>170</v>
      </c>
      <c r="AA110" t="s">
        <v>463</v>
      </c>
      <c r="AB110" t="s">
        <v>491</v>
      </c>
    </row>
    <row r="111" spans="1:28" x14ac:dyDescent="0.2">
      <c r="A111">
        <v>1</v>
      </c>
      <c r="B111" s="1">
        <v>43852.709664351853</v>
      </c>
      <c r="C111" s="1">
        <v>43852.723645833335</v>
      </c>
      <c r="D111" s="8">
        <v>2020</v>
      </c>
      <c r="E111">
        <v>1</v>
      </c>
      <c r="F111" t="s">
        <v>590</v>
      </c>
      <c r="G111">
        <v>22</v>
      </c>
      <c r="H111" t="s">
        <v>39</v>
      </c>
      <c r="I111">
        <v>1</v>
      </c>
      <c r="J111">
        <v>20</v>
      </c>
      <c r="K111" s="2">
        <v>3.2</v>
      </c>
      <c r="L111">
        <v>5</v>
      </c>
      <c r="M111" t="s">
        <v>42</v>
      </c>
      <c r="N111" t="s">
        <v>10</v>
      </c>
      <c r="O111">
        <v>2</v>
      </c>
      <c r="P111" t="s">
        <v>37</v>
      </c>
      <c r="Q111" s="3">
        <v>0.01</v>
      </c>
      <c r="R111" s="3">
        <v>0</v>
      </c>
      <c r="S111" s="3">
        <v>0</v>
      </c>
      <c r="T111" s="3">
        <v>0</v>
      </c>
      <c r="U111" s="3">
        <v>0</v>
      </c>
      <c r="V111" s="3">
        <v>0.3</v>
      </c>
      <c r="W111" s="3">
        <v>0</v>
      </c>
      <c r="X111" s="3">
        <v>0.31</v>
      </c>
      <c r="Y111">
        <v>7</v>
      </c>
      <c r="Z111">
        <v>233</v>
      </c>
      <c r="AA111" t="s">
        <v>144</v>
      </c>
      <c r="AB111" t="s">
        <v>513</v>
      </c>
    </row>
    <row r="112" spans="1:28" x14ac:dyDescent="0.2">
      <c r="A112">
        <v>2</v>
      </c>
      <c r="B112" s="1">
        <v>43841.501446759263</v>
      </c>
      <c r="C112" s="1">
        <v>43841.518634259257</v>
      </c>
      <c r="D112" s="8">
        <v>2020</v>
      </c>
      <c r="E112">
        <v>1</v>
      </c>
      <c r="F112" t="s">
        <v>590</v>
      </c>
      <c r="G112">
        <v>11</v>
      </c>
      <c r="H112" t="s">
        <v>36</v>
      </c>
      <c r="I112">
        <v>1</v>
      </c>
      <c r="J112">
        <v>25</v>
      </c>
      <c r="K112" s="2">
        <v>3.78</v>
      </c>
      <c r="L112">
        <v>1</v>
      </c>
      <c r="M112" t="s">
        <v>32</v>
      </c>
      <c r="N112" t="s">
        <v>10</v>
      </c>
      <c r="O112">
        <v>1</v>
      </c>
      <c r="P112" t="s">
        <v>33</v>
      </c>
      <c r="Q112" s="3">
        <v>18.5</v>
      </c>
      <c r="R112" s="3">
        <v>0</v>
      </c>
      <c r="S112" s="3">
        <v>0.5</v>
      </c>
      <c r="T112" s="3">
        <v>2.8</v>
      </c>
      <c r="U112" s="3">
        <v>6</v>
      </c>
      <c r="V112" s="3">
        <v>0.3</v>
      </c>
      <c r="W112" s="3">
        <v>0</v>
      </c>
      <c r="X112" s="3">
        <v>30.72</v>
      </c>
      <c r="Y112">
        <v>186</v>
      </c>
      <c r="Z112">
        <v>145</v>
      </c>
      <c r="AA112" t="s">
        <v>493</v>
      </c>
      <c r="AB112" t="s">
        <v>221</v>
      </c>
    </row>
    <row r="113" spans="1:28" x14ac:dyDescent="0.2">
      <c r="A113">
        <v>2</v>
      </c>
      <c r="B113" s="1">
        <v>43845.584351851852</v>
      </c>
      <c r="C113" s="1">
        <v>43845.626736111109</v>
      </c>
      <c r="D113" s="8">
        <v>2020</v>
      </c>
      <c r="E113">
        <v>1</v>
      </c>
      <c r="F113" t="s">
        <v>590</v>
      </c>
      <c r="G113">
        <v>15</v>
      </c>
      <c r="H113" t="s">
        <v>39</v>
      </c>
      <c r="I113">
        <v>1</v>
      </c>
      <c r="J113">
        <v>61</v>
      </c>
      <c r="K113" s="2">
        <v>18.52</v>
      </c>
      <c r="L113">
        <v>2</v>
      </c>
      <c r="M113" t="s">
        <v>41</v>
      </c>
      <c r="N113" t="s">
        <v>10</v>
      </c>
      <c r="O113">
        <v>1</v>
      </c>
      <c r="P113" t="s">
        <v>33</v>
      </c>
      <c r="Q113" s="3">
        <v>52</v>
      </c>
      <c r="R113" s="3">
        <v>0</v>
      </c>
      <c r="S113" s="3">
        <v>0.5</v>
      </c>
      <c r="T113" s="3">
        <v>0.02</v>
      </c>
      <c r="U113" s="3">
        <v>6</v>
      </c>
      <c r="V113" s="3">
        <v>0.3</v>
      </c>
      <c r="W113" s="3">
        <v>0</v>
      </c>
      <c r="X113" s="3">
        <v>61.44</v>
      </c>
      <c r="Y113">
        <v>132</v>
      </c>
      <c r="Z113">
        <v>48</v>
      </c>
      <c r="AA113" t="s">
        <v>211</v>
      </c>
      <c r="AB113" t="s">
        <v>419</v>
      </c>
    </row>
    <row r="114" spans="1:28" x14ac:dyDescent="0.2">
      <c r="A114">
        <v>2</v>
      </c>
      <c r="B114" s="1">
        <v>43858.619409722225</v>
      </c>
      <c r="C114" s="1">
        <v>43858.64503472222</v>
      </c>
      <c r="D114" s="8">
        <v>2020</v>
      </c>
      <c r="E114">
        <v>1</v>
      </c>
      <c r="F114" t="s">
        <v>590</v>
      </c>
      <c r="G114">
        <v>28</v>
      </c>
      <c r="H114" t="s">
        <v>38</v>
      </c>
      <c r="I114">
        <v>2</v>
      </c>
      <c r="J114">
        <v>37</v>
      </c>
      <c r="K114" s="2">
        <v>15.08</v>
      </c>
      <c r="L114">
        <v>3</v>
      </c>
      <c r="M114" t="s">
        <v>45</v>
      </c>
      <c r="N114" t="s">
        <v>10</v>
      </c>
      <c r="O114">
        <v>1</v>
      </c>
      <c r="P114" t="s">
        <v>33</v>
      </c>
      <c r="Q114" s="3">
        <v>61.5</v>
      </c>
      <c r="R114" s="3">
        <v>0</v>
      </c>
      <c r="S114" s="3">
        <v>0</v>
      </c>
      <c r="T114" s="3">
        <v>15.36</v>
      </c>
      <c r="U114" s="3">
        <v>15</v>
      </c>
      <c r="V114" s="3">
        <v>0.3</v>
      </c>
      <c r="W114" s="3">
        <v>0</v>
      </c>
      <c r="X114" s="3">
        <v>92.16</v>
      </c>
      <c r="Y114">
        <v>164</v>
      </c>
      <c r="Z114">
        <v>1</v>
      </c>
      <c r="AA114" t="s">
        <v>487</v>
      </c>
      <c r="AB114" t="s">
        <v>51</v>
      </c>
    </row>
    <row r="115" spans="1:28" x14ac:dyDescent="0.2">
      <c r="A115">
        <v>2</v>
      </c>
      <c r="B115" s="1">
        <v>43842.417118055557</v>
      </c>
      <c r="C115" s="1">
        <v>43842.42460648148</v>
      </c>
      <c r="D115" s="8">
        <v>2020</v>
      </c>
      <c r="E115">
        <v>1</v>
      </c>
      <c r="F115" t="s">
        <v>590</v>
      </c>
      <c r="G115">
        <v>12</v>
      </c>
      <c r="H115" t="s">
        <v>40</v>
      </c>
      <c r="I115">
        <v>1</v>
      </c>
      <c r="J115">
        <v>11</v>
      </c>
      <c r="K115" s="2">
        <v>2.17</v>
      </c>
      <c r="L115">
        <v>1</v>
      </c>
      <c r="M115" t="s">
        <v>32</v>
      </c>
      <c r="N115" t="s">
        <v>10</v>
      </c>
      <c r="O115">
        <v>1</v>
      </c>
      <c r="P115" t="s">
        <v>33</v>
      </c>
      <c r="Q115" s="3">
        <v>9.5</v>
      </c>
      <c r="R115" s="3">
        <v>0</v>
      </c>
      <c r="S115" s="3">
        <v>0.5</v>
      </c>
      <c r="T115" s="3">
        <v>2.56</v>
      </c>
      <c r="U115" s="3">
        <v>0</v>
      </c>
      <c r="V115" s="3">
        <v>0.3</v>
      </c>
      <c r="W115" s="3">
        <v>0</v>
      </c>
      <c r="X115" s="3">
        <v>15.36</v>
      </c>
      <c r="Y115">
        <v>113</v>
      </c>
      <c r="Z115">
        <v>231</v>
      </c>
      <c r="AA115" t="s">
        <v>445</v>
      </c>
      <c r="AB115" t="s">
        <v>509</v>
      </c>
    </row>
    <row r="116" spans="1:28" x14ac:dyDescent="0.2">
      <c r="A116">
        <v>2</v>
      </c>
      <c r="B116" s="1">
        <v>43842.478020833332</v>
      </c>
      <c r="C116" s="1">
        <v>43842.485567129632</v>
      </c>
      <c r="D116" s="8">
        <v>2020</v>
      </c>
      <c r="E116">
        <v>1</v>
      </c>
      <c r="F116" t="s">
        <v>590</v>
      </c>
      <c r="G116">
        <v>12</v>
      </c>
      <c r="H116" t="s">
        <v>40</v>
      </c>
      <c r="I116">
        <v>1</v>
      </c>
      <c r="J116">
        <v>11</v>
      </c>
      <c r="K116" s="2">
        <v>1.92</v>
      </c>
      <c r="L116">
        <v>1</v>
      </c>
      <c r="M116" t="s">
        <v>32</v>
      </c>
      <c r="N116" t="s">
        <v>10</v>
      </c>
      <c r="O116">
        <v>1</v>
      </c>
      <c r="P116" t="s">
        <v>33</v>
      </c>
      <c r="Q116" s="3">
        <v>9.5</v>
      </c>
      <c r="R116" s="3">
        <v>0</v>
      </c>
      <c r="S116" s="3">
        <v>0.5</v>
      </c>
      <c r="T116" s="3">
        <v>2.56</v>
      </c>
      <c r="U116" s="3">
        <v>0</v>
      </c>
      <c r="V116" s="3">
        <v>0.3</v>
      </c>
      <c r="W116" s="3">
        <v>0</v>
      </c>
      <c r="X116" s="3">
        <v>15.36</v>
      </c>
      <c r="Y116">
        <v>125</v>
      </c>
      <c r="Z116">
        <v>186</v>
      </c>
      <c r="AA116" t="s">
        <v>453</v>
      </c>
      <c r="AB116" t="s">
        <v>493</v>
      </c>
    </row>
    <row r="117" spans="1:28" x14ac:dyDescent="0.2">
      <c r="A117">
        <v>2</v>
      </c>
      <c r="B117" s="1">
        <v>43842.683321759258</v>
      </c>
      <c r="C117" s="1">
        <v>43842.691828703704</v>
      </c>
      <c r="D117" s="8">
        <v>2020</v>
      </c>
      <c r="E117">
        <v>1</v>
      </c>
      <c r="F117" t="s">
        <v>590</v>
      </c>
      <c r="G117">
        <v>12</v>
      </c>
      <c r="H117" t="s">
        <v>40</v>
      </c>
      <c r="I117">
        <v>5</v>
      </c>
      <c r="J117">
        <v>12</v>
      </c>
      <c r="K117" s="2">
        <v>1.44</v>
      </c>
      <c r="L117">
        <v>1</v>
      </c>
      <c r="M117" t="s">
        <v>32</v>
      </c>
      <c r="N117" t="s">
        <v>10</v>
      </c>
      <c r="O117">
        <v>1</v>
      </c>
      <c r="P117" t="s">
        <v>33</v>
      </c>
      <c r="Q117" s="3">
        <v>9.5</v>
      </c>
      <c r="R117" s="3">
        <v>0</v>
      </c>
      <c r="S117" s="3">
        <v>0.5</v>
      </c>
      <c r="T117" s="3">
        <v>2.56</v>
      </c>
      <c r="U117" s="3">
        <v>0</v>
      </c>
      <c r="V117" s="3">
        <v>0.3</v>
      </c>
      <c r="W117" s="3">
        <v>0</v>
      </c>
      <c r="X117" s="3">
        <v>15.36</v>
      </c>
      <c r="Y117">
        <v>43</v>
      </c>
      <c r="Z117">
        <v>236</v>
      </c>
      <c r="AA117" t="s">
        <v>415</v>
      </c>
      <c r="AB117" t="s">
        <v>517</v>
      </c>
    </row>
    <row r="118" spans="1:28" x14ac:dyDescent="0.2">
      <c r="A118">
        <v>2</v>
      </c>
      <c r="B118" s="1">
        <v>43842.725289351853</v>
      </c>
      <c r="C118" s="1">
        <v>43842.734768518516</v>
      </c>
      <c r="D118" s="8">
        <v>2020</v>
      </c>
      <c r="E118">
        <v>1</v>
      </c>
      <c r="F118" t="s">
        <v>590</v>
      </c>
      <c r="G118">
        <v>12</v>
      </c>
      <c r="H118" t="s">
        <v>40</v>
      </c>
      <c r="I118">
        <v>5</v>
      </c>
      <c r="J118">
        <v>14</v>
      </c>
      <c r="K118" s="2">
        <v>1.27</v>
      </c>
      <c r="L118">
        <v>1</v>
      </c>
      <c r="M118" t="s">
        <v>32</v>
      </c>
      <c r="N118" t="s">
        <v>10</v>
      </c>
      <c r="O118">
        <v>1</v>
      </c>
      <c r="P118" t="s">
        <v>33</v>
      </c>
      <c r="Q118" s="3">
        <v>9.5</v>
      </c>
      <c r="R118" s="3">
        <v>0</v>
      </c>
      <c r="S118" s="3">
        <v>0.5</v>
      </c>
      <c r="T118" s="3">
        <v>2.56</v>
      </c>
      <c r="U118" s="3">
        <v>0</v>
      </c>
      <c r="V118" s="3">
        <v>0.3</v>
      </c>
      <c r="W118" s="3">
        <v>0</v>
      </c>
      <c r="X118" s="3">
        <v>15.36</v>
      </c>
      <c r="Y118">
        <v>234</v>
      </c>
      <c r="Z118">
        <v>144</v>
      </c>
      <c r="AA118" t="s">
        <v>515</v>
      </c>
      <c r="AB118" t="s">
        <v>469</v>
      </c>
    </row>
    <row r="119" spans="1:28" x14ac:dyDescent="0.2">
      <c r="A119">
        <v>2</v>
      </c>
      <c r="B119" s="1">
        <v>43842.743460648147</v>
      </c>
      <c r="C119" s="1">
        <v>43842.752916666665</v>
      </c>
      <c r="D119" s="8">
        <v>2020</v>
      </c>
      <c r="E119">
        <v>1</v>
      </c>
      <c r="F119" t="s">
        <v>590</v>
      </c>
      <c r="G119">
        <v>12</v>
      </c>
      <c r="H119" t="s">
        <v>40</v>
      </c>
      <c r="I119">
        <v>1</v>
      </c>
      <c r="J119">
        <v>14</v>
      </c>
      <c r="K119" s="2">
        <v>1.54</v>
      </c>
      <c r="L119">
        <v>1</v>
      </c>
      <c r="M119" t="s">
        <v>32</v>
      </c>
      <c r="N119" t="s">
        <v>10</v>
      </c>
      <c r="O119">
        <v>1</v>
      </c>
      <c r="P119" t="s">
        <v>33</v>
      </c>
      <c r="Q119" s="3">
        <v>9.5</v>
      </c>
      <c r="R119" s="3">
        <v>0</v>
      </c>
      <c r="S119" s="3">
        <v>0.5</v>
      </c>
      <c r="T119" s="3">
        <v>2.56</v>
      </c>
      <c r="U119" s="3">
        <v>0</v>
      </c>
      <c r="V119" s="3">
        <v>0.3</v>
      </c>
      <c r="W119" s="3">
        <v>0</v>
      </c>
      <c r="X119" s="3">
        <v>15.36</v>
      </c>
      <c r="Y119">
        <v>230</v>
      </c>
      <c r="Z119">
        <v>90</v>
      </c>
      <c r="AA119" t="s">
        <v>507</v>
      </c>
      <c r="AB119" t="s">
        <v>435</v>
      </c>
    </row>
    <row r="120" spans="1:28" x14ac:dyDescent="0.2">
      <c r="A120">
        <v>2</v>
      </c>
      <c r="B120" s="1">
        <v>43842.765057870369</v>
      </c>
      <c r="C120" s="1">
        <v>43842.773541666669</v>
      </c>
      <c r="D120" s="8">
        <v>2020</v>
      </c>
      <c r="E120">
        <v>1</v>
      </c>
      <c r="F120" t="s">
        <v>590</v>
      </c>
      <c r="G120">
        <v>12</v>
      </c>
      <c r="H120" t="s">
        <v>40</v>
      </c>
      <c r="I120">
        <v>1</v>
      </c>
      <c r="J120">
        <v>12</v>
      </c>
      <c r="K120" s="2">
        <v>1.42</v>
      </c>
      <c r="L120">
        <v>1</v>
      </c>
      <c r="M120" t="s">
        <v>32</v>
      </c>
      <c r="N120" t="s">
        <v>10</v>
      </c>
      <c r="O120">
        <v>1</v>
      </c>
      <c r="P120" t="s">
        <v>33</v>
      </c>
      <c r="Q120" s="3">
        <v>9.5</v>
      </c>
      <c r="R120" s="3">
        <v>0</v>
      </c>
      <c r="S120" s="3">
        <v>0.5</v>
      </c>
      <c r="T120" s="3">
        <v>2.56</v>
      </c>
      <c r="U120" s="3">
        <v>0</v>
      </c>
      <c r="V120" s="3">
        <v>0.3</v>
      </c>
      <c r="W120" s="3">
        <v>0</v>
      </c>
      <c r="X120" s="3">
        <v>15.36</v>
      </c>
      <c r="Y120">
        <v>186</v>
      </c>
      <c r="Z120">
        <v>161</v>
      </c>
      <c r="AA120" t="s">
        <v>493</v>
      </c>
      <c r="AB120" t="s">
        <v>481</v>
      </c>
    </row>
    <row r="121" spans="1:28" x14ac:dyDescent="0.2">
      <c r="A121">
        <v>2</v>
      </c>
      <c r="B121" s="1">
        <v>43843.404178240744</v>
      </c>
      <c r="C121" s="1">
        <v>43843.412754629629</v>
      </c>
      <c r="D121" s="8">
        <v>2020</v>
      </c>
      <c r="E121">
        <v>1</v>
      </c>
      <c r="F121" t="s">
        <v>590</v>
      </c>
      <c r="G121">
        <v>13</v>
      </c>
      <c r="H121" t="s">
        <v>43</v>
      </c>
      <c r="I121">
        <v>3</v>
      </c>
      <c r="J121">
        <v>12</v>
      </c>
      <c r="K121" s="2">
        <v>1.76</v>
      </c>
      <c r="L121">
        <v>1</v>
      </c>
      <c r="M121" t="s">
        <v>32</v>
      </c>
      <c r="N121" t="s">
        <v>10</v>
      </c>
      <c r="O121">
        <v>1</v>
      </c>
      <c r="P121" t="s">
        <v>33</v>
      </c>
      <c r="Q121" s="3">
        <v>9.5</v>
      </c>
      <c r="R121" s="3">
        <v>0</v>
      </c>
      <c r="S121" s="3">
        <v>0.5</v>
      </c>
      <c r="T121" s="3">
        <v>2.56</v>
      </c>
      <c r="U121" s="3">
        <v>0</v>
      </c>
      <c r="V121" s="3">
        <v>0.3</v>
      </c>
      <c r="W121" s="3">
        <v>0</v>
      </c>
      <c r="X121" s="3">
        <v>15.36</v>
      </c>
      <c r="Y121">
        <v>231</v>
      </c>
      <c r="Z121">
        <v>88</v>
      </c>
      <c r="AA121" t="s">
        <v>509</v>
      </c>
      <c r="AB121" t="s">
        <v>433</v>
      </c>
    </row>
    <row r="122" spans="1:28" x14ac:dyDescent="0.2">
      <c r="A122">
        <v>2</v>
      </c>
      <c r="B122" s="1">
        <v>43843.534560185188</v>
      </c>
      <c r="C122" s="1">
        <v>43843.542500000003</v>
      </c>
      <c r="D122" s="8">
        <v>2020</v>
      </c>
      <c r="E122">
        <v>1</v>
      </c>
      <c r="F122" t="s">
        <v>590</v>
      </c>
      <c r="G122">
        <v>13</v>
      </c>
      <c r="H122" t="s">
        <v>43</v>
      </c>
      <c r="I122">
        <v>2</v>
      </c>
      <c r="J122">
        <v>11</v>
      </c>
      <c r="K122" s="2">
        <v>1.72</v>
      </c>
      <c r="L122">
        <v>1</v>
      </c>
      <c r="M122" t="s">
        <v>32</v>
      </c>
      <c r="N122" t="s">
        <v>10</v>
      </c>
      <c r="O122">
        <v>1</v>
      </c>
      <c r="P122" t="s">
        <v>33</v>
      </c>
      <c r="Q122" s="3">
        <v>9.5</v>
      </c>
      <c r="R122" s="3">
        <v>0</v>
      </c>
      <c r="S122" s="3">
        <v>0.5</v>
      </c>
      <c r="T122" s="3">
        <v>2.56</v>
      </c>
      <c r="U122" s="3">
        <v>0</v>
      </c>
      <c r="V122" s="3">
        <v>0.3</v>
      </c>
      <c r="W122" s="3">
        <v>0</v>
      </c>
      <c r="X122" s="3">
        <v>15.36</v>
      </c>
      <c r="Y122">
        <v>230</v>
      </c>
      <c r="Z122">
        <v>237</v>
      </c>
      <c r="AA122" t="s">
        <v>507</v>
      </c>
      <c r="AB122" t="s">
        <v>519</v>
      </c>
    </row>
    <row r="123" spans="1:28" x14ac:dyDescent="0.2">
      <c r="A123">
        <v>2</v>
      </c>
      <c r="B123" s="1">
        <v>43843.609247685185</v>
      </c>
      <c r="C123" s="1">
        <v>43843.6171875</v>
      </c>
      <c r="D123" s="8">
        <v>2020</v>
      </c>
      <c r="E123">
        <v>1</v>
      </c>
      <c r="F123" t="s">
        <v>590</v>
      </c>
      <c r="G123">
        <v>13</v>
      </c>
      <c r="H123" t="s">
        <v>43</v>
      </c>
      <c r="I123">
        <v>1</v>
      </c>
      <c r="J123">
        <v>11</v>
      </c>
      <c r="K123" s="2">
        <v>2.0099999999999998</v>
      </c>
      <c r="L123">
        <v>1</v>
      </c>
      <c r="M123" t="s">
        <v>32</v>
      </c>
      <c r="N123" t="s">
        <v>10</v>
      </c>
      <c r="O123">
        <v>1</v>
      </c>
      <c r="P123" t="s">
        <v>33</v>
      </c>
      <c r="Q123" s="3">
        <v>9.5</v>
      </c>
      <c r="R123" s="3">
        <v>0</v>
      </c>
      <c r="S123" s="3">
        <v>0.5</v>
      </c>
      <c r="T123" s="3">
        <v>2.56</v>
      </c>
      <c r="U123" s="3">
        <v>0</v>
      </c>
      <c r="V123" s="3">
        <v>0.3</v>
      </c>
      <c r="W123" s="3">
        <v>0</v>
      </c>
      <c r="X123" s="3">
        <v>15.36</v>
      </c>
      <c r="Y123">
        <v>230</v>
      </c>
      <c r="Z123">
        <v>158</v>
      </c>
      <c r="AA123" t="s">
        <v>507</v>
      </c>
      <c r="AB123" t="s">
        <v>479</v>
      </c>
    </row>
    <row r="124" spans="1:28" x14ac:dyDescent="0.2">
      <c r="A124">
        <v>2</v>
      </c>
      <c r="B124" s="1">
        <v>43853.626550925925</v>
      </c>
      <c r="C124" s="1">
        <v>43853.63621527778</v>
      </c>
      <c r="D124" s="8">
        <v>2020</v>
      </c>
      <c r="E124">
        <v>1</v>
      </c>
      <c r="F124" t="s">
        <v>590</v>
      </c>
      <c r="G124">
        <v>23</v>
      </c>
      <c r="H124" t="s">
        <v>31</v>
      </c>
      <c r="I124">
        <v>1</v>
      </c>
      <c r="J124">
        <v>14</v>
      </c>
      <c r="K124" s="2">
        <v>1.58</v>
      </c>
      <c r="L124">
        <v>1</v>
      </c>
      <c r="M124" t="s">
        <v>32</v>
      </c>
      <c r="N124" t="s">
        <v>10</v>
      </c>
      <c r="O124">
        <v>1</v>
      </c>
      <c r="P124" t="s">
        <v>33</v>
      </c>
      <c r="Q124" s="3">
        <v>9.5</v>
      </c>
      <c r="R124" s="3">
        <v>0</v>
      </c>
      <c r="S124" s="3">
        <v>0.5</v>
      </c>
      <c r="T124" s="3">
        <v>2.56</v>
      </c>
      <c r="U124" s="3">
        <v>0</v>
      </c>
      <c r="V124" s="3">
        <v>0.3</v>
      </c>
      <c r="W124" s="3">
        <v>0</v>
      </c>
      <c r="X124" s="3">
        <v>15.36</v>
      </c>
      <c r="Y124">
        <v>162</v>
      </c>
      <c r="Z124">
        <v>164</v>
      </c>
      <c r="AA124" t="s">
        <v>483</v>
      </c>
      <c r="AB124" t="s">
        <v>487</v>
      </c>
    </row>
    <row r="125" spans="1:28" x14ac:dyDescent="0.2">
      <c r="A125">
        <v>2</v>
      </c>
      <c r="B125" s="1">
        <v>43844.396365740744</v>
      </c>
      <c r="C125" s="1">
        <v>43844.404687499999</v>
      </c>
      <c r="D125" s="8">
        <v>2020</v>
      </c>
      <c r="E125">
        <v>1</v>
      </c>
      <c r="F125" t="s">
        <v>590</v>
      </c>
      <c r="G125">
        <v>14</v>
      </c>
      <c r="H125" t="s">
        <v>38</v>
      </c>
      <c r="I125">
        <v>1</v>
      </c>
      <c r="J125">
        <v>12</v>
      </c>
      <c r="K125" s="2">
        <v>1.34</v>
      </c>
      <c r="L125">
        <v>1</v>
      </c>
      <c r="M125" t="s">
        <v>32</v>
      </c>
      <c r="N125" t="s">
        <v>10</v>
      </c>
      <c r="O125">
        <v>1</v>
      </c>
      <c r="P125" t="s">
        <v>33</v>
      </c>
      <c r="Q125" s="3">
        <v>9.5</v>
      </c>
      <c r="R125" s="3">
        <v>0</v>
      </c>
      <c r="S125" s="3">
        <v>0.5</v>
      </c>
      <c r="T125" s="3">
        <v>2.56</v>
      </c>
      <c r="U125" s="3">
        <v>0</v>
      </c>
      <c r="V125" s="3">
        <v>0.3</v>
      </c>
      <c r="W125" s="3">
        <v>0</v>
      </c>
      <c r="X125" s="3">
        <v>15.36</v>
      </c>
      <c r="Y125">
        <v>246</v>
      </c>
      <c r="Z125">
        <v>249</v>
      </c>
      <c r="AA125" t="s">
        <v>529</v>
      </c>
      <c r="AB125" t="s">
        <v>531</v>
      </c>
    </row>
    <row r="126" spans="1:28" x14ac:dyDescent="0.2">
      <c r="A126">
        <v>2</v>
      </c>
      <c r="B126" s="1">
        <v>43854.660729166666</v>
      </c>
      <c r="C126" s="1">
        <v>43854.668715277781</v>
      </c>
      <c r="D126" s="8">
        <v>2020</v>
      </c>
      <c r="E126">
        <v>1</v>
      </c>
      <c r="F126" t="s">
        <v>590</v>
      </c>
      <c r="G126">
        <v>24</v>
      </c>
      <c r="H126" t="s">
        <v>34</v>
      </c>
      <c r="I126">
        <v>2</v>
      </c>
      <c r="J126">
        <v>12</v>
      </c>
      <c r="K126" s="2">
        <v>1.87</v>
      </c>
      <c r="L126">
        <v>1</v>
      </c>
      <c r="M126" t="s">
        <v>32</v>
      </c>
      <c r="N126" t="s">
        <v>10</v>
      </c>
      <c r="O126">
        <v>1</v>
      </c>
      <c r="P126" t="s">
        <v>33</v>
      </c>
      <c r="Q126" s="3">
        <v>9.5</v>
      </c>
      <c r="R126" s="3">
        <v>0</v>
      </c>
      <c r="S126" s="3">
        <v>0.5</v>
      </c>
      <c r="T126" s="3">
        <v>2.56</v>
      </c>
      <c r="U126" s="3">
        <v>0</v>
      </c>
      <c r="V126" s="3">
        <v>0.3</v>
      </c>
      <c r="W126" s="3">
        <v>0</v>
      </c>
      <c r="X126" s="3">
        <v>15.36</v>
      </c>
      <c r="Y126">
        <v>237</v>
      </c>
      <c r="Z126">
        <v>75</v>
      </c>
      <c r="AA126" t="s">
        <v>519</v>
      </c>
      <c r="AB126" t="s">
        <v>427</v>
      </c>
    </row>
    <row r="127" spans="1:28" x14ac:dyDescent="0.2">
      <c r="A127">
        <v>2</v>
      </c>
      <c r="B127" s="1">
        <v>43844.581018518518</v>
      </c>
      <c r="C127" s="1">
        <v>43844.590648148151</v>
      </c>
      <c r="D127" s="8">
        <v>2020</v>
      </c>
      <c r="E127">
        <v>1</v>
      </c>
      <c r="F127" t="s">
        <v>590</v>
      </c>
      <c r="G127">
        <v>14</v>
      </c>
      <c r="H127" t="s">
        <v>38</v>
      </c>
      <c r="I127">
        <v>1</v>
      </c>
      <c r="J127">
        <v>14</v>
      </c>
      <c r="K127" s="2">
        <v>0.97</v>
      </c>
      <c r="L127">
        <v>1</v>
      </c>
      <c r="M127" t="s">
        <v>32</v>
      </c>
      <c r="N127" t="s">
        <v>10</v>
      </c>
      <c r="O127">
        <v>1</v>
      </c>
      <c r="P127" t="s">
        <v>33</v>
      </c>
      <c r="Q127" s="3">
        <v>9.5</v>
      </c>
      <c r="R127" s="3">
        <v>0</v>
      </c>
      <c r="S127" s="3">
        <v>0.5</v>
      </c>
      <c r="T127" s="3">
        <v>2.56</v>
      </c>
      <c r="U127" s="3">
        <v>0</v>
      </c>
      <c r="V127" s="3">
        <v>0.3</v>
      </c>
      <c r="W127" s="3">
        <v>0</v>
      </c>
      <c r="X127" s="3">
        <v>15.36</v>
      </c>
      <c r="Y127">
        <v>186</v>
      </c>
      <c r="Z127">
        <v>246</v>
      </c>
      <c r="AA127" t="s">
        <v>493</v>
      </c>
      <c r="AB127" t="s">
        <v>529</v>
      </c>
    </row>
    <row r="128" spans="1:28" x14ac:dyDescent="0.2">
      <c r="A128">
        <v>2</v>
      </c>
      <c r="B128" s="1">
        <v>43831.325486111113</v>
      </c>
      <c r="C128" s="1">
        <v>43831.334004629629</v>
      </c>
      <c r="D128" s="8">
        <v>2020</v>
      </c>
      <c r="E128">
        <v>1</v>
      </c>
      <c r="F128" t="s">
        <v>590</v>
      </c>
      <c r="G128">
        <v>1</v>
      </c>
      <c r="H128" t="s">
        <v>39</v>
      </c>
      <c r="I128">
        <v>3</v>
      </c>
      <c r="J128">
        <v>12</v>
      </c>
      <c r="K128" s="2">
        <v>1.69</v>
      </c>
      <c r="L128">
        <v>1</v>
      </c>
      <c r="M128" t="s">
        <v>32</v>
      </c>
      <c r="N128" t="s">
        <v>10</v>
      </c>
      <c r="O128">
        <v>1</v>
      </c>
      <c r="P128" t="s">
        <v>33</v>
      </c>
      <c r="Q128" s="3">
        <v>9.5</v>
      </c>
      <c r="R128" s="3">
        <v>0</v>
      </c>
      <c r="S128" s="3">
        <v>0.5</v>
      </c>
      <c r="T128" s="3">
        <v>2.56</v>
      </c>
      <c r="U128" s="3">
        <v>0</v>
      </c>
      <c r="V128" s="3">
        <v>0.3</v>
      </c>
      <c r="W128" s="3">
        <v>0</v>
      </c>
      <c r="X128" s="3">
        <v>15.36</v>
      </c>
      <c r="Y128">
        <v>233</v>
      </c>
      <c r="Z128">
        <v>48</v>
      </c>
      <c r="AA128" t="s">
        <v>513</v>
      </c>
      <c r="AB128" t="s">
        <v>419</v>
      </c>
    </row>
    <row r="129" spans="1:28" x14ac:dyDescent="0.2">
      <c r="A129">
        <v>2</v>
      </c>
      <c r="B129" s="1">
        <v>43845.350231481483</v>
      </c>
      <c r="C129" s="1">
        <v>43845.359189814815</v>
      </c>
      <c r="D129" s="8">
        <v>2020</v>
      </c>
      <c r="E129">
        <v>1</v>
      </c>
      <c r="F129" t="s">
        <v>590</v>
      </c>
      <c r="G129">
        <v>15</v>
      </c>
      <c r="H129" t="s">
        <v>39</v>
      </c>
      <c r="I129">
        <v>1</v>
      </c>
      <c r="J129">
        <v>13</v>
      </c>
      <c r="K129" s="2">
        <v>1.71</v>
      </c>
      <c r="L129">
        <v>1</v>
      </c>
      <c r="M129" t="s">
        <v>32</v>
      </c>
      <c r="N129" t="s">
        <v>10</v>
      </c>
      <c r="O129">
        <v>1</v>
      </c>
      <c r="P129" t="s">
        <v>33</v>
      </c>
      <c r="Q129" s="3">
        <v>9.5</v>
      </c>
      <c r="R129" s="3">
        <v>0</v>
      </c>
      <c r="S129" s="3">
        <v>0.5</v>
      </c>
      <c r="T129" s="3">
        <v>2.56</v>
      </c>
      <c r="U129" s="3">
        <v>0</v>
      </c>
      <c r="V129" s="3">
        <v>0.3</v>
      </c>
      <c r="W129" s="3">
        <v>0</v>
      </c>
      <c r="X129" s="3">
        <v>15.36</v>
      </c>
      <c r="Y129">
        <v>230</v>
      </c>
      <c r="Z129">
        <v>162</v>
      </c>
      <c r="AA129" t="s">
        <v>507</v>
      </c>
      <c r="AB129" t="s">
        <v>483</v>
      </c>
    </row>
    <row r="130" spans="1:28" x14ac:dyDescent="0.2">
      <c r="A130">
        <v>2</v>
      </c>
      <c r="B130" s="1">
        <v>43832.267592592594</v>
      </c>
      <c r="C130" s="1">
        <v>43832.273611111108</v>
      </c>
      <c r="D130" s="8">
        <v>2020</v>
      </c>
      <c r="E130">
        <v>1</v>
      </c>
      <c r="F130" t="s">
        <v>590</v>
      </c>
      <c r="G130">
        <v>2</v>
      </c>
      <c r="H130" t="s">
        <v>31</v>
      </c>
      <c r="I130">
        <v>2</v>
      </c>
      <c r="J130">
        <v>9</v>
      </c>
      <c r="K130" s="2">
        <v>2.4900000000000002</v>
      </c>
      <c r="L130">
        <v>1</v>
      </c>
      <c r="M130" t="s">
        <v>32</v>
      </c>
      <c r="N130" t="s">
        <v>10</v>
      </c>
      <c r="O130">
        <v>1</v>
      </c>
      <c r="P130" t="s">
        <v>33</v>
      </c>
      <c r="Q130" s="3">
        <v>9.5</v>
      </c>
      <c r="R130" s="3">
        <v>0</v>
      </c>
      <c r="S130" s="3">
        <v>0.5</v>
      </c>
      <c r="T130" s="3">
        <v>2.56</v>
      </c>
      <c r="U130" s="3">
        <v>0</v>
      </c>
      <c r="V130" s="3">
        <v>0.3</v>
      </c>
      <c r="W130" s="3">
        <v>0</v>
      </c>
      <c r="X130" s="3">
        <v>15.36</v>
      </c>
      <c r="Y130">
        <v>239</v>
      </c>
      <c r="Z130">
        <v>100</v>
      </c>
      <c r="AA130" t="s">
        <v>523</v>
      </c>
      <c r="AB130" t="s">
        <v>437</v>
      </c>
    </row>
    <row r="131" spans="1:28" x14ac:dyDescent="0.2">
      <c r="A131">
        <v>2</v>
      </c>
      <c r="B131" s="1">
        <v>43832.341886574075</v>
      </c>
      <c r="C131" s="1">
        <v>43832.349745370368</v>
      </c>
      <c r="D131" s="8">
        <v>2020</v>
      </c>
      <c r="E131">
        <v>1</v>
      </c>
      <c r="F131" t="s">
        <v>590</v>
      </c>
      <c r="G131">
        <v>2</v>
      </c>
      <c r="H131" t="s">
        <v>31</v>
      </c>
      <c r="I131">
        <v>1</v>
      </c>
      <c r="J131">
        <v>11</v>
      </c>
      <c r="K131" s="2">
        <v>2.13</v>
      </c>
      <c r="L131">
        <v>1</v>
      </c>
      <c r="M131" t="s">
        <v>32</v>
      </c>
      <c r="N131" t="s">
        <v>10</v>
      </c>
      <c r="O131">
        <v>1</v>
      </c>
      <c r="P131" t="s">
        <v>33</v>
      </c>
      <c r="Q131" s="3">
        <v>9.5</v>
      </c>
      <c r="R131" s="3">
        <v>0</v>
      </c>
      <c r="S131" s="3">
        <v>0.5</v>
      </c>
      <c r="T131" s="3">
        <v>2.56</v>
      </c>
      <c r="U131" s="3">
        <v>0</v>
      </c>
      <c r="V131" s="3">
        <v>0.3</v>
      </c>
      <c r="W131" s="3">
        <v>0</v>
      </c>
      <c r="X131" s="3">
        <v>15.36</v>
      </c>
      <c r="Y131">
        <v>79</v>
      </c>
      <c r="Z131">
        <v>233</v>
      </c>
      <c r="AA131" t="s">
        <v>429</v>
      </c>
      <c r="AB131" t="s">
        <v>513</v>
      </c>
    </row>
    <row r="132" spans="1:28" x14ac:dyDescent="0.2">
      <c r="A132">
        <v>2</v>
      </c>
      <c r="B132" s="1">
        <v>43832.465289351851</v>
      </c>
      <c r="C132" s="1">
        <v>43832.473599537036</v>
      </c>
      <c r="D132" s="8">
        <v>2020</v>
      </c>
      <c r="E132">
        <v>1</v>
      </c>
      <c r="F132" t="s">
        <v>590</v>
      </c>
      <c r="G132">
        <v>2</v>
      </c>
      <c r="H132" t="s">
        <v>31</v>
      </c>
      <c r="I132">
        <v>3</v>
      </c>
      <c r="J132">
        <v>12</v>
      </c>
      <c r="K132" s="2">
        <v>1.68</v>
      </c>
      <c r="L132">
        <v>1</v>
      </c>
      <c r="M132" t="s">
        <v>32</v>
      </c>
      <c r="N132" t="s">
        <v>10</v>
      </c>
      <c r="O132">
        <v>1</v>
      </c>
      <c r="P132" t="s">
        <v>33</v>
      </c>
      <c r="Q132" s="3">
        <v>9.5</v>
      </c>
      <c r="R132" s="3">
        <v>0</v>
      </c>
      <c r="S132" s="3">
        <v>0.5</v>
      </c>
      <c r="T132" s="3">
        <v>2.56</v>
      </c>
      <c r="U132" s="3">
        <v>0</v>
      </c>
      <c r="V132" s="3">
        <v>0.3</v>
      </c>
      <c r="W132" s="3">
        <v>0</v>
      </c>
      <c r="X132" s="3">
        <v>15.36</v>
      </c>
      <c r="Y132">
        <v>75</v>
      </c>
      <c r="Z132">
        <v>263</v>
      </c>
      <c r="AA132" t="s">
        <v>427</v>
      </c>
      <c r="AB132" t="s">
        <v>537</v>
      </c>
    </row>
    <row r="133" spans="1:28" x14ac:dyDescent="0.2">
      <c r="A133">
        <v>2</v>
      </c>
      <c r="B133" s="1">
        <v>43832.640543981484</v>
      </c>
      <c r="C133" s="1">
        <v>43832.648993055554</v>
      </c>
      <c r="D133" s="8">
        <v>2020</v>
      </c>
      <c r="E133">
        <v>1</v>
      </c>
      <c r="F133" t="s">
        <v>590</v>
      </c>
      <c r="G133">
        <v>2</v>
      </c>
      <c r="H133" t="s">
        <v>31</v>
      </c>
      <c r="I133">
        <v>1</v>
      </c>
      <c r="J133">
        <v>12</v>
      </c>
      <c r="K133" s="2">
        <v>1.65</v>
      </c>
      <c r="L133">
        <v>1</v>
      </c>
      <c r="M133" t="s">
        <v>32</v>
      </c>
      <c r="N133" t="s">
        <v>10</v>
      </c>
      <c r="O133">
        <v>1</v>
      </c>
      <c r="P133" t="s">
        <v>33</v>
      </c>
      <c r="Q133" s="3">
        <v>9.5</v>
      </c>
      <c r="R133" s="3">
        <v>0</v>
      </c>
      <c r="S133" s="3">
        <v>0.5</v>
      </c>
      <c r="T133" s="3">
        <v>2.56</v>
      </c>
      <c r="U133" s="3">
        <v>0</v>
      </c>
      <c r="V133" s="3">
        <v>0.3</v>
      </c>
      <c r="W133" s="3">
        <v>0</v>
      </c>
      <c r="X133" s="3">
        <v>15.36</v>
      </c>
      <c r="Y133">
        <v>90</v>
      </c>
      <c r="Z133">
        <v>79</v>
      </c>
      <c r="AA133" t="s">
        <v>435</v>
      </c>
      <c r="AB133" t="s">
        <v>429</v>
      </c>
    </row>
    <row r="134" spans="1:28" x14ac:dyDescent="0.2">
      <c r="A134">
        <v>2</v>
      </c>
      <c r="B134" s="1">
        <v>43846.337164351855</v>
      </c>
      <c r="C134" s="1">
        <v>43846.346678240741</v>
      </c>
      <c r="D134" s="8">
        <v>2020</v>
      </c>
      <c r="E134">
        <v>1</v>
      </c>
      <c r="F134" t="s">
        <v>590</v>
      </c>
      <c r="G134">
        <v>16</v>
      </c>
      <c r="H134" t="s">
        <v>31</v>
      </c>
      <c r="I134">
        <v>1</v>
      </c>
      <c r="J134">
        <v>14</v>
      </c>
      <c r="K134" s="2">
        <v>1.04</v>
      </c>
      <c r="L134">
        <v>1</v>
      </c>
      <c r="M134" t="s">
        <v>32</v>
      </c>
      <c r="N134" t="s">
        <v>10</v>
      </c>
      <c r="O134">
        <v>1</v>
      </c>
      <c r="P134" t="s">
        <v>33</v>
      </c>
      <c r="Q134" s="3">
        <v>9.5</v>
      </c>
      <c r="R134" s="3">
        <v>0</v>
      </c>
      <c r="S134" s="3">
        <v>0.5</v>
      </c>
      <c r="T134" s="3">
        <v>2.56</v>
      </c>
      <c r="U134" s="3">
        <v>0</v>
      </c>
      <c r="V134" s="3">
        <v>0.3</v>
      </c>
      <c r="W134" s="3">
        <v>0</v>
      </c>
      <c r="X134" s="3">
        <v>15.36</v>
      </c>
      <c r="Y134">
        <v>186</v>
      </c>
      <c r="Z134">
        <v>246</v>
      </c>
      <c r="AA134" t="s">
        <v>493</v>
      </c>
      <c r="AB134" t="s">
        <v>529</v>
      </c>
    </row>
    <row r="135" spans="1:28" x14ac:dyDescent="0.2">
      <c r="A135">
        <v>2</v>
      </c>
      <c r="B135" s="1">
        <v>43846.520949074074</v>
      </c>
      <c r="C135" s="1">
        <v>43846.529456018521</v>
      </c>
      <c r="D135" s="8">
        <v>2020</v>
      </c>
      <c r="E135">
        <v>1</v>
      </c>
      <c r="F135" t="s">
        <v>590</v>
      </c>
      <c r="G135">
        <v>16</v>
      </c>
      <c r="H135" t="s">
        <v>31</v>
      </c>
      <c r="I135">
        <v>1</v>
      </c>
      <c r="J135">
        <v>12</v>
      </c>
      <c r="K135" s="2">
        <v>1.43</v>
      </c>
      <c r="L135">
        <v>1</v>
      </c>
      <c r="M135" t="s">
        <v>32</v>
      </c>
      <c r="N135" t="s">
        <v>10</v>
      </c>
      <c r="O135">
        <v>1</v>
      </c>
      <c r="P135" t="s">
        <v>33</v>
      </c>
      <c r="Q135" s="3">
        <v>9.5</v>
      </c>
      <c r="R135" s="3">
        <v>0</v>
      </c>
      <c r="S135" s="3">
        <v>0.5</v>
      </c>
      <c r="T135" s="3">
        <v>2.56</v>
      </c>
      <c r="U135" s="3">
        <v>0</v>
      </c>
      <c r="V135" s="3">
        <v>0.3</v>
      </c>
      <c r="W135" s="3">
        <v>0</v>
      </c>
      <c r="X135" s="3">
        <v>15.36</v>
      </c>
      <c r="Y135">
        <v>234</v>
      </c>
      <c r="Z135">
        <v>170</v>
      </c>
      <c r="AA135" t="s">
        <v>515</v>
      </c>
      <c r="AB135" t="s">
        <v>491</v>
      </c>
    </row>
    <row r="136" spans="1:28" x14ac:dyDescent="0.2">
      <c r="A136">
        <v>2</v>
      </c>
      <c r="B136" s="1">
        <v>43855.385393518518</v>
      </c>
      <c r="C136" s="1">
        <v>43855.393391203703</v>
      </c>
      <c r="D136" s="8">
        <v>2020</v>
      </c>
      <c r="E136">
        <v>1</v>
      </c>
      <c r="F136" t="s">
        <v>590</v>
      </c>
      <c r="G136">
        <v>25</v>
      </c>
      <c r="H136" t="s">
        <v>36</v>
      </c>
      <c r="I136">
        <v>4</v>
      </c>
      <c r="J136">
        <v>12</v>
      </c>
      <c r="K136" s="2">
        <v>1.76</v>
      </c>
      <c r="L136">
        <v>1</v>
      </c>
      <c r="M136" t="s">
        <v>32</v>
      </c>
      <c r="N136" t="s">
        <v>10</v>
      </c>
      <c r="O136">
        <v>1</v>
      </c>
      <c r="P136" t="s">
        <v>33</v>
      </c>
      <c r="Q136" s="3">
        <v>9.5</v>
      </c>
      <c r="R136" s="3">
        <v>0</v>
      </c>
      <c r="S136" s="3">
        <v>0.5</v>
      </c>
      <c r="T136" s="3">
        <v>2.56</v>
      </c>
      <c r="U136" s="3">
        <v>0</v>
      </c>
      <c r="V136" s="3">
        <v>0.3</v>
      </c>
      <c r="W136" s="3">
        <v>0</v>
      </c>
      <c r="X136" s="3">
        <v>15.36</v>
      </c>
      <c r="Y136">
        <v>163</v>
      </c>
      <c r="Z136">
        <v>246</v>
      </c>
      <c r="AA136" t="s">
        <v>485</v>
      </c>
      <c r="AB136" t="s">
        <v>529</v>
      </c>
    </row>
    <row r="137" spans="1:28" x14ac:dyDescent="0.2">
      <c r="A137">
        <v>2</v>
      </c>
      <c r="B137" s="1">
        <v>43855.619895833333</v>
      </c>
      <c r="C137" s="1">
        <v>43855.628842592596</v>
      </c>
      <c r="D137" s="8">
        <v>2020</v>
      </c>
      <c r="E137">
        <v>1</v>
      </c>
      <c r="F137" t="s">
        <v>590</v>
      </c>
      <c r="G137">
        <v>25</v>
      </c>
      <c r="H137" t="s">
        <v>36</v>
      </c>
      <c r="I137">
        <v>3</v>
      </c>
      <c r="J137">
        <v>13</v>
      </c>
      <c r="K137" s="2">
        <v>1.29</v>
      </c>
      <c r="L137">
        <v>1</v>
      </c>
      <c r="M137" t="s">
        <v>32</v>
      </c>
      <c r="N137" t="s">
        <v>10</v>
      </c>
      <c r="O137">
        <v>1</v>
      </c>
      <c r="P137" t="s">
        <v>33</v>
      </c>
      <c r="Q137" s="3">
        <v>9.5</v>
      </c>
      <c r="R137" s="3">
        <v>0</v>
      </c>
      <c r="S137" s="3">
        <v>0.5</v>
      </c>
      <c r="T137" s="3">
        <v>2.56</v>
      </c>
      <c r="U137" s="3">
        <v>0</v>
      </c>
      <c r="V137" s="3">
        <v>0.3</v>
      </c>
      <c r="W137" s="3">
        <v>0</v>
      </c>
      <c r="X137" s="3">
        <v>15.36</v>
      </c>
      <c r="Y137">
        <v>48</v>
      </c>
      <c r="Z137">
        <v>246</v>
      </c>
      <c r="AA137" t="s">
        <v>419</v>
      </c>
      <c r="AB137" t="s">
        <v>529</v>
      </c>
    </row>
    <row r="138" spans="1:28" x14ac:dyDescent="0.2">
      <c r="A138">
        <v>2</v>
      </c>
      <c r="B138" s="1">
        <v>43855.672986111109</v>
      </c>
      <c r="C138" s="1">
        <v>43855.681562500002</v>
      </c>
      <c r="D138" s="8">
        <v>2020</v>
      </c>
      <c r="E138">
        <v>1</v>
      </c>
      <c r="F138" t="s">
        <v>590</v>
      </c>
      <c r="G138">
        <v>25</v>
      </c>
      <c r="H138" t="s">
        <v>36</v>
      </c>
      <c r="I138">
        <v>1</v>
      </c>
      <c r="J138">
        <v>12</v>
      </c>
      <c r="K138" s="2">
        <v>1.66</v>
      </c>
      <c r="L138">
        <v>1</v>
      </c>
      <c r="M138" t="s">
        <v>32</v>
      </c>
      <c r="N138" t="s">
        <v>10</v>
      </c>
      <c r="O138">
        <v>1</v>
      </c>
      <c r="P138" t="s">
        <v>33</v>
      </c>
      <c r="Q138" s="3">
        <v>9.5</v>
      </c>
      <c r="R138" s="3">
        <v>0</v>
      </c>
      <c r="S138" s="3">
        <v>0.5</v>
      </c>
      <c r="T138" s="3">
        <v>2.56</v>
      </c>
      <c r="U138" s="3">
        <v>0</v>
      </c>
      <c r="V138" s="3">
        <v>0.3</v>
      </c>
      <c r="W138" s="3">
        <v>0</v>
      </c>
      <c r="X138" s="3">
        <v>15.36</v>
      </c>
      <c r="Y138">
        <v>43</v>
      </c>
      <c r="Z138">
        <v>161</v>
      </c>
      <c r="AA138" t="s">
        <v>415</v>
      </c>
      <c r="AB138" t="s">
        <v>481</v>
      </c>
    </row>
    <row r="139" spans="1:28" x14ac:dyDescent="0.2">
      <c r="A139">
        <v>2</v>
      </c>
      <c r="B139" s="1">
        <v>43833.426562499997</v>
      </c>
      <c r="C139" s="1">
        <v>43833.434537037036</v>
      </c>
      <c r="D139" s="8">
        <v>2020</v>
      </c>
      <c r="E139">
        <v>1</v>
      </c>
      <c r="F139" t="s">
        <v>590</v>
      </c>
      <c r="G139">
        <v>3</v>
      </c>
      <c r="H139" t="s">
        <v>34</v>
      </c>
      <c r="I139">
        <v>1</v>
      </c>
      <c r="J139">
        <v>11</v>
      </c>
      <c r="K139" s="2">
        <v>1.91</v>
      </c>
      <c r="L139">
        <v>1</v>
      </c>
      <c r="M139" t="s">
        <v>32</v>
      </c>
      <c r="N139" t="s">
        <v>10</v>
      </c>
      <c r="O139">
        <v>1</v>
      </c>
      <c r="P139" t="s">
        <v>33</v>
      </c>
      <c r="Q139" s="3">
        <v>9.5</v>
      </c>
      <c r="R139" s="3">
        <v>0</v>
      </c>
      <c r="S139" s="3">
        <v>0.5</v>
      </c>
      <c r="T139" s="3">
        <v>2.56</v>
      </c>
      <c r="U139" s="3">
        <v>0</v>
      </c>
      <c r="V139" s="3">
        <v>0.3</v>
      </c>
      <c r="W139" s="3">
        <v>0</v>
      </c>
      <c r="X139" s="3">
        <v>15.36</v>
      </c>
      <c r="Y139">
        <v>142</v>
      </c>
      <c r="Z139">
        <v>162</v>
      </c>
      <c r="AA139" t="s">
        <v>465</v>
      </c>
      <c r="AB139" t="s">
        <v>483</v>
      </c>
    </row>
    <row r="140" spans="1:28" x14ac:dyDescent="0.2">
      <c r="A140">
        <v>2</v>
      </c>
      <c r="B140" s="1">
        <v>43846.628541666665</v>
      </c>
      <c r="C140" s="1">
        <v>43846.637453703705</v>
      </c>
      <c r="D140" s="8">
        <v>2020</v>
      </c>
      <c r="E140">
        <v>1</v>
      </c>
      <c r="F140" t="s">
        <v>590</v>
      </c>
      <c r="G140">
        <v>16</v>
      </c>
      <c r="H140" t="s">
        <v>31</v>
      </c>
      <c r="I140">
        <v>1</v>
      </c>
      <c r="J140">
        <v>13</v>
      </c>
      <c r="K140" s="2">
        <v>1.33</v>
      </c>
      <c r="L140">
        <v>1</v>
      </c>
      <c r="M140" t="s">
        <v>32</v>
      </c>
      <c r="N140" t="s">
        <v>10</v>
      </c>
      <c r="O140">
        <v>1</v>
      </c>
      <c r="P140" t="s">
        <v>33</v>
      </c>
      <c r="Q140" s="3">
        <v>9.5</v>
      </c>
      <c r="R140" s="3">
        <v>0</v>
      </c>
      <c r="S140" s="3">
        <v>0.5</v>
      </c>
      <c r="T140" s="3">
        <v>2.56</v>
      </c>
      <c r="U140" s="3">
        <v>0</v>
      </c>
      <c r="V140" s="3">
        <v>0.3</v>
      </c>
      <c r="W140" s="3">
        <v>0</v>
      </c>
      <c r="X140" s="3">
        <v>15.36</v>
      </c>
      <c r="Y140">
        <v>161</v>
      </c>
      <c r="Z140">
        <v>237</v>
      </c>
      <c r="AA140" t="s">
        <v>481</v>
      </c>
      <c r="AB140" t="s">
        <v>519</v>
      </c>
    </row>
    <row r="141" spans="1:28" x14ac:dyDescent="0.2">
      <c r="A141">
        <v>2</v>
      </c>
      <c r="B141" s="1">
        <v>43856.65625</v>
      </c>
      <c r="C141" s="1">
        <v>43856.664699074077</v>
      </c>
      <c r="D141" s="8">
        <v>2020</v>
      </c>
      <c r="E141">
        <v>1</v>
      </c>
      <c r="F141" t="s">
        <v>590</v>
      </c>
      <c r="G141">
        <v>26</v>
      </c>
      <c r="H141" t="s">
        <v>40</v>
      </c>
      <c r="I141">
        <v>3</v>
      </c>
      <c r="J141">
        <v>12</v>
      </c>
      <c r="K141" s="2">
        <v>1.75</v>
      </c>
      <c r="L141">
        <v>1</v>
      </c>
      <c r="M141" t="s">
        <v>32</v>
      </c>
      <c r="N141" t="s">
        <v>10</v>
      </c>
      <c r="O141">
        <v>1</v>
      </c>
      <c r="P141" t="s">
        <v>33</v>
      </c>
      <c r="Q141" s="3">
        <v>9.5</v>
      </c>
      <c r="R141" s="3">
        <v>0</v>
      </c>
      <c r="S141" s="3">
        <v>0.5</v>
      </c>
      <c r="T141" s="3">
        <v>2.56</v>
      </c>
      <c r="U141" s="3">
        <v>0</v>
      </c>
      <c r="V141" s="3">
        <v>0.3</v>
      </c>
      <c r="W141" s="3">
        <v>0</v>
      </c>
      <c r="X141" s="3">
        <v>15.36</v>
      </c>
      <c r="Y141">
        <v>246</v>
      </c>
      <c r="Z141">
        <v>234</v>
      </c>
      <c r="AA141" t="s">
        <v>529</v>
      </c>
      <c r="AB141" t="s">
        <v>515</v>
      </c>
    </row>
    <row r="142" spans="1:28" x14ac:dyDescent="0.2">
      <c r="A142">
        <v>2</v>
      </c>
      <c r="B142" s="1">
        <v>43834.389652777776</v>
      </c>
      <c r="C142" s="1">
        <v>43834.397719907407</v>
      </c>
      <c r="D142" s="8">
        <v>2020</v>
      </c>
      <c r="E142">
        <v>1</v>
      </c>
      <c r="F142" t="s">
        <v>590</v>
      </c>
      <c r="G142">
        <v>4</v>
      </c>
      <c r="H142" t="s">
        <v>36</v>
      </c>
      <c r="I142">
        <v>1</v>
      </c>
      <c r="J142">
        <v>12</v>
      </c>
      <c r="K142" s="2">
        <v>1.8</v>
      </c>
      <c r="L142">
        <v>1</v>
      </c>
      <c r="M142" t="s">
        <v>32</v>
      </c>
      <c r="N142" t="s">
        <v>10</v>
      </c>
      <c r="O142">
        <v>1</v>
      </c>
      <c r="P142" t="s">
        <v>33</v>
      </c>
      <c r="Q142" s="3">
        <v>9.5</v>
      </c>
      <c r="R142" s="3">
        <v>0</v>
      </c>
      <c r="S142" s="3">
        <v>0.5</v>
      </c>
      <c r="T142" s="3">
        <v>2.56</v>
      </c>
      <c r="U142" s="3">
        <v>0</v>
      </c>
      <c r="V142" s="3">
        <v>0.3</v>
      </c>
      <c r="W142" s="3">
        <v>0</v>
      </c>
      <c r="X142" s="3">
        <v>15.36</v>
      </c>
      <c r="Y142">
        <v>113</v>
      </c>
      <c r="Z142">
        <v>209</v>
      </c>
      <c r="AA142" t="s">
        <v>445</v>
      </c>
      <c r="AB142" t="s">
        <v>499</v>
      </c>
    </row>
    <row r="143" spans="1:28" x14ac:dyDescent="0.2">
      <c r="A143">
        <v>2</v>
      </c>
      <c r="B143" s="1">
        <v>43834.590844907405</v>
      </c>
      <c r="C143" s="1">
        <v>43834.597928240742</v>
      </c>
      <c r="D143" s="8">
        <v>2020</v>
      </c>
      <c r="E143">
        <v>1</v>
      </c>
      <c r="F143" t="s">
        <v>590</v>
      </c>
      <c r="G143">
        <v>4</v>
      </c>
      <c r="H143" t="s">
        <v>36</v>
      </c>
      <c r="I143">
        <v>1</v>
      </c>
      <c r="J143">
        <v>10</v>
      </c>
      <c r="K143" s="2">
        <v>2.2200000000000002</v>
      </c>
      <c r="L143">
        <v>1</v>
      </c>
      <c r="M143" t="s">
        <v>32</v>
      </c>
      <c r="N143" t="s">
        <v>10</v>
      </c>
      <c r="O143">
        <v>1</v>
      </c>
      <c r="P143" t="s">
        <v>33</v>
      </c>
      <c r="Q143" s="3">
        <v>9.5</v>
      </c>
      <c r="R143" s="3">
        <v>0</v>
      </c>
      <c r="S143" s="3">
        <v>0.5</v>
      </c>
      <c r="T143" s="3">
        <v>2.56</v>
      </c>
      <c r="U143" s="3">
        <v>0</v>
      </c>
      <c r="V143" s="3">
        <v>0.3</v>
      </c>
      <c r="W143" s="3">
        <v>0</v>
      </c>
      <c r="X143" s="3">
        <v>15.36</v>
      </c>
      <c r="Y143">
        <v>79</v>
      </c>
      <c r="Z143">
        <v>231</v>
      </c>
      <c r="AA143" t="s">
        <v>429</v>
      </c>
      <c r="AB143" t="s">
        <v>509</v>
      </c>
    </row>
    <row r="144" spans="1:28" x14ac:dyDescent="0.2">
      <c r="A144">
        <v>2</v>
      </c>
      <c r="B144" s="1">
        <v>43847.548402777778</v>
      </c>
      <c r="C144" s="1">
        <v>43847.557430555556</v>
      </c>
      <c r="D144" s="8">
        <v>2020</v>
      </c>
      <c r="E144">
        <v>1</v>
      </c>
      <c r="F144" t="s">
        <v>590</v>
      </c>
      <c r="G144">
        <v>17</v>
      </c>
      <c r="H144" t="s">
        <v>34</v>
      </c>
      <c r="I144">
        <v>1</v>
      </c>
      <c r="J144">
        <v>13</v>
      </c>
      <c r="K144" s="2">
        <v>1.71</v>
      </c>
      <c r="L144">
        <v>1</v>
      </c>
      <c r="M144" t="s">
        <v>32</v>
      </c>
      <c r="N144" t="s">
        <v>10</v>
      </c>
      <c r="O144">
        <v>1</v>
      </c>
      <c r="P144" t="s">
        <v>33</v>
      </c>
      <c r="Q144" s="3">
        <v>9.5</v>
      </c>
      <c r="R144" s="3">
        <v>0</v>
      </c>
      <c r="S144" s="3">
        <v>0.5</v>
      </c>
      <c r="T144" s="3">
        <v>2.56</v>
      </c>
      <c r="U144" s="3">
        <v>0</v>
      </c>
      <c r="V144" s="3">
        <v>0.3</v>
      </c>
      <c r="W144" s="3">
        <v>0</v>
      </c>
      <c r="X144" s="3">
        <v>15.36</v>
      </c>
      <c r="Y144">
        <v>142</v>
      </c>
      <c r="Z144">
        <v>238</v>
      </c>
      <c r="AA144" t="s">
        <v>465</v>
      </c>
      <c r="AB144" t="s">
        <v>521</v>
      </c>
    </row>
    <row r="145" spans="1:28" x14ac:dyDescent="0.2">
      <c r="A145">
        <v>2</v>
      </c>
      <c r="B145" s="1">
        <v>43857.388738425929</v>
      </c>
      <c r="C145" s="1">
        <v>43857.397766203707</v>
      </c>
      <c r="D145" s="8">
        <v>2020</v>
      </c>
      <c r="E145">
        <v>1</v>
      </c>
      <c r="F145" t="s">
        <v>590</v>
      </c>
      <c r="G145">
        <v>27</v>
      </c>
      <c r="H145" t="s">
        <v>43</v>
      </c>
      <c r="I145">
        <v>1</v>
      </c>
      <c r="J145">
        <v>13</v>
      </c>
      <c r="K145" s="2">
        <v>1.53</v>
      </c>
      <c r="L145">
        <v>1</v>
      </c>
      <c r="M145" t="s">
        <v>32</v>
      </c>
      <c r="N145" t="s">
        <v>10</v>
      </c>
      <c r="O145">
        <v>1</v>
      </c>
      <c r="P145" t="s">
        <v>33</v>
      </c>
      <c r="Q145" s="3">
        <v>9.5</v>
      </c>
      <c r="R145" s="3">
        <v>0</v>
      </c>
      <c r="S145" s="3">
        <v>0.5</v>
      </c>
      <c r="T145" s="3">
        <v>2.56</v>
      </c>
      <c r="U145" s="3">
        <v>0</v>
      </c>
      <c r="V145" s="3">
        <v>0.3</v>
      </c>
      <c r="W145" s="3">
        <v>0</v>
      </c>
      <c r="X145" s="3">
        <v>15.36</v>
      </c>
      <c r="Y145">
        <v>162</v>
      </c>
      <c r="Z145">
        <v>234</v>
      </c>
      <c r="AA145" t="s">
        <v>483</v>
      </c>
      <c r="AB145" t="s">
        <v>515</v>
      </c>
    </row>
    <row r="146" spans="1:28" x14ac:dyDescent="0.2">
      <c r="A146">
        <v>2</v>
      </c>
      <c r="B146" s="1">
        <v>43848.385300925926</v>
      </c>
      <c r="C146" s="1">
        <v>43848.394907407404</v>
      </c>
      <c r="D146" s="8">
        <v>2020</v>
      </c>
      <c r="E146">
        <v>1</v>
      </c>
      <c r="F146" t="s">
        <v>590</v>
      </c>
      <c r="G146">
        <v>18</v>
      </c>
      <c r="H146" t="s">
        <v>36</v>
      </c>
      <c r="I146">
        <v>1</v>
      </c>
      <c r="J146">
        <v>14</v>
      </c>
      <c r="K146" s="2">
        <v>3.01</v>
      </c>
      <c r="L146">
        <v>1</v>
      </c>
      <c r="M146" t="s">
        <v>32</v>
      </c>
      <c r="N146" t="s">
        <v>10</v>
      </c>
      <c r="O146">
        <v>1</v>
      </c>
      <c r="P146" t="s">
        <v>33</v>
      </c>
      <c r="Q146" s="3">
        <v>12</v>
      </c>
      <c r="R146" s="3">
        <v>0</v>
      </c>
      <c r="S146" s="3">
        <v>0.5</v>
      </c>
      <c r="T146" s="3">
        <v>2.56</v>
      </c>
      <c r="U146" s="3">
        <v>0</v>
      </c>
      <c r="V146" s="3">
        <v>0.3</v>
      </c>
      <c r="W146" s="3">
        <v>0</v>
      </c>
      <c r="X146" s="3">
        <v>15.36</v>
      </c>
      <c r="Y146">
        <v>75</v>
      </c>
      <c r="Z146">
        <v>42</v>
      </c>
      <c r="AA146" t="s">
        <v>427</v>
      </c>
      <c r="AB146" t="s">
        <v>413</v>
      </c>
    </row>
    <row r="147" spans="1:28" x14ac:dyDescent="0.2">
      <c r="A147">
        <v>2</v>
      </c>
      <c r="B147" s="1">
        <v>43835.485891203702</v>
      </c>
      <c r="C147" s="1">
        <v>43835.492060185185</v>
      </c>
      <c r="D147" s="8">
        <v>2020</v>
      </c>
      <c r="E147">
        <v>1</v>
      </c>
      <c r="F147" t="s">
        <v>590</v>
      </c>
      <c r="G147">
        <v>5</v>
      </c>
      <c r="H147" t="s">
        <v>40</v>
      </c>
      <c r="I147">
        <v>1</v>
      </c>
      <c r="J147">
        <v>9</v>
      </c>
      <c r="K147" s="2">
        <v>2.74</v>
      </c>
      <c r="L147">
        <v>1</v>
      </c>
      <c r="M147" t="s">
        <v>32</v>
      </c>
      <c r="N147" t="s">
        <v>10</v>
      </c>
      <c r="O147">
        <v>1</v>
      </c>
      <c r="P147" t="s">
        <v>33</v>
      </c>
      <c r="Q147" s="3">
        <v>9.5</v>
      </c>
      <c r="R147" s="3">
        <v>0</v>
      </c>
      <c r="S147" s="3">
        <v>0.5</v>
      </c>
      <c r="T147" s="3">
        <v>2.56</v>
      </c>
      <c r="U147" s="3">
        <v>0</v>
      </c>
      <c r="V147" s="3">
        <v>0.3</v>
      </c>
      <c r="W147" s="3">
        <v>0</v>
      </c>
      <c r="X147" s="3">
        <v>15.36</v>
      </c>
      <c r="Y147">
        <v>68</v>
      </c>
      <c r="Z147">
        <v>231</v>
      </c>
      <c r="AA147" t="s">
        <v>423</v>
      </c>
      <c r="AB147" t="s">
        <v>509</v>
      </c>
    </row>
    <row r="148" spans="1:28" x14ac:dyDescent="0.2">
      <c r="A148">
        <v>2</v>
      </c>
      <c r="B148" s="1">
        <v>43836.352129629631</v>
      </c>
      <c r="C148" s="1">
        <v>43836.360289351855</v>
      </c>
      <c r="D148" s="8">
        <v>2020</v>
      </c>
      <c r="E148">
        <v>1</v>
      </c>
      <c r="F148" t="s">
        <v>590</v>
      </c>
      <c r="G148">
        <v>6</v>
      </c>
      <c r="H148" t="s">
        <v>43</v>
      </c>
      <c r="I148">
        <v>1</v>
      </c>
      <c r="J148">
        <v>12</v>
      </c>
      <c r="K148" s="2">
        <v>1.9</v>
      </c>
      <c r="L148">
        <v>1</v>
      </c>
      <c r="M148" t="s">
        <v>32</v>
      </c>
      <c r="N148" t="s">
        <v>10</v>
      </c>
      <c r="O148">
        <v>1</v>
      </c>
      <c r="P148" t="s">
        <v>33</v>
      </c>
      <c r="Q148" s="3">
        <v>9.5</v>
      </c>
      <c r="R148" s="3">
        <v>0</v>
      </c>
      <c r="S148" s="3">
        <v>0.5</v>
      </c>
      <c r="T148" s="3">
        <v>2.56</v>
      </c>
      <c r="U148" s="3">
        <v>0</v>
      </c>
      <c r="V148" s="3">
        <v>0.3</v>
      </c>
      <c r="W148" s="3">
        <v>0</v>
      </c>
      <c r="X148" s="3">
        <v>15.36</v>
      </c>
      <c r="Y148">
        <v>143</v>
      </c>
      <c r="Z148">
        <v>141</v>
      </c>
      <c r="AA148" t="s">
        <v>467</v>
      </c>
      <c r="AB148" t="s">
        <v>463</v>
      </c>
    </row>
    <row r="149" spans="1:28" x14ac:dyDescent="0.2">
      <c r="A149">
        <v>2</v>
      </c>
      <c r="B149" s="1">
        <v>43848.505648148152</v>
      </c>
      <c r="C149" s="1">
        <v>43848.513067129628</v>
      </c>
      <c r="D149" s="8">
        <v>2020</v>
      </c>
      <c r="E149">
        <v>1</v>
      </c>
      <c r="F149" t="s">
        <v>590</v>
      </c>
      <c r="G149">
        <v>18</v>
      </c>
      <c r="H149" t="s">
        <v>36</v>
      </c>
      <c r="I149">
        <v>2</v>
      </c>
      <c r="J149">
        <v>11</v>
      </c>
      <c r="K149" s="2">
        <v>1.99</v>
      </c>
      <c r="L149">
        <v>1</v>
      </c>
      <c r="M149" t="s">
        <v>32</v>
      </c>
      <c r="N149" t="s">
        <v>10</v>
      </c>
      <c r="O149">
        <v>1</v>
      </c>
      <c r="P149" t="s">
        <v>33</v>
      </c>
      <c r="Q149" s="3">
        <v>9.5</v>
      </c>
      <c r="R149" s="3">
        <v>0</v>
      </c>
      <c r="S149" s="3">
        <v>0.5</v>
      </c>
      <c r="T149" s="3">
        <v>2.56</v>
      </c>
      <c r="U149" s="3">
        <v>0</v>
      </c>
      <c r="V149" s="3">
        <v>0.3</v>
      </c>
      <c r="W149" s="3">
        <v>0</v>
      </c>
      <c r="X149" s="3">
        <v>15.36</v>
      </c>
      <c r="Y149">
        <v>107</v>
      </c>
      <c r="Z149">
        <v>148</v>
      </c>
      <c r="AA149" t="s">
        <v>443</v>
      </c>
      <c r="AB149" t="s">
        <v>471</v>
      </c>
    </row>
    <row r="150" spans="1:28" x14ac:dyDescent="0.2">
      <c r="A150">
        <v>2</v>
      </c>
      <c r="B150" s="1">
        <v>43848.591203703705</v>
      </c>
      <c r="C150" s="1">
        <v>43848.59884259259</v>
      </c>
      <c r="D150" s="8">
        <v>2020</v>
      </c>
      <c r="E150">
        <v>1</v>
      </c>
      <c r="F150" t="s">
        <v>590</v>
      </c>
      <c r="G150">
        <v>18</v>
      </c>
      <c r="H150" t="s">
        <v>36</v>
      </c>
      <c r="I150">
        <v>1</v>
      </c>
      <c r="J150">
        <v>11</v>
      </c>
      <c r="K150" s="2">
        <v>2.23</v>
      </c>
      <c r="L150">
        <v>1</v>
      </c>
      <c r="M150" t="s">
        <v>32</v>
      </c>
      <c r="N150" t="s">
        <v>10</v>
      </c>
      <c r="O150">
        <v>1</v>
      </c>
      <c r="P150" t="s">
        <v>33</v>
      </c>
      <c r="Q150" s="3">
        <v>9.5</v>
      </c>
      <c r="R150" s="3">
        <v>0</v>
      </c>
      <c r="S150" s="3">
        <v>0.5</v>
      </c>
      <c r="T150" s="3">
        <v>2.56</v>
      </c>
      <c r="U150" s="3">
        <v>0</v>
      </c>
      <c r="V150" s="3">
        <v>0.3</v>
      </c>
      <c r="W150" s="3">
        <v>0</v>
      </c>
      <c r="X150" s="3">
        <v>15.36</v>
      </c>
      <c r="Y150">
        <v>229</v>
      </c>
      <c r="Z150">
        <v>263</v>
      </c>
      <c r="AA150" t="s">
        <v>505</v>
      </c>
      <c r="AB150" t="s">
        <v>537</v>
      </c>
    </row>
    <row r="151" spans="1:28" x14ac:dyDescent="0.2">
      <c r="A151">
        <v>2</v>
      </c>
      <c r="B151" s="1">
        <v>43836.510381944441</v>
      </c>
      <c r="C151" s="1">
        <v>43836.519537037035</v>
      </c>
      <c r="D151" s="8">
        <v>2020</v>
      </c>
      <c r="E151">
        <v>1</v>
      </c>
      <c r="F151" t="s">
        <v>590</v>
      </c>
      <c r="G151">
        <v>6</v>
      </c>
      <c r="H151" t="s">
        <v>43</v>
      </c>
      <c r="I151">
        <v>2</v>
      </c>
      <c r="J151">
        <v>13</v>
      </c>
      <c r="K151" s="2">
        <v>1.33</v>
      </c>
      <c r="L151">
        <v>1</v>
      </c>
      <c r="M151" t="s">
        <v>32</v>
      </c>
      <c r="N151" t="s">
        <v>10</v>
      </c>
      <c r="O151">
        <v>1</v>
      </c>
      <c r="P151" t="s">
        <v>33</v>
      </c>
      <c r="Q151" s="3">
        <v>9.5</v>
      </c>
      <c r="R151" s="3">
        <v>0</v>
      </c>
      <c r="S151" s="3">
        <v>0.5</v>
      </c>
      <c r="T151" s="3">
        <v>2.56</v>
      </c>
      <c r="U151" s="3">
        <v>0</v>
      </c>
      <c r="V151" s="3">
        <v>0.3</v>
      </c>
      <c r="W151" s="3">
        <v>0</v>
      </c>
      <c r="X151" s="3">
        <v>15.36</v>
      </c>
      <c r="Y151">
        <v>186</v>
      </c>
      <c r="Z151">
        <v>161</v>
      </c>
      <c r="AA151" t="s">
        <v>493</v>
      </c>
      <c r="AB151" t="s">
        <v>481</v>
      </c>
    </row>
    <row r="152" spans="1:28" x14ac:dyDescent="0.2">
      <c r="A152">
        <v>2</v>
      </c>
      <c r="B152" s="1">
        <v>43858.406006944446</v>
      </c>
      <c r="C152" s="1">
        <v>43858.414849537039</v>
      </c>
      <c r="D152" s="8">
        <v>2020</v>
      </c>
      <c r="E152">
        <v>1</v>
      </c>
      <c r="F152" t="s">
        <v>590</v>
      </c>
      <c r="G152">
        <v>28</v>
      </c>
      <c r="H152" t="s">
        <v>38</v>
      </c>
      <c r="I152">
        <v>1</v>
      </c>
      <c r="J152">
        <v>13</v>
      </c>
      <c r="K152" s="2">
        <v>1.67</v>
      </c>
      <c r="L152">
        <v>1</v>
      </c>
      <c r="M152" t="s">
        <v>32</v>
      </c>
      <c r="N152" t="s">
        <v>10</v>
      </c>
      <c r="O152">
        <v>1</v>
      </c>
      <c r="P152" t="s">
        <v>33</v>
      </c>
      <c r="Q152" s="3">
        <v>9.5</v>
      </c>
      <c r="R152" s="3">
        <v>0</v>
      </c>
      <c r="S152" s="3">
        <v>0.5</v>
      </c>
      <c r="T152" s="3">
        <v>2.56</v>
      </c>
      <c r="U152" s="3">
        <v>0</v>
      </c>
      <c r="V152" s="3">
        <v>0.3</v>
      </c>
      <c r="W152" s="3">
        <v>0</v>
      </c>
      <c r="X152" s="3">
        <v>15.36</v>
      </c>
      <c r="Y152">
        <v>148</v>
      </c>
      <c r="Z152">
        <v>231</v>
      </c>
      <c r="AA152" t="s">
        <v>471</v>
      </c>
      <c r="AB152" t="s">
        <v>509</v>
      </c>
    </row>
    <row r="153" spans="1:28" x14ac:dyDescent="0.2">
      <c r="A153">
        <v>2</v>
      </c>
      <c r="B153" s="1">
        <v>43858.632106481484</v>
      </c>
      <c r="C153" s="1">
        <v>43858.639270833337</v>
      </c>
      <c r="D153" s="8">
        <v>2020</v>
      </c>
      <c r="E153">
        <v>1</v>
      </c>
      <c r="F153" t="s">
        <v>590</v>
      </c>
      <c r="G153">
        <v>28</v>
      </c>
      <c r="H153" t="s">
        <v>38</v>
      </c>
      <c r="I153">
        <v>1</v>
      </c>
      <c r="J153">
        <v>10</v>
      </c>
      <c r="K153" s="2">
        <v>2.34</v>
      </c>
      <c r="L153">
        <v>1</v>
      </c>
      <c r="M153" t="s">
        <v>32</v>
      </c>
      <c r="N153" t="s">
        <v>10</v>
      </c>
      <c r="O153">
        <v>1</v>
      </c>
      <c r="P153" t="s">
        <v>33</v>
      </c>
      <c r="Q153" s="3">
        <v>9.5</v>
      </c>
      <c r="R153" s="3">
        <v>0</v>
      </c>
      <c r="S153" s="3">
        <v>0.5</v>
      </c>
      <c r="T153" s="3">
        <v>2.56</v>
      </c>
      <c r="U153" s="3">
        <v>0</v>
      </c>
      <c r="V153" s="3">
        <v>0.3</v>
      </c>
      <c r="W153" s="3">
        <v>0</v>
      </c>
      <c r="X153" s="3">
        <v>15.36</v>
      </c>
      <c r="Y153">
        <v>43</v>
      </c>
      <c r="Z153">
        <v>142</v>
      </c>
      <c r="AA153" t="s">
        <v>415</v>
      </c>
      <c r="AB153" t="s">
        <v>465</v>
      </c>
    </row>
    <row r="154" spans="1:28" x14ac:dyDescent="0.2">
      <c r="A154">
        <v>2</v>
      </c>
      <c r="B154" s="1">
        <v>43858.663275462961</v>
      </c>
      <c r="C154" s="1">
        <v>43858.671655092592</v>
      </c>
      <c r="D154" s="8">
        <v>2020</v>
      </c>
      <c r="E154">
        <v>1</v>
      </c>
      <c r="F154" t="s">
        <v>590</v>
      </c>
      <c r="G154">
        <v>28</v>
      </c>
      <c r="H154" t="s">
        <v>38</v>
      </c>
      <c r="I154">
        <v>1</v>
      </c>
      <c r="J154">
        <v>12</v>
      </c>
      <c r="K154" s="2">
        <v>1.63</v>
      </c>
      <c r="L154">
        <v>1</v>
      </c>
      <c r="M154" t="s">
        <v>32</v>
      </c>
      <c r="N154" t="s">
        <v>10</v>
      </c>
      <c r="O154">
        <v>1</v>
      </c>
      <c r="P154" t="s">
        <v>33</v>
      </c>
      <c r="Q154" s="3">
        <v>9.5</v>
      </c>
      <c r="R154" s="3">
        <v>0</v>
      </c>
      <c r="S154" s="3">
        <v>0.5</v>
      </c>
      <c r="T154" s="3">
        <v>2.56</v>
      </c>
      <c r="U154" s="3">
        <v>0</v>
      </c>
      <c r="V154" s="3">
        <v>0.3</v>
      </c>
      <c r="W154" s="3">
        <v>0</v>
      </c>
      <c r="X154" s="3">
        <v>15.36</v>
      </c>
      <c r="Y154">
        <v>246</v>
      </c>
      <c r="Z154">
        <v>230</v>
      </c>
      <c r="AA154" t="s">
        <v>529</v>
      </c>
      <c r="AB154" t="s">
        <v>507</v>
      </c>
    </row>
    <row r="155" spans="1:28" x14ac:dyDescent="0.2">
      <c r="A155">
        <v>2</v>
      </c>
      <c r="B155" s="1">
        <v>43849.389803240738</v>
      </c>
      <c r="C155" s="1">
        <v>43849.395682870374</v>
      </c>
      <c r="D155" s="8">
        <v>2020</v>
      </c>
      <c r="E155">
        <v>1</v>
      </c>
      <c r="F155" t="s">
        <v>590</v>
      </c>
      <c r="G155">
        <v>19</v>
      </c>
      <c r="H155" t="s">
        <v>40</v>
      </c>
      <c r="I155">
        <v>1</v>
      </c>
      <c r="J155">
        <v>8</v>
      </c>
      <c r="K155" s="2">
        <v>2.4900000000000002</v>
      </c>
      <c r="L155">
        <v>1</v>
      </c>
      <c r="M155" t="s">
        <v>32</v>
      </c>
      <c r="N155" t="s">
        <v>10</v>
      </c>
      <c r="O155">
        <v>1</v>
      </c>
      <c r="P155" t="s">
        <v>33</v>
      </c>
      <c r="Q155" s="3">
        <v>9.5</v>
      </c>
      <c r="R155" s="3">
        <v>0</v>
      </c>
      <c r="S155" s="3">
        <v>0.5</v>
      </c>
      <c r="T155" s="3">
        <v>2.56</v>
      </c>
      <c r="U155" s="3">
        <v>0</v>
      </c>
      <c r="V155" s="3">
        <v>0.3</v>
      </c>
      <c r="W155" s="3">
        <v>0</v>
      </c>
      <c r="X155" s="3">
        <v>15.36</v>
      </c>
      <c r="Y155">
        <v>170</v>
      </c>
      <c r="Z155">
        <v>231</v>
      </c>
      <c r="AA155" t="s">
        <v>491</v>
      </c>
      <c r="AB155" t="s">
        <v>509</v>
      </c>
    </row>
    <row r="156" spans="1:28" x14ac:dyDescent="0.2">
      <c r="A156">
        <v>2</v>
      </c>
      <c r="B156" s="1">
        <v>43849.583182870374</v>
      </c>
      <c r="C156" s="1">
        <v>43849.590590277781</v>
      </c>
      <c r="D156" s="8">
        <v>2020</v>
      </c>
      <c r="E156">
        <v>1</v>
      </c>
      <c r="F156" t="s">
        <v>590</v>
      </c>
      <c r="G156">
        <v>19</v>
      </c>
      <c r="H156" t="s">
        <v>40</v>
      </c>
      <c r="I156">
        <v>2</v>
      </c>
      <c r="J156">
        <v>11</v>
      </c>
      <c r="K156" s="2">
        <v>2.1</v>
      </c>
      <c r="L156">
        <v>1</v>
      </c>
      <c r="M156" t="s">
        <v>32</v>
      </c>
      <c r="N156" t="s">
        <v>10</v>
      </c>
      <c r="O156">
        <v>1</v>
      </c>
      <c r="P156" t="s">
        <v>33</v>
      </c>
      <c r="Q156" s="3">
        <v>9.5</v>
      </c>
      <c r="R156" s="3">
        <v>0</v>
      </c>
      <c r="S156" s="3">
        <v>0.5</v>
      </c>
      <c r="T156" s="3">
        <v>2.56</v>
      </c>
      <c r="U156" s="3">
        <v>0</v>
      </c>
      <c r="V156" s="3">
        <v>0.3</v>
      </c>
      <c r="W156" s="3">
        <v>0</v>
      </c>
      <c r="X156" s="3">
        <v>15.36</v>
      </c>
      <c r="Y156">
        <v>263</v>
      </c>
      <c r="Z156">
        <v>229</v>
      </c>
      <c r="AA156" t="s">
        <v>537</v>
      </c>
      <c r="AB156" t="s">
        <v>505</v>
      </c>
    </row>
    <row r="157" spans="1:28" x14ac:dyDescent="0.2">
      <c r="A157">
        <v>2</v>
      </c>
      <c r="B157" s="1">
        <v>43849.717488425929</v>
      </c>
      <c r="C157" s="1">
        <v>43849.726134259261</v>
      </c>
      <c r="D157" s="8">
        <v>2020</v>
      </c>
      <c r="E157">
        <v>1</v>
      </c>
      <c r="F157" t="s">
        <v>590</v>
      </c>
      <c r="G157">
        <v>19</v>
      </c>
      <c r="H157" t="s">
        <v>40</v>
      </c>
      <c r="I157">
        <v>1</v>
      </c>
      <c r="J157">
        <v>12</v>
      </c>
      <c r="K157" s="2">
        <v>1.4</v>
      </c>
      <c r="L157">
        <v>1</v>
      </c>
      <c r="M157" t="s">
        <v>32</v>
      </c>
      <c r="N157" t="s">
        <v>10</v>
      </c>
      <c r="O157">
        <v>1</v>
      </c>
      <c r="P157" t="s">
        <v>33</v>
      </c>
      <c r="Q157" s="3">
        <v>9.5</v>
      </c>
      <c r="R157" s="3">
        <v>0</v>
      </c>
      <c r="S157" s="3">
        <v>0.5</v>
      </c>
      <c r="T157" s="3">
        <v>2.56</v>
      </c>
      <c r="U157" s="3">
        <v>0</v>
      </c>
      <c r="V157" s="3">
        <v>0.3</v>
      </c>
      <c r="W157" s="3">
        <v>0</v>
      </c>
      <c r="X157" s="3">
        <v>15.36</v>
      </c>
      <c r="Y157">
        <v>141</v>
      </c>
      <c r="Z157">
        <v>48</v>
      </c>
      <c r="AA157" t="s">
        <v>463</v>
      </c>
      <c r="AB157" t="s">
        <v>419</v>
      </c>
    </row>
    <row r="158" spans="1:28" x14ac:dyDescent="0.2">
      <c r="A158">
        <v>2</v>
      </c>
      <c r="B158" s="1">
        <v>43837.615277777775</v>
      </c>
      <c r="C158" s="1">
        <v>43837.623414351852</v>
      </c>
      <c r="D158" s="8">
        <v>2020</v>
      </c>
      <c r="E158">
        <v>1</v>
      </c>
      <c r="F158" t="s">
        <v>590</v>
      </c>
      <c r="G158">
        <v>7</v>
      </c>
      <c r="H158" t="s">
        <v>38</v>
      </c>
      <c r="I158">
        <v>1</v>
      </c>
      <c r="J158">
        <v>12</v>
      </c>
      <c r="K158" s="2">
        <v>1.62</v>
      </c>
      <c r="L158">
        <v>1</v>
      </c>
      <c r="M158" t="s">
        <v>32</v>
      </c>
      <c r="N158" t="s">
        <v>10</v>
      </c>
      <c r="O158">
        <v>1</v>
      </c>
      <c r="P158" t="s">
        <v>33</v>
      </c>
      <c r="Q158" s="3">
        <v>9.5</v>
      </c>
      <c r="R158" s="3">
        <v>0</v>
      </c>
      <c r="S158" s="3">
        <v>0.5</v>
      </c>
      <c r="T158" s="3">
        <v>2.56</v>
      </c>
      <c r="U158" s="3">
        <v>0</v>
      </c>
      <c r="V158" s="3">
        <v>0.3</v>
      </c>
      <c r="W158" s="3">
        <v>0</v>
      </c>
      <c r="X158" s="3">
        <v>15.36</v>
      </c>
      <c r="Y158">
        <v>238</v>
      </c>
      <c r="Z158">
        <v>236</v>
      </c>
      <c r="AA158" t="s">
        <v>521</v>
      </c>
      <c r="AB158" t="s">
        <v>517</v>
      </c>
    </row>
    <row r="159" spans="1:28" x14ac:dyDescent="0.2">
      <c r="A159">
        <v>2</v>
      </c>
      <c r="B159" s="1">
        <v>43837.636504629627</v>
      </c>
      <c r="C159" s="1">
        <v>43837.644016203703</v>
      </c>
      <c r="D159" s="8">
        <v>2020</v>
      </c>
      <c r="E159">
        <v>1</v>
      </c>
      <c r="F159" t="s">
        <v>590</v>
      </c>
      <c r="G159">
        <v>7</v>
      </c>
      <c r="H159" t="s">
        <v>38</v>
      </c>
      <c r="I159">
        <v>2</v>
      </c>
      <c r="J159">
        <v>11</v>
      </c>
      <c r="K159" s="2">
        <v>1.78</v>
      </c>
      <c r="L159">
        <v>1</v>
      </c>
      <c r="M159" t="s">
        <v>32</v>
      </c>
      <c r="N159" t="s">
        <v>10</v>
      </c>
      <c r="O159">
        <v>1</v>
      </c>
      <c r="P159" t="s">
        <v>33</v>
      </c>
      <c r="Q159" s="3">
        <v>9.5</v>
      </c>
      <c r="R159" s="3">
        <v>0</v>
      </c>
      <c r="S159" s="3">
        <v>0.5</v>
      </c>
      <c r="T159" s="3">
        <v>2.56</v>
      </c>
      <c r="U159" s="3">
        <v>0</v>
      </c>
      <c r="V159" s="3">
        <v>0.3</v>
      </c>
      <c r="W159" s="3">
        <v>0</v>
      </c>
      <c r="X159" s="3">
        <v>15.36</v>
      </c>
      <c r="Y159">
        <v>161</v>
      </c>
      <c r="Z159">
        <v>107</v>
      </c>
      <c r="AA159" t="s">
        <v>481</v>
      </c>
      <c r="AB159" t="s">
        <v>443</v>
      </c>
    </row>
    <row r="160" spans="1:28" x14ac:dyDescent="0.2">
      <c r="A160">
        <v>2</v>
      </c>
      <c r="B160" s="1">
        <v>43859.368831018517</v>
      </c>
      <c r="C160" s="1">
        <v>43859.378171296295</v>
      </c>
      <c r="D160" s="8">
        <v>2020</v>
      </c>
      <c r="E160">
        <v>1</v>
      </c>
      <c r="F160" t="s">
        <v>590</v>
      </c>
      <c r="G160">
        <v>29</v>
      </c>
      <c r="H160" t="s">
        <v>39</v>
      </c>
      <c r="I160">
        <v>1</v>
      </c>
      <c r="J160">
        <v>13</v>
      </c>
      <c r="K160" s="2">
        <v>1.24</v>
      </c>
      <c r="L160">
        <v>1</v>
      </c>
      <c r="M160" t="s">
        <v>32</v>
      </c>
      <c r="N160" t="s">
        <v>10</v>
      </c>
      <c r="O160">
        <v>1</v>
      </c>
      <c r="P160" t="s">
        <v>33</v>
      </c>
      <c r="Q160" s="3">
        <v>9.5</v>
      </c>
      <c r="R160" s="3">
        <v>0</v>
      </c>
      <c r="S160" s="3">
        <v>0.5</v>
      </c>
      <c r="T160" s="3">
        <v>2.56</v>
      </c>
      <c r="U160" s="3">
        <v>0</v>
      </c>
      <c r="V160" s="3">
        <v>0.3</v>
      </c>
      <c r="W160" s="3">
        <v>0</v>
      </c>
      <c r="X160" s="3">
        <v>15.36</v>
      </c>
      <c r="Y160">
        <v>143</v>
      </c>
      <c r="Z160">
        <v>163</v>
      </c>
      <c r="AA160" t="s">
        <v>467</v>
      </c>
      <c r="AB160" t="s">
        <v>485</v>
      </c>
    </row>
    <row r="161" spans="1:28" x14ac:dyDescent="0.2">
      <c r="A161">
        <v>2</v>
      </c>
      <c r="B161" s="1">
        <v>43859.524375000001</v>
      </c>
      <c r="C161" s="1">
        <v>43859.53328703704</v>
      </c>
      <c r="D161" s="8">
        <v>2020</v>
      </c>
      <c r="E161">
        <v>1</v>
      </c>
      <c r="F161" t="s">
        <v>590</v>
      </c>
      <c r="G161">
        <v>29</v>
      </c>
      <c r="H161" t="s">
        <v>39</v>
      </c>
      <c r="I161">
        <v>1</v>
      </c>
      <c r="J161">
        <v>13</v>
      </c>
      <c r="K161" s="2">
        <v>1.48</v>
      </c>
      <c r="L161">
        <v>1</v>
      </c>
      <c r="M161" t="s">
        <v>32</v>
      </c>
      <c r="N161" t="s">
        <v>10</v>
      </c>
      <c r="O161">
        <v>1</v>
      </c>
      <c r="P161" t="s">
        <v>33</v>
      </c>
      <c r="Q161" s="3">
        <v>9.5</v>
      </c>
      <c r="R161" s="3">
        <v>0</v>
      </c>
      <c r="S161" s="3">
        <v>0.5</v>
      </c>
      <c r="T161" s="3">
        <v>2.56</v>
      </c>
      <c r="U161" s="3">
        <v>0</v>
      </c>
      <c r="V161" s="3">
        <v>0.3</v>
      </c>
      <c r="W161" s="3">
        <v>0</v>
      </c>
      <c r="X161" s="3">
        <v>15.36</v>
      </c>
      <c r="Y161">
        <v>166</v>
      </c>
      <c r="Z161">
        <v>238</v>
      </c>
      <c r="AA161" t="s">
        <v>489</v>
      </c>
      <c r="AB161" t="s">
        <v>521</v>
      </c>
    </row>
    <row r="162" spans="1:28" x14ac:dyDescent="0.2">
      <c r="A162">
        <v>2</v>
      </c>
      <c r="B162" s="1">
        <v>43859.518854166665</v>
      </c>
      <c r="C162" s="1">
        <v>43859.526388888888</v>
      </c>
      <c r="D162" s="8">
        <v>2020</v>
      </c>
      <c r="E162">
        <v>1</v>
      </c>
      <c r="F162" t="s">
        <v>590</v>
      </c>
      <c r="G162">
        <v>29</v>
      </c>
      <c r="H162" t="s">
        <v>39</v>
      </c>
      <c r="I162">
        <v>1</v>
      </c>
      <c r="J162">
        <v>11</v>
      </c>
      <c r="K162" s="2">
        <v>2.14</v>
      </c>
      <c r="L162">
        <v>1</v>
      </c>
      <c r="M162" t="s">
        <v>32</v>
      </c>
      <c r="N162" t="s">
        <v>10</v>
      </c>
      <c r="O162">
        <v>1</v>
      </c>
      <c r="P162" t="s">
        <v>33</v>
      </c>
      <c r="Q162" s="3">
        <v>9.5</v>
      </c>
      <c r="R162" s="3">
        <v>0</v>
      </c>
      <c r="S162" s="3">
        <v>0.5</v>
      </c>
      <c r="T162" s="3">
        <v>2.56</v>
      </c>
      <c r="U162" s="3">
        <v>0</v>
      </c>
      <c r="V162" s="3">
        <v>0.3</v>
      </c>
      <c r="W162" s="3">
        <v>0</v>
      </c>
      <c r="X162" s="3">
        <v>15.36</v>
      </c>
      <c r="Y162">
        <v>231</v>
      </c>
      <c r="Z162">
        <v>234</v>
      </c>
      <c r="AA162" t="s">
        <v>509</v>
      </c>
      <c r="AB162" t="s">
        <v>515</v>
      </c>
    </row>
    <row r="163" spans="1:28" x14ac:dyDescent="0.2">
      <c r="A163">
        <v>2</v>
      </c>
      <c r="B163" s="1">
        <v>43850.342418981483</v>
      </c>
      <c r="C163" s="1">
        <v>43850.349270833336</v>
      </c>
      <c r="D163" s="8">
        <v>2020</v>
      </c>
      <c r="E163">
        <v>1</v>
      </c>
      <c r="F163" t="s">
        <v>590</v>
      </c>
      <c r="G163">
        <v>20</v>
      </c>
      <c r="H163" t="s">
        <v>43</v>
      </c>
      <c r="I163">
        <v>1</v>
      </c>
      <c r="J163">
        <v>10</v>
      </c>
      <c r="K163" s="2">
        <v>2.21</v>
      </c>
      <c r="L163">
        <v>1</v>
      </c>
      <c r="M163" t="s">
        <v>32</v>
      </c>
      <c r="N163" t="s">
        <v>10</v>
      </c>
      <c r="O163">
        <v>1</v>
      </c>
      <c r="P163" t="s">
        <v>33</v>
      </c>
      <c r="Q163" s="3">
        <v>9.5</v>
      </c>
      <c r="R163" s="3">
        <v>0</v>
      </c>
      <c r="S163" s="3">
        <v>0.5</v>
      </c>
      <c r="T163" s="3">
        <v>2.56</v>
      </c>
      <c r="U163" s="3">
        <v>0</v>
      </c>
      <c r="V163" s="3">
        <v>0.3</v>
      </c>
      <c r="W163" s="3">
        <v>0</v>
      </c>
      <c r="X163" s="3">
        <v>15.36</v>
      </c>
      <c r="Y163">
        <v>230</v>
      </c>
      <c r="Z163">
        <v>107</v>
      </c>
      <c r="AA163" t="s">
        <v>507</v>
      </c>
      <c r="AB163" t="s">
        <v>443</v>
      </c>
    </row>
    <row r="164" spans="1:28" x14ac:dyDescent="0.2">
      <c r="A164">
        <v>2</v>
      </c>
      <c r="B164" s="1">
        <v>43850.433287037034</v>
      </c>
      <c r="C164" s="1">
        <v>43850.442048611112</v>
      </c>
      <c r="D164" s="8">
        <v>2020</v>
      </c>
      <c r="E164">
        <v>1</v>
      </c>
      <c r="F164" t="s">
        <v>590</v>
      </c>
      <c r="G164">
        <v>20</v>
      </c>
      <c r="H164" t="s">
        <v>43</v>
      </c>
      <c r="I164">
        <v>1</v>
      </c>
      <c r="J164">
        <v>13</v>
      </c>
      <c r="K164" s="2">
        <v>1.5</v>
      </c>
      <c r="L164">
        <v>1</v>
      </c>
      <c r="M164" t="s">
        <v>32</v>
      </c>
      <c r="N164" t="s">
        <v>10</v>
      </c>
      <c r="O164">
        <v>1</v>
      </c>
      <c r="P164" t="s">
        <v>33</v>
      </c>
      <c r="Q164" s="3">
        <v>9.5</v>
      </c>
      <c r="R164" s="3">
        <v>0</v>
      </c>
      <c r="S164" s="3">
        <v>0.5</v>
      </c>
      <c r="T164" s="3">
        <v>2.56</v>
      </c>
      <c r="U164" s="3">
        <v>0</v>
      </c>
      <c r="V164" s="3">
        <v>0.3</v>
      </c>
      <c r="W164" s="3">
        <v>0</v>
      </c>
      <c r="X164" s="3">
        <v>15.36</v>
      </c>
      <c r="Y164">
        <v>50</v>
      </c>
      <c r="Z164">
        <v>161</v>
      </c>
      <c r="AA164" t="s">
        <v>421</v>
      </c>
      <c r="AB164" t="s">
        <v>481</v>
      </c>
    </row>
    <row r="165" spans="1:28" x14ac:dyDescent="0.2">
      <c r="A165">
        <v>2</v>
      </c>
      <c r="B165" s="1">
        <v>43850.530266203707</v>
      </c>
      <c r="C165" s="1">
        <v>43850.537523148145</v>
      </c>
      <c r="D165" s="8">
        <v>2020</v>
      </c>
      <c r="E165">
        <v>1</v>
      </c>
      <c r="F165" t="s">
        <v>590</v>
      </c>
      <c r="G165">
        <v>20</v>
      </c>
      <c r="H165" t="s">
        <v>43</v>
      </c>
      <c r="I165">
        <v>1</v>
      </c>
      <c r="J165">
        <v>10</v>
      </c>
      <c r="K165" s="2">
        <v>1.83</v>
      </c>
      <c r="L165">
        <v>1</v>
      </c>
      <c r="M165" t="s">
        <v>32</v>
      </c>
      <c r="N165" t="s">
        <v>10</v>
      </c>
      <c r="O165">
        <v>1</v>
      </c>
      <c r="P165" t="s">
        <v>33</v>
      </c>
      <c r="Q165" s="3">
        <v>9.5</v>
      </c>
      <c r="R165" s="3">
        <v>0</v>
      </c>
      <c r="S165" s="3">
        <v>0.5</v>
      </c>
      <c r="T165" s="3">
        <v>2.56</v>
      </c>
      <c r="U165" s="3">
        <v>0</v>
      </c>
      <c r="V165" s="3">
        <v>0.3</v>
      </c>
      <c r="W165" s="3">
        <v>0</v>
      </c>
      <c r="X165" s="3">
        <v>15.36</v>
      </c>
      <c r="Y165">
        <v>79</v>
      </c>
      <c r="Z165">
        <v>234</v>
      </c>
      <c r="AA165" t="s">
        <v>429</v>
      </c>
      <c r="AB165" t="s">
        <v>515</v>
      </c>
    </row>
    <row r="166" spans="1:28" x14ac:dyDescent="0.2">
      <c r="A166">
        <v>2</v>
      </c>
      <c r="B166" s="1">
        <v>43850.718634259261</v>
      </c>
      <c r="C166" s="1">
        <v>43850.727372685185</v>
      </c>
      <c r="D166" s="8">
        <v>2020</v>
      </c>
      <c r="E166">
        <v>1</v>
      </c>
      <c r="F166" t="s">
        <v>590</v>
      </c>
      <c r="G166">
        <v>20</v>
      </c>
      <c r="H166" t="s">
        <v>43</v>
      </c>
      <c r="I166">
        <v>1</v>
      </c>
      <c r="J166">
        <v>13</v>
      </c>
      <c r="K166" s="2">
        <v>1.96</v>
      </c>
      <c r="L166">
        <v>1</v>
      </c>
      <c r="M166" t="s">
        <v>32</v>
      </c>
      <c r="N166" t="s">
        <v>10</v>
      </c>
      <c r="O166">
        <v>1</v>
      </c>
      <c r="P166" t="s">
        <v>33</v>
      </c>
      <c r="Q166" s="3">
        <v>9.5</v>
      </c>
      <c r="R166" s="3">
        <v>0</v>
      </c>
      <c r="S166" s="3">
        <v>0.5</v>
      </c>
      <c r="T166" s="3">
        <v>2.56</v>
      </c>
      <c r="U166" s="3">
        <v>0</v>
      </c>
      <c r="V166" s="3">
        <v>0.3</v>
      </c>
      <c r="W166" s="3">
        <v>0</v>
      </c>
      <c r="X166" s="3">
        <v>15.36</v>
      </c>
      <c r="Y166">
        <v>50</v>
      </c>
      <c r="Z166">
        <v>233</v>
      </c>
      <c r="AA166" t="s">
        <v>421</v>
      </c>
      <c r="AB166" t="s">
        <v>513</v>
      </c>
    </row>
    <row r="167" spans="1:28" x14ac:dyDescent="0.2">
      <c r="A167">
        <v>2</v>
      </c>
      <c r="B167" s="1">
        <v>43838.389201388891</v>
      </c>
      <c r="C167" s="1">
        <v>43838.39880787037</v>
      </c>
      <c r="D167" s="8">
        <v>2020</v>
      </c>
      <c r="E167">
        <v>1</v>
      </c>
      <c r="F167" t="s">
        <v>590</v>
      </c>
      <c r="G167">
        <v>8</v>
      </c>
      <c r="H167" t="s">
        <v>39</v>
      </c>
      <c r="I167">
        <v>2</v>
      </c>
      <c r="J167">
        <v>14</v>
      </c>
      <c r="K167" s="2">
        <v>0.8</v>
      </c>
      <c r="L167">
        <v>1</v>
      </c>
      <c r="M167" t="s">
        <v>32</v>
      </c>
      <c r="N167" t="s">
        <v>10</v>
      </c>
      <c r="O167">
        <v>1</v>
      </c>
      <c r="P167" t="s">
        <v>33</v>
      </c>
      <c r="Q167" s="3">
        <v>9.5</v>
      </c>
      <c r="R167" s="3">
        <v>0</v>
      </c>
      <c r="S167" s="3">
        <v>0.5</v>
      </c>
      <c r="T167" s="3">
        <v>2.56</v>
      </c>
      <c r="U167" s="3">
        <v>0</v>
      </c>
      <c r="V167" s="3">
        <v>0.3</v>
      </c>
      <c r="W167" s="3">
        <v>0</v>
      </c>
      <c r="X167" s="3">
        <v>15.36</v>
      </c>
      <c r="Y167">
        <v>186</v>
      </c>
      <c r="Z167">
        <v>170</v>
      </c>
      <c r="AA167" t="s">
        <v>493</v>
      </c>
      <c r="AB167" t="s">
        <v>491</v>
      </c>
    </row>
    <row r="168" spans="1:28" x14ac:dyDescent="0.2">
      <c r="A168">
        <v>2</v>
      </c>
      <c r="B168" s="1">
        <v>43838.443842592591</v>
      </c>
      <c r="C168" s="1">
        <v>43838.451458333337</v>
      </c>
      <c r="D168" s="8">
        <v>2020</v>
      </c>
      <c r="E168">
        <v>1</v>
      </c>
      <c r="F168" t="s">
        <v>590</v>
      </c>
      <c r="G168">
        <v>8</v>
      </c>
      <c r="H168" t="s">
        <v>39</v>
      </c>
      <c r="I168">
        <v>1</v>
      </c>
      <c r="J168">
        <v>11</v>
      </c>
      <c r="K168" s="2">
        <v>2.0499999999999998</v>
      </c>
      <c r="L168">
        <v>1</v>
      </c>
      <c r="M168" t="s">
        <v>32</v>
      </c>
      <c r="N168" t="s">
        <v>10</v>
      </c>
      <c r="O168">
        <v>1</v>
      </c>
      <c r="P168" t="s">
        <v>33</v>
      </c>
      <c r="Q168" s="3">
        <v>9.5</v>
      </c>
      <c r="R168" s="3">
        <v>0</v>
      </c>
      <c r="S168" s="3">
        <v>0.5</v>
      </c>
      <c r="T168" s="3">
        <v>2.56</v>
      </c>
      <c r="U168" s="3">
        <v>0</v>
      </c>
      <c r="V168" s="3">
        <v>0.3</v>
      </c>
      <c r="W168" s="3">
        <v>0</v>
      </c>
      <c r="X168" s="3">
        <v>15.36</v>
      </c>
      <c r="Y168">
        <v>107</v>
      </c>
      <c r="Z168">
        <v>246</v>
      </c>
      <c r="AA168" t="s">
        <v>443</v>
      </c>
      <c r="AB168" t="s">
        <v>529</v>
      </c>
    </row>
    <row r="169" spans="1:28" x14ac:dyDescent="0.2">
      <c r="A169">
        <v>2</v>
      </c>
      <c r="B169" s="1">
        <v>43838.572152777779</v>
      </c>
      <c r="C169" s="1">
        <v>43838.578043981484</v>
      </c>
      <c r="D169" s="8">
        <v>2020</v>
      </c>
      <c r="E169">
        <v>1</v>
      </c>
      <c r="F169" t="s">
        <v>590</v>
      </c>
      <c r="G169">
        <v>8</v>
      </c>
      <c r="H169" t="s">
        <v>39</v>
      </c>
      <c r="I169">
        <v>1</v>
      </c>
      <c r="J169">
        <v>8</v>
      </c>
      <c r="K169" s="2">
        <v>2.37</v>
      </c>
      <c r="L169">
        <v>1</v>
      </c>
      <c r="M169" t="s">
        <v>32</v>
      </c>
      <c r="N169" t="s">
        <v>10</v>
      </c>
      <c r="O169">
        <v>1</v>
      </c>
      <c r="P169" t="s">
        <v>33</v>
      </c>
      <c r="Q169" s="3">
        <v>9.5</v>
      </c>
      <c r="R169" s="3">
        <v>0</v>
      </c>
      <c r="S169" s="3">
        <v>0.5</v>
      </c>
      <c r="T169" s="3">
        <v>2.56</v>
      </c>
      <c r="U169" s="3">
        <v>0</v>
      </c>
      <c r="V169" s="3">
        <v>0.3</v>
      </c>
      <c r="W169" s="3">
        <v>0</v>
      </c>
      <c r="X169" s="3">
        <v>15.36</v>
      </c>
      <c r="Y169">
        <v>229</v>
      </c>
      <c r="Z169">
        <v>145</v>
      </c>
      <c r="AA169" t="s">
        <v>505</v>
      </c>
      <c r="AB169" t="s">
        <v>221</v>
      </c>
    </row>
    <row r="170" spans="1:28" x14ac:dyDescent="0.2">
      <c r="A170">
        <v>2</v>
      </c>
      <c r="B170" s="1">
        <v>43851.569606481484</v>
      </c>
      <c r="C170" s="1">
        <v>43851.579282407409</v>
      </c>
      <c r="D170" s="8">
        <v>2020</v>
      </c>
      <c r="E170">
        <v>1</v>
      </c>
      <c r="F170" t="s">
        <v>590</v>
      </c>
      <c r="G170">
        <v>21</v>
      </c>
      <c r="H170" t="s">
        <v>38</v>
      </c>
      <c r="I170">
        <v>1</v>
      </c>
      <c r="J170">
        <v>14</v>
      </c>
      <c r="K170" s="2">
        <v>1.0900000000000001</v>
      </c>
      <c r="L170">
        <v>1</v>
      </c>
      <c r="M170" t="s">
        <v>32</v>
      </c>
      <c r="N170" t="s">
        <v>10</v>
      </c>
      <c r="O170">
        <v>1</v>
      </c>
      <c r="P170" t="s">
        <v>33</v>
      </c>
      <c r="Q170" s="3">
        <v>9.5</v>
      </c>
      <c r="R170" s="3">
        <v>0</v>
      </c>
      <c r="S170" s="3">
        <v>0.5</v>
      </c>
      <c r="T170" s="3">
        <v>2.56</v>
      </c>
      <c r="U170" s="3">
        <v>0</v>
      </c>
      <c r="V170" s="3">
        <v>0.3</v>
      </c>
      <c r="W170" s="3">
        <v>0</v>
      </c>
      <c r="X170" s="3">
        <v>15.36</v>
      </c>
      <c r="Y170">
        <v>164</v>
      </c>
      <c r="Z170">
        <v>161</v>
      </c>
      <c r="AA170" t="s">
        <v>487</v>
      </c>
      <c r="AB170" t="s">
        <v>481</v>
      </c>
    </row>
    <row r="171" spans="1:28" x14ac:dyDescent="0.2">
      <c r="A171">
        <v>2</v>
      </c>
      <c r="B171" s="1">
        <v>43851.656886574077</v>
      </c>
      <c r="C171" s="1">
        <v>43851.664594907408</v>
      </c>
      <c r="D171" s="8">
        <v>2020</v>
      </c>
      <c r="E171">
        <v>1</v>
      </c>
      <c r="F171" t="s">
        <v>590</v>
      </c>
      <c r="G171">
        <v>21</v>
      </c>
      <c r="H171" t="s">
        <v>38</v>
      </c>
      <c r="I171">
        <v>1</v>
      </c>
      <c r="J171">
        <v>11</v>
      </c>
      <c r="K171" s="2">
        <v>1.96</v>
      </c>
      <c r="L171">
        <v>1</v>
      </c>
      <c r="M171" t="s">
        <v>32</v>
      </c>
      <c r="N171" t="s">
        <v>10</v>
      </c>
      <c r="O171">
        <v>1</v>
      </c>
      <c r="P171" t="s">
        <v>33</v>
      </c>
      <c r="Q171" s="3">
        <v>9.5</v>
      </c>
      <c r="R171" s="3">
        <v>0</v>
      </c>
      <c r="S171" s="3">
        <v>0.5</v>
      </c>
      <c r="T171" s="3">
        <v>2.56</v>
      </c>
      <c r="U171" s="3">
        <v>0</v>
      </c>
      <c r="V171" s="3">
        <v>0.3</v>
      </c>
      <c r="W171" s="3">
        <v>0</v>
      </c>
      <c r="X171" s="3">
        <v>15.36</v>
      </c>
      <c r="Y171">
        <v>107</v>
      </c>
      <c r="Z171">
        <v>161</v>
      </c>
      <c r="AA171" t="s">
        <v>443</v>
      </c>
      <c r="AB171" t="s">
        <v>481</v>
      </c>
    </row>
    <row r="172" spans="1:28" x14ac:dyDescent="0.2">
      <c r="A172">
        <v>2</v>
      </c>
      <c r="B172" s="1">
        <v>43860.274444444447</v>
      </c>
      <c r="C172" s="1">
        <v>43860.281030092592</v>
      </c>
      <c r="D172" s="8">
        <v>2020</v>
      </c>
      <c r="E172">
        <v>1</v>
      </c>
      <c r="F172" t="s">
        <v>590</v>
      </c>
      <c r="G172">
        <v>30</v>
      </c>
      <c r="H172" t="s">
        <v>31</v>
      </c>
      <c r="I172">
        <v>2</v>
      </c>
      <c r="J172">
        <v>9</v>
      </c>
      <c r="K172" s="2">
        <v>2.34</v>
      </c>
      <c r="L172">
        <v>1</v>
      </c>
      <c r="M172" t="s">
        <v>32</v>
      </c>
      <c r="N172" t="s">
        <v>10</v>
      </c>
      <c r="O172">
        <v>1</v>
      </c>
      <c r="P172" t="s">
        <v>33</v>
      </c>
      <c r="Q172" s="3">
        <v>9.5</v>
      </c>
      <c r="R172" s="3">
        <v>0</v>
      </c>
      <c r="S172" s="3">
        <v>0.5</v>
      </c>
      <c r="T172" s="3">
        <v>2.56</v>
      </c>
      <c r="U172" s="3">
        <v>0</v>
      </c>
      <c r="V172" s="3">
        <v>0.3</v>
      </c>
      <c r="W172" s="3">
        <v>0</v>
      </c>
      <c r="X172" s="3">
        <v>15.36</v>
      </c>
      <c r="Y172">
        <v>224</v>
      </c>
      <c r="Z172">
        <v>162</v>
      </c>
      <c r="AA172" t="s">
        <v>503</v>
      </c>
      <c r="AB172" t="s">
        <v>483</v>
      </c>
    </row>
    <row r="173" spans="1:28" x14ac:dyDescent="0.2">
      <c r="A173">
        <v>2</v>
      </c>
      <c r="B173" s="1">
        <v>43860.252916666665</v>
      </c>
      <c r="C173" s="1">
        <v>43860.259618055556</v>
      </c>
      <c r="D173" s="8">
        <v>2020</v>
      </c>
      <c r="E173">
        <v>1</v>
      </c>
      <c r="F173" t="s">
        <v>590</v>
      </c>
      <c r="G173">
        <v>30</v>
      </c>
      <c r="H173" t="s">
        <v>31</v>
      </c>
      <c r="I173">
        <v>1</v>
      </c>
      <c r="J173">
        <v>10</v>
      </c>
      <c r="K173" s="2">
        <v>2.3199999999999998</v>
      </c>
      <c r="L173">
        <v>1</v>
      </c>
      <c r="M173" t="s">
        <v>32</v>
      </c>
      <c r="N173" t="s">
        <v>10</v>
      </c>
      <c r="O173">
        <v>1</v>
      </c>
      <c r="P173" t="s">
        <v>33</v>
      </c>
      <c r="Q173" s="3">
        <v>9.5</v>
      </c>
      <c r="R173" s="3">
        <v>0</v>
      </c>
      <c r="S173" s="3">
        <v>0.5</v>
      </c>
      <c r="T173" s="3">
        <v>2.56</v>
      </c>
      <c r="U173" s="3">
        <v>0</v>
      </c>
      <c r="V173" s="3">
        <v>0.3</v>
      </c>
      <c r="W173" s="3">
        <v>0</v>
      </c>
      <c r="X173" s="3">
        <v>15.36</v>
      </c>
      <c r="Y173">
        <v>79</v>
      </c>
      <c r="Z173">
        <v>87</v>
      </c>
      <c r="AA173" t="s">
        <v>429</v>
      </c>
      <c r="AB173" t="s">
        <v>431</v>
      </c>
    </row>
    <row r="174" spans="1:28" x14ac:dyDescent="0.2">
      <c r="A174">
        <v>2</v>
      </c>
      <c r="B174" s="1">
        <v>43852.396064814813</v>
      </c>
      <c r="C174" s="1">
        <v>43852.405474537038</v>
      </c>
      <c r="D174" s="8">
        <v>2020</v>
      </c>
      <c r="E174">
        <v>1</v>
      </c>
      <c r="F174" t="s">
        <v>590</v>
      </c>
      <c r="G174">
        <v>22</v>
      </c>
      <c r="H174" t="s">
        <v>39</v>
      </c>
      <c r="I174">
        <v>2</v>
      </c>
      <c r="J174">
        <v>14</v>
      </c>
      <c r="K174" s="2">
        <v>0.97</v>
      </c>
      <c r="L174">
        <v>1</v>
      </c>
      <c r="M174" t="s">
        <v>32</v>
      </c>
      <c r="N174" t="s">
        <v>10</v>
      </c>
      <c r="O174">
        <v>1</v>
      </c>
      <c r="P174" t="s">
        <v>33</v>
      </c>
      <c r="Q174" s="3">
        <v>9.5</v>
      </c>
      <c r="R174" s="3">
        <v>0</v>
      </c>
      <c r="S174" s="3">
        <v>0.5</v>
      </c>
      <c r="T174" s="3">
        <v>2.56</v>
      </c>
      <c r="U174" s="3">
        <v>0</v>
      </c>
      <c r="V174" s="3">
        <v>0.3</v>
      </c>
      <c r="W174" s="3">
        <v>0</v>
      </c>
      <c r="X174" s="3">
        <v>15.36</v>
      </c>
      <c r="Y174">
        <v>170</v>
      </c>
      <c r="Z174">
        <v>161</v>
      </c>
      <c r="AA174" t="s">
        <v>491</v>
      </c>
      <c r="AB174" t="s">
        <v>481</v>
      </c>
    </row>
    <row r="175" spans="1:28" x14ac:dyDescent="0.2">
      <c r="A175">
        <v>2</v>
      </c>
      <c r="B175" s="1">
        <v>43860.547777777778</v>
      </c>
      <c r="C175" s="1">
        <v>43860.557291666664</v>
      </c>
      <c r="D175" s="8">
        <v>2020</v>
      </c>
      <c r="E175">
        <v>1</v>
      </c>
      <c r="F175" t="s">
        <v>590</v>
      </c>
      <c r="G175">
        <v>30</v>
      </c>
      <c r="H175" t="s">
        <v>31</v>
      </c>
      <c r="I175">
        <v>1</v>
      </c>
      <c r="J175">
        <v>14</v>
      </c>
      <c r="K175" s="2">
        <v>1.36</v>
      </c>
      <c r="L175">
        <v>1</v>
      </c>
      <c r="M175" t="s">
        <v>32</v>
      </c>
      <c r="N175" t="s">
        <v>10</v>
      </c>
      <c r="O175">
        <v>1</v>
      </c>
      <c r="P175" t="s">
        <v>33</v>
      </c>
      <c r="Q175" s="3">
        <v>9.5</v>
      </c>
      <c r="R175" s="3">
        <v>0</v>
      </c>
      <c r="S175" s="3">
        <v>0.5</v>
      </c>
      <c r="T175" s="3">
        <v>2.56</v>
      </c>
      <c r="U175" s="3">
        <v>0</v>
      </c>
      <c r="V175" s="3">
        <v>0.3</v>
      </c>
      <c r="W175" s="3">
        <v>0</v>
      </c>
      <c r="X175" s="3">
        <v>15.36</v>
      </c>
      <c r="Y175">
        <v>233</v>
      </c>
      <c r="Z175">
        <v>100</v>
      </c>
      <c r="AA175" t="s">
        <v>513</v>
      </c>
      <c r="AB175" t="s">
        <v>437</v>
      </c>
    </row>
    <row r="176" spans="1:28" x14ac:dyDescent="0.2">
      <c r="A176">
        <v>2</v>
      </c>
      <c r="B176" s="1">
        <v>43839.643865740742</v>
      </c>
      <c r="C176" s="1">
        <v>43839.650949074072</v>
      </c>
      <c r="D176" s="8">
        <v>2020</v>
      </c>
      <c r="E176">
        <v>1</v>
      </c>
      <c r="F176" t="s">
        <v>590</v>
      </c>
      <c r="G176">
        <v>9</v>
      </c>
      <c r="H176" t="s">
        <v>31</v>
      </c>
      <c r="I176">
        <v>1</v>
      </c>
      <c r="J176">
        <v>10</v>
      </c>
      <c r="K176" s="2">
        <v>1.95</v>
      </c>
      <c r="L176">
        <v>1</v>
      </c>
      <c r="M176" t="s">
        <v>32</v>
      </c>
      <c r="N176" t="s">
        <v>10</v>
      </c>
      <c r="O176">
        <v>1</v>
      </c>
      <c r="P176" t="s">
        <v>33</v>
      </c>
      <c r="Q176" s="3">
        <v>9.5</v>
      </c>
      <c r="R176" s="3">
        <v>0</v>
      </c>
      <c r="S176" s="3">
        <v>0.5</v>
      </c>
      <c r="T176" s="3">
        <v>2.56</v>
      </c>
      <c r="U176" s="3">
        <v>0</v>
      </c>
      <c r="V176" s="3">
        <v>0.3</v>
      </c>
      <c r="W176" s="3">
        <v>0</v>
      </c>
      <c r="X176" s="3">
        <v>15.36</v>
      </c>
      <c r="Y176">
        <v>236</v>
      </c>
      <c r="Z176">
        <v>74</v>
      </c>
      <c r="AA176" t="s">
        <v>517</v>
      </c>
      <c r="AB176" t="s">
        <v>425</v>
      </c>
    </row>
    <row r="177" spans="1:28" x14ac:dyDescent="0.2">
      <c r="A177">
        <v>2</v>
      </c>
      <c r="B177" s="1">
        <v>43852.59847222222</v>
      </c>
      <c r="C177" s="1">
        <v>43852.607685185183</v>
      </c>
      <c r="D177" s="8">
        <v>2020</v>
      </c>
      <c r="E177">
        <v>1</v>
      </c>
      <c r="F177" t="s">
        <v>590</v>
      </c>
      <c r="G177">
        <v>22</v>
      </c>
      <c r="H177" t="s">
        <v>39</v>
      </c>
      <c r="I177">
        <v>2</v>
      </c>
      <c r="J177">
        <v>13</v>
      </c>
      <c r="K177" s="2">
        <v>1.1200000000000001</v>
      </c>
      <c r="L177">
        <v>1</v>
      </c>
      <c r="M177" t="s">
        <v>32</v>
      </c>
      <c r="N177" t="s">
        <v>10</v>
      </c>
      <c r="O177">
        <v>1</v>
      </c>
      <c r="P177" t="s">
        <v>33</v>
      </c>
      <c r="Q177" s="3">
        <v>9.5</v>
      </c>
      <c r="R177" s="3">
        <v>0</v>
      </c>
      <c r="S177" s="3">
        <v>0.5</v>
      </c>
      <c r="T177" s="3">
        <v>2.56</v>
      </c>
      <c r="U177" s="3">
        <v>0</v>
      </c>
      <c r="V177" s="3">
        <v>0.3</v>
      </c>
      <c r="W177" s="3">
        <v>0</v>
      </c>
      <c r="X177" s="3">
        <v>15.36</v>
      </c>
      <c r="Y177">
        <v>186</v>
      </c>
      <c r="Z177">
        <v>170</v>
      </c>
      <c r="AA177" t="s">
        <v>493</v>
      </c>
      <c r="AB177" t="s">
        <v>491</v>
      </c>
    </row>
    <row r="178" spans="1:28" x14ac:dyDescent="0.2">
      <c r="A178">
        <v>2</v>
      </c>
      <c r="B178" s="1">
        <v>43840.324953703705</v>
      </c>
      <c r="C178" s="1">
        <v>43840.332870370374</v>
      </c>
      <c r="D178" s="8">
        <v>2020</v>
      </c>
      <c r="E178">
        <v>1</v>
      </c>
      <c r="F178" t="s">
        <v>590</v>
      </c>
      <c r="G178">
        <v>10</v>
      </c>
      <c r="H178" t="s">
        <v>34</v>
      </c>
      <c r="I178">
        <v>1</v>
      </c>
      <c r="J178">
        <v>11</v>
      </c>
      <c r="K178" s="2">
        <v>1.87</v>
      </c>
      <c r="L178">
        <v>1</v>
      </c>
      <c r="M178" t="s">
        <v>32</v>
      </c>
      <c r="N178" t="s">
        <v>10</v>
      </c>
      <c r="O178">
        <v>1</v>
      </c>
      <c r="P178" t="s">
        <v>33</v>
      </c>
      <c r="Q178" s="3">
        <v>9.5</v>
      </c>
      <c r="R178" s="3">
        <v>0</v>
      </c>
      <c r="S178" s="3">
        <v>0.5</v>
      </c>
      <c r="T178" s="3">
        <v>2.56</v>
      </c>
      <c r="U178" s="3">
        <v>0</v>
      </c>
      <c r="V178" s="3">
        <v>0.3</v>
      </c>
      <c r="W178" s="3">
        <v>0</v>
      </c>
      <c r="X178" s="3">
        <v>15.36</v>
      </c>
      <c r="Y178">
        <v>249</v>
      </c>
      <c r="Z178">
        <v>107</v>
      </c>
      <c r="AA178" t="s">
        <v>531</v>
      </c>
      <c r="AB178" t="s">
        <v>443</v>
      </c>
    </row>
    <row r="179" spans="1:28" x14ac:dyDescent="0.2">
      <c r="A179">
        <v>2</v>
      </c>
      <c r="B179" s="1">
        <v>43840.314745370371</v>
      </c>
      <c r="C179" s="1">
        <v>43840.321238425924</v>
      </c>
      <c r="D179" s="8">
        <v>2020</v>
      </c>
      <c r="E179">
        <v>1</v>
      </c>
      <c r="F179" t="s">
        <v>590</v>
      </c>
      <c r="G179">
        <v>10</v>
      </c>
      <c r="H179" t="s">
        <v>34</v>
      </c>
      <c r="I179">
        <v>1</v>
      </c>
      <c r="J179">
        <v>9</v>
      </c>
      <c r="K179" s="2">
        <v>2.16</v>
      </c>
      <c r="L179">
        <v>1</v>
      </c>
      <c r="M179" t="s">
        <v>32</v>
      </c>
      <c r="N179" t="s">
        <v>10</v>
      </c>
      <c r="O179">
        <v>1</v>
      </c>
      <c r="P179" t="s">
        <v>33</v>
      </c>
      <c r="Q179" s="3">
        <v>9.5</v>
      </c>
      <c r="R179" s="3">
        <v>0</v>
      </c>
      <c r="S179" s="3">
        <v>0.5</v>
      </c>
      <c r="T179" s="3">
        <v>2.56</v>
      </c>
      <c r="U179" s="3">
        <v>0</v>
      </c>
      <c r="V179" s="3">
        <v>0.3</v>
      </c>
      <c r="W179" s="3">
        <v>0</v>
      </c>
      <c r="X179" s="3">
        <v>15.36</v>
      </c>
      <c r="Y179">
        <v>236</v>
      </c>
      <c r="Z179">
        <v>162</v>
      </c>
      <c r="AA179" t="s">
        <v>517</v>
      </c>
      <c r="AB179" t="s">
        <v>483</v>
      </c>
    </row>
    <row r="180" spans="1:28" x14ac:dyDescent="0.2">
      <c r="A180">
        <v>2</v>
      </c>
      <c r="B180" s="1">
        <v>43840.427731481483</v>
      </c>
      <c r="C180" s="1">
        <v>43840.435567129629</v>
      </c>
      <c r="D180" s="8">
        <v>2020</v>
      </c>
      <c r="E180">
        <v>1</v>
      </c>
      <c r="F180" t="s">
        <v>590</v>
      </c>
      <c r="G180">
        <v>10</v>
      </c>
      <c r="H180" t="s">
        <v>34</v>
      </c>
      <c r="I180">
        <v>2</v>
      </c>
      <c r="J180">
        <v>11</v>
      </c>
      <c r="K180" s="2">
        <v>2.04</v>
      </c>
      <c r="L180">
        <v>1</v>
      </c>
      <c r="M180" t="s">
        <v>32</v>
      </c>
      <c r="N180" t="s">
        <v>10</v>
      </c>
      <c r="O180">
        <v>1</v>
      </c>
      <c r="P180" t="s">
        <v>33</v>
      </c>
      <c r="Q180" s="3">
        <v>9.5</v>
      </c>
      <c r="R180" s="3">
        <v>0</v>
      </c>
      <c r="S180" s="3">
        <v>0.5</v>
      </c>
      <c r="T180" s="3">
        <v>2.56</v>
      </c>
      <c r="U180" s="3">
        <v>0</v>
      </c>
      <c r="V180" s="3">
        <v>0.3</v>
      </c>
      <c r="W180" s="3">
        <v>0</v>
      </c>
      <c r="X180" s="3">
        <v>15.36</v>
      </c>
      <c r="Y180">
        <v>236</v>
      </c>
      <c r="Z180">
        <v>239</v>
      </c>
      <c r="AA180" t="s">
        <v>517</v>
      </c>
      <c r="AB180" t="s">
        <v>523</v>
      </c>
    </row>
    <row r="181" spans="1:28" x14ac:dyDescent="0.2">
      <c r="A181">
        <v>2</v>
      </c>
      <c r="B181" s="1">
        <v>43861.318981481483</v>
      </c>
      <c r="C181" s="1">
        <v>43861.327175925922</v>
      </c>
      <c r="D181" s="8">
        <v>2020</v>
      </c>
      <c r="E181">
        <v>1</v>
      </c>
      <c r="F181" t="s">
        <v>590</v>
      </c>
      <c r="G181">
        <v>31</v>
      </c>
      <c r="H181" t="s">
        <v>34</v>
      </c>
      <c r="I181">
        <v>1</v>
      </c>
      <c r="J181">
        <v>12</v>
      </c>
      <c r="K181" s="2">
        <v>1.84</v>
      </c>
      <c r="L181">
        <v>1</v>
      </c>
      <c r="M181" t="s">
        <v>32</v>
      </c>
      <c r="N181" t="s">
        <v>10</v>
      </c>
      <c r="O181">
        <v>1</v>
      </c>
      <c r="P181" t="s">
        <v>33</v>
      </c>
      <c r="Q181" s="3">
        <v>9.5</v>
      </c>
      <c r="R181" s="3">
        <v>0</v>
      </c>
      <c r="S181" s="3">
        <v>0.5</v>
      </c>
      <c r="T181" s="3">
        <v>2.56</v>
      </c>
      <c r="U181" s="3">
        <v>0</v>
      </c>
      <c r="V181" s="3">
        <v>0.3</v>
      </c>
      <c r="W181" s="3">
        <v>0</v>
      </c>
      <c r="X181" s="3">
        <v>15.36</v>
      </c>
      <c r="Y181">
        <v>143</v>
      </c>
      <c r="Z181">
        <v>164</v>
      </c>
      <c r="AA181" t="s">
        <v>467</v>
      </c>
      <c r="AB181" t="s">
        <v>487</v>
      </c>
    </row>
    <row r="182" spans="1:28" x14ac:dyDescent="0.2">
      <c r="A182">
        <v>2</v>
      </c>
      <c r="B182" s="1">
        <v>43861.652604166666</v>
      </c>
      <c r="C182" s="1">
        <v>43861.660567129627</v>
      </c>
      <c r="D182" s="8">
        <v>2020</v>
      </c>
      <c r="E182">
        <v>1</v>
      </c>
      <c r="F182" t="s">
        <v>590</v>
      </c>
      <c r="G182">
        <v>31</v>
      </c>
      <c r="H182" t="s">
        <v>34</v>
      </c>
      <c r="I182">
        <v>1</v>
      </c>
      <c r="J182">
        <v>11</v>
      </c>
      <c r="K182" s="2">
        <v>1.75</v>
      </c>
      <c r="L182">
        <v>1</v>
      </c>
      <c r="M182" t="s">
        <v>32</v>
      </c>
      <c r="N182" t="s">
        <v>10</v>
      </c>
      <c r="O182">
        <v>1</v>
      </c>
      <c r="P182" t="s">
        <v>33</v>
      </c>
      <c r="Q182" s="3">
        <v>9.5</v>
      </c>
      <c r="R182" s="3">
        <v>0</v>
      </c>
      <c r="S182" s="3">
        <v>0.5</v>
      </c>
      <c r="T182" s="3">
        <v>2.56</v>
      </c>
      <c r="U182" s="3">
        <v>0</v>
      </c>
      <c r="V182" s="3">
        <v>0.3</v>
      </c>
      <c r="W182" s="3">
        <v>0</v>
      </c>
      <c r="X182" s="3">
        <v>15.36</v>
      </c>
      <c r="Y182">
        <v>144</v>
      </c>
      <c r="Z182">
        <v>170</v>
      </c>
      <c r="AA182" t="s">
        <v>469</v>
      </c>
      <c r="AB182" t="s">
        <v>491</v>
      </c>
    </row>
    <row r="183" spans="1:28" x14ac:dyDescent="0.2">
      <c r="A183">
        <v>2</v>
      </c>
      <c r="B183" s="1">
        <v>43841.461331018516</v>
      </c>
      <c r="C183" s="1">
        <v>43841.469733796293</v>
      </c>
      <c r="D183" s="8">
        <v>2020</v>
      </c>
      <c r="E183">
        <v>1</v>
      </c>
      <c r="F183" t="s">
        <v>590</v>
      </c>
      <c r="G183">
        <v>11</v>
      </c>
      <c r="H183" t="s">
        <v>36</v>
      </c>
      <c r="I183">
        <v>4</v>
      </c>
      <c r="J183">
        <v>12</v>
      </c>
      <c r="K183" s="2">
        <v>1.47</v>
      </c>
      <c r="L183">
        <v>1</v>
      </c>
      <c r="M183" t="s">
        <v>32</v>
      </c>
      <c r="N183" t="s">
        <v>10</v>
      </c>
      <c r="O183">
        <v>1</v>
      </c>
      <c r="P183" t="s">
        <v>33</v>
      </c>
      <c r="Q183" s="3">
        <v>9.5</v>
      </c>
      <c r="R183" s="3">
        <v>0</v>
      </c>
      <c r="S183" s="3">
        <v>0.5</v>
      </c>
      <c r="T183" s="3">
        <v>2.56</v>
      </c>
      <c r="U183" s="3">
        <v>0</v>
      </c>
      <c r="V183" s="3">
        <v>0.3</v>
      </c>
      <c r="W183" s="3">
        <v>0</v>
      </c>
      <c r="X183" s="3">
        <v>15.36</v>
      </c>
      <c r="Y183">
        <v>186</v>
      </c>
      <c r="Z183">
        <v>163</v>
      </c>
      <c r="AA183" t="s">
        <v>493</v>
      </c>
      <c r="AB183" t="s">
        <v>485</v>
      </c>
    </row>
    <row r="184" spans="1:28" x14ac:dyDescent="0.2">
      <c r="A184">
        <v>2</v>
      </c>
      <c r="B184" s="1">
        <v>43841.567743055559</v>
      </c>
      <c r="C184" s="1">
        <v>43841.575162037036</v>
      </c>
      <c r="D184" s="8">
        <v>2020</v>
      </c>
      <c r="E184">
        <v>1</v>
      </c>
      <c r="F184" t="s">
        <v>590</v>
      </c>
      <c r="G184">
        <v>11</v>
      </c>
      <c r="H184" t="s">
        <v>36</v>
      </c>
      <c r="I184">
        <v>1</v>
      </c>
      <c r="J184">
        <v>11</v>
      </c>
      <c r="K184" s="2">
        <v>2.1</v>
      </c>
      <c r="L184">
        <v>1</v>
      </c>
      <c r="M184" t="s">
        <v>32</v>
      </c>
      <c r="N184" t="s">
        <v>10</v>
      </c>
      <c r="O184">
        <v>1</v>
      </c>
      <c r="P184" t="s">
        <v>33</v>
      </c>
      <c r="Q184" s="3">
        <v>9.5</v>
      </c>
      <c r="R184" s="3">
        <v>0</v>
      </c>
      <c r="S184" s="3">
        <v>0.5</v>
      </c>
      <c r="T184" s="3">
        <v>2.56</v>
      </c>
      <c r="U184" s="3">
        <v>0</v>
      </c>
      <c r="V184" s="3">
        <v>0.3</v>
      </c>
      <c r="W184" s="3">
        <v>0</v>
      </c>
      <c r="X184" s="3">
        <v>15.36</v>
      </c>
      <c r="Y184">
        <v>48</v>
      </c>
      <c r="Z184">
        <v>246</v>
      </c>
      <c r="AA184" t="s">
        <v>419</v>
      </c>
      <c r="AB184" t="s">
        <v>529</v>
      </c>
    </row>
    <row r="185" spans="1:28" x14ac:dyDescent="0.2">
      <c r="A185">
        <v>2</v>
      </c>
      <c r="B185" s="1">
        <v>43841.783495370371</v>
      </c>
      <c r="C185" s="1">
        <v>43841.793020833335</v>
      </c>
      <c r="D185" s="8">
        <v>2020</v>
      </c>
      <c r="E185">
        <v>1</v>
      </c>
      <c r="F185" t="s">
        <v>590</v>
      </c>
      <c r="G185">
        <v>11</v>
      </c>
      <c r="H185" t="s">
        <v>36</v>
      </c>
      <c r="I185">
        <v>4</v>
      </c>
      <c r="J185">
        <v>14</v>
      </c>
      <c r="K185" s="2">
        <v>1.0900000000000001</v>
      </c>
      <c r="L185">
        <v>1</v>
      </c>
      <c r="M185" t="s">
        <v>32</v>
      </c>
      <c r="N185" t="s">
        <v>10</v>
      </c>
      <c r="O185">
        <v>1</v>
      </c>
      <c r="P185" t="s">
        <v>33</v>
      </c>
      <c r="Q185" s="3">
        <v>9.5</v>
      </c>
      <c r="R185" s="3">
        <v>0</v>
      </c>
      <c r="S185" s="3">
        <v>0.5</v>
      </c>
      <c r="T185" s="3">
        <v>2.56</v>
      </c>
      <c r="U185" s="3">
        <v>0</v>
      </c>
      <c r="V185" s="3">
        <v>0.3</v>
      </c>
      <c r="W185" s="3">
        <v>0</v>
      </c>
      <c r="X185" s="3">
        <v>15.36</v>
      </c>
      <c r="Y185">
        <v>170</v>
      </c>
      <c r="Z185">
        <v>107</v>
      </c>
      <c r="AA185" t="s">
        <v>491</v>
      </c>
      <c r="AB185" t="s">
        <v>443</v>
      </c>
    </row>
    <row r="186" spans="1:28" x14ac:dyDescent="0.2">
      <c r="A186">
        <v>2</v>
      </c>
      <c r="B186" s="1">
        <v>43842.504131944443</v>
      </c>
      <c r="C186" s="1">
        <v>43842.511250000003</v>
      </c>
      <c r="D186" s="8">
        <v>2020</v>
      </c>
      <c r="E186">
        <v>1</v>
      </c>
      <c r="F186" t="s">
        <v>590</v>
      </c>
      <c r="G186">
        <v>12</v>
      </c>
      <c r="H186" t="s">
        <v>40</v>
      </c>
      <c r="I186">
        <v>1</v>
      </c>
      <c r="J186">
        <v>10</v>
      </c>
      <c r="K186" s="2">
        <v>2.2599999999999998</v>
      </c>
      <c r="L186">
        <v>1</v>
      </c>
      <c r="M186" t="s">
        <v>32</v>
      </c>
      <c r="N186" t="s">
        <v>10</v>
      </c>
      <c r="O186">
        <v>1</v>
      </c>
      <c r="P186" t="s">
        <v>33</v>
      </c>
      <c r="Q186" s="3">
        <v>9.5</v>
      </c>
      <c r="R186" s="3">
        <v>0</v>
      </c>
      <c r="S186" s="3">
        <v>0.5</v>
      </c>
      <c r="T186" s="3">
        <v>2.56</v>
      </c>
      <c r="U186" s="3">
        <v>0</v>
      </c>
      <c r="V186" s="3">
        <v>0.3</v>
      </c>
      <c r="W186" s="3">
        <v>0</v>
      </c>
      <c r="X186" s="3">
        <v>15.36</v>
      </c>
      <c r="Y186">
        <v>249</v>
      </c>
      <c r="Z186">
        <v>230</v>
      </c>
      <c r="AA186" t="s">
        <v>531</v>
      </c>
      <c r="AB186" t="s">
        <v>507</v>
      </c>
    </row>
    <row r="187" spans="1:28" x14ac:dyDescent="0.2">
      <c r="A187">
        <v>2</v>
      </c>
      <c r="B187" s="1">
        <v>43842.59138888889</v>
      </c>
      <c r="C187" s="1">
        <v>43842.599826388891</v>
      </c>
      <c r="D187" s="8">
        <v>2020</v>
      </c>
      <c r="E187">
        <v>1</v>
      </c>
      <c r="F187" t="s">
        <v>590</v>
      </c>
      <c r="G187">
        <v>12</v>
      </c>
      <c r="H187" t="s">
        <v>40</v>
      </c>
      <c r="I187">
        <v>1</v>
      </c>
      <c r="J187">
        <v>12</v>
      </c>
      <c r="K187" s="2">
        <v>1.69</v>
      </c>
      <c r="L187">
        <v>1</v>
      </c>
      <c r="M187" t="s">
        <v>32</v>
      </c>
      <c r="N187" t="s">
        <v>10</v>
      </c>
      <c r="O187">
        <v>1</v>
      </c>
      <c r="P187" t="s">
        <v>33</v>
      </c>
      <c r="Q187" s="3">
        <v>9.5</v>
      </c>
      <c r="R187" s="3">
        <v>0</v>
      </c>
      <c r="S187" s="3">
        <v>0.5</v>
      </c>
      <c r="T187" s="3">
        <v>2.56</v>
      </c>
      <c r="U187" s="3">
        <v>0</v>
      </c>
      <c r="V187" s="3">
        <v>0.3</v>
      </c>
      <c r="W187" s="3">
        <v>0</v>
      </c>
      <c r="X187" s="3">
        <v>15.36</v>
      </c>
      <c r="Y187">
        <v>161</v>
      </c>
      <c r="Z187">
        <v>186</v>
      </c>
      <c r="AA187" t="s">
        <v>481</v>
      </c>
      <c r="AB187" t="s">
        <v>493</v>
      </c>
    </row>
    <row r="188" spans="1:28" x14ac:dyDescent="0.2">
      <c r="A188">
        <v>2</v>
      </c>
      <c r="B188" s="1">
        <v>43843.584606481483</v>
      </c>
      <c r="C188" s="1">
        <v>43843.594259259262</v>
      </c>
      <c r="D188" s="8">
        <v>2020</v>
      </c>
      <c r="E188">
        <v>1</v>
      </c>
      <c r="F188" t="s">
        <v>590</v>
      </c>
      <c r="G188">
        <v>13</v>
      </c>
      <c r="H188" t="s">
        <v>43</v>
      </c>
      <c r="I188">
        <v>1</v>
      </c>
      <c r="J188">
        <v>14</v>
      </c>
      <c r="K188" s="2">
        <v>0.9</v>
      </c>
      <c r="L188">
        <v>1</v>
      </c>
      <c r="M188" t="s">
        <v>32</v>
      </c>
      <c r="N188" t="s">
        <v>10</v>
      </c>
      <c r="O188">
        <v>1</v>
      </c>
      <c r="P188" t="s">
        <v>33</v>
      </c>
      <c r="Q188" s="3">
        <v>9.5</v>
      </c>
      <c r="R188" s="3">
        <v>0</v>
      </c>
      <c r="S188" s="3">
        <v>0.5</v>
      </c>
      <c r="T188" s="3">
        <v>2.56</v>
      </c>
      <c r="U188" s="3">
        <v>0</v>
      </c>
      <c r="V188" s="3">
        <v>0.3</v>
      </c>
      <c r="W188" s="3">
        <v>0</v>
      </c>
      <c r="X188" s="3">
        <v>15.36</v>
      </c>
      <c r="Y188">
        <v>186</v>
      </c>
      <c r="Z188">
        <v>246</v>
      </c>
      <c r="AA188" t="s">
        <v>493</v>
      </c>
      <c r="AB188" t="s">
        <v>529</v>
      </c>
    </row>
    <row r="189" spans="1:28" x14ac:dyDescent="0.2">
      <c r="A189">
        <v>2</v>
      </c>
      <c r="B189" s="1">
        <v>43853.513472222221</v>
      </c>
      <c r="C189" s="1">
        <v>43853.522604166668</v>
      </c>
      <c r="D189" s="8">
        <v>2020</v>
      </c>
      <c r="E189">
        <v>1</v>
      </c>
      <c r="F189" t="s">
        <v>590</v>
      </c>
      <c r="G189">
        <v>23</v>
      </c>
      <c r="H189" t="s">
        <v>31</v>
      </c>
      <c r="I189">
        <v>2</v>
      </c>
      <c r="J189">
        <v>13</v>
      </c>
      <c r="K189" s="2">
        <v>1.6</v>
      </c>
      <c r="L189">
        <v>1</v>
      </c>
      <c r="M189" t="s">
        <v>32</v>
      </c>
      <c r="N189" t="s">
        <v>10</v>
      </c>
      <c r="O189">
        <v>1</v>
      </c>
      <c r="P189" t="s">
        <v>33</v>
      </c>
      <c r="Q189" s="3">
        <v>9.5</v>
      </c>
      <c r="R189" s="3">
        <v>0</v>
      </c>
      <c r="S189" s="3">
        <v>0.5</v>
      </c>
      <c r="T189" s="3">
        <v>2.56</v>
      </c>
      <c r="U189" s="3">
        <v>0</v>
      </c>
      <c r="V189" s="3">
        <v>0.3</v>
      </c>
      <c r="W189" s="3">
        <v>0</v>
      </c>
      <c r="X189" s="3">
        <v>15.36</v>
      </c>
      <c r="Y189">
        <v>113</v>
      </c>
      <c r="Z189">
        <v>231</v>
      </c>
      <c r="AA189" t="s">
        <v>445</v>
      </c>
      <c r="AB189" t="s">
        <v>509</v>
      </c>
    </row>
    <row r="190" spans="1:28" x14ac:dyDescent="0.2">
      <c r="A190">
        <v>2</v>
      </c>
      <c r="B190" s="1">
        <v>43853.620185185187</v>
      </c>
      <c r="C190" s="1">
        <v>43853.629155092596</v>
      </c>
      <c r="D190" s="8">
        <v>2020</v>
      </c>
      <c r="E190">
        <v>1</v>
      </c>
      <c r="F190" t="s">
        <v>590</v>
      </c>
      <c r="G190">
        <v>23</v>
      </c>
      <c r="H190" t="s">
        <v>31</v>
      </c>
      <c r="I190">
        <v>6</v>
      </c>
      <c r="J190">
        <v>13</v>
      </c>
      <c r="K190" s="2">
        <v>1.54</v>
      </c>
      <c r="L190">
        <v>1</v>
      </c>
      <c r="M190" t="s">
        <v>32</v>
      </c>
      <c r="N190" t="s">
        <v>10</v>
      </c>
      <c r="O190">
        <v>1</v>
      </c>
      <c r="P190" t="s">
        <v>33</v>
      </c>
      <c r="Q190" s="3">
        <v>9.5</v>
      </c>
      <c r="R190" s="3">
        <v>0</v>
      </c>
      <c r="S190" s="3">
        <v>0.5</v>
      </c>
      <c r="T190" s="3">
        <v>2.56</v>
      </c>
      <c r="U190" s="3">
        <v>0</v>
      </c>
      <c r="V190" s="3">
        <v>0.3</v>
      </c>
      <c r="W190" s="3">
        <v>0</v>
      </c>
      <c r="X190" s="3">
        <v>15.36</v>
      </c>
      <c r="Y190">
        <v>236</v>
      </c>
      <c r="Z190">
        <v>239</v>
      </c>
      <c r="AA190" t="s">
        <v>517</v>
      </c>
      <c r="AB190" t="s">
        <v>523</v>
      </c>
    </row>
    <row r="191" spans="1:28" x14ac:dyDescent="0.2">
      <c r="A191">
        <v>2</v>
      </c>
      <c r="B191" s="1">
        <v>43844.374131944445</v>
      </c>
      <c r="C191" s="1">
        <v>43844.38386574074</v>
      </c>
      <c r="D191" s="8">
        <v>2020</v>
      </c>
      <c r="E191">
        <v>1</v>
      </c>
      <c r="F191" t="s">
        <v>590</v>
      </c>
      <c r="G191">
        <v>14</v>
      </c>
      <c r="H191" t="s">
        <v>38</v>
      </c>
      <c r="I191">
        <v>1</v>
      </c>
      <c r="J191">
        <v>14</v>
      </c>
      <c r="K191" s="2">
        <v>0.72</v>
      </c>
      <c r="L191">
        <v>1</v>
      </c>
      <c r="M191" t="s">
        <v>32</v>
      </c>
      <c r="N191" t="s">
        <v>10</v>
      </c>
      <c r="O191">
        <v>1</v>
      </c>
      <c r="P191" t="s">
        <v>33</v>
      </c>
      <c r="Q191" s="3">
        <v>9.5</v>
      </c>
      <c r="R191" s="3">
        <v>0</v>
      </c>
      <c r="S191" s="3">
        <v>0.5</v>
      </c>
      <c r="T191" s="3">
        <v>2.56</v>
      </c>
      <c r="U191" s="3">
        <v>0</v>
      </c>
      <c r="V191" s="3">
        <v>0.3</v>
      </c>
      <c r="W191" s="3">
        <v>0</v>
      </c>
      <c r="X191" s="3">
        <v>15.36</v>
      </c>
      <c r="Y191">
        <v>186</v>
      </c>
      <c r="Z191">
        <v>234</v>
      </c>
      <c r="AA191" t="s">
        <v>493</v>
      </c>
      <c r="AB191" t="s">
        <v>515</v>
      </c>
    </row>
    <row r="192" spans="1:28" x14ac:dyDescent="0.2">
      <c r="A192">
        <v>2</v>
      </c>
      <c r="B192" s="1">
        <v>43854.298634259256</v>
      </c>
      <c r="C192" s="1">
        <v>43854.306203703702</v>
      </c>
      <c r="D192" s="8">
        <v>2020</v>
      </c>
      <c r="E192">
        <v>1</v>
      </c>
      <c r="F192" t="s">
        <v>590</v>
      </c>
      <c r="G192">
        <v>24</v>
      </c>
      <c r="H192" t="s">
        <v>34</v>
      </c>
      <c r="I192">
        <v>1</v>
      </c>
      <c r="J192">
        <v>11</v>
      </c>
      <c r="K192" s="2">
        <v>1.99</v>
      </c>
      <c r="L192">
        <v>1</v>
      </c>
      <c r="M192" t="s">
        <v>32</v>
      </c>
      <c r="N192" t="s">
        <v>10</v>
      </c>
      <c r="O192">
        <v>1</v>
      </c>
      <c r="P192" t="s">
        <v>33</v>
      </c>
      <c r="Q192" s="3">
        <v>9.5</v>
      </c>
      <c r="R192" s="3">
        <v>0</v>
      </c>
      <c r="S192" s="3">
        <v>0.5</v>
      </c>
      <c r="T192" s="3">
        <v>2.56</v>
      </c>
      <c r="U192" s="3">
        <v>0</v>
      </c>
      <c r="V192" s="3">
        <v>0.3</v>
      </c>
      <c r="W192" s="3">
        <v>0</v>
      </c>
      <c r="X192" s="3">
        <v>15.36</v>
      </c>
      <c r="Y192">
        <v>141</v>
      </c>
      <c r="Z192">
        <v>161</v>
      </c>
      <c r="AA192" t="s">
        <v>463</v>
      </c>
      <c r="AB192" t="s">
        <v>481</v>
      </c>
    </row>
    <row r="193" spans="1:28" x14ac:dyDescent="0.2">
      <c r="A193">
        <v>2</v>
      </c>
      <c r="B193" s="1">
        <v>43854.368275462963</v>
      </c>
      <c r="C193" s="1">
        <v>43854.374988425923</v>
      </c>
      <c r="D193" s="8">
        <v>2020</v>
      </c>
      <c r="E193">
        <v>1</v>
      </c>
      <c r="F193" t="s">
        <v>590</v>
      </c>
      <c r="G193">
        <v>24</v>
      </c>
      <c r="H193" t="s">
        <v>34</v>
      </c>
      <c r="I193">
        <v>1</v>
      </c>
      <c r="J193">
        <v>10</v>
      </c>
      <c r="K193" s="2">
        <v>2.02</v>
      </c>
      <c r="L193">
        <v>1</v>
      </c>
      <c r="M193" t="s">
        <v>32</v>
      </c>
      <c r="N193" t="s">
        <v>10</v>
      </c>
      <c r="O193">
        <v>1</v>
      </c>
      <c r="P193" t="s">
        <v>33</v>
      </c>
      <c r="Q193" s="3">
        <v>9.5</v>
      </c>
      <c r="R193" s="3">
        <v>0</v>
      </c>
      <c r="S193" s="3">
        <v>0.5</v>
      </c>
      <c r="T193" s="3">
        <v>2.56</v>
      </c>
      <c r="U193" s="3">
        <v>0</v>
      </c>
      <c r="V193" s="3">
        <v>0.3</v>
      </c>
      <c r="W193" s="3">
        <v>0</v>
      </c>
      <c r="X193" s="3">
        <v>15.36</v>
      </c>
      <c r="Y193">
        <v>236</v>
      </c>
      <c r="Z193">
        <v>74</v>
      </c>
      <c r="AA193" t="s">
        <v>517</v>
      </c>
      <c r="AB193" t="s">
        <v>425</v>
      </c>
    </row>
    <row r="194" spans="1:28" x14ac:dyDescent="0.2">
      <c r="A194">
        <v>2</v>
      </c>
      <c r="B194" s="1">
        <v>43854.398900462962</v>
      </c>
      <c r="C194" s="1">
        <v>43854.408159722225</v>
      </c>
      <c r="D194" s="8">
        <v>2020</v>
      </c>
      <c r="E194">
        <v>1</v>
      </c>
      <c r="F194" t="s">
        <v>590</v>
      </c>
      <c r="G194">
        <v>24</v>
      </c>
      <c r="H194" t="s">
        <v>34</v>
      </c>
      <c r="I194">
        <v>3</v>
      </c>
      <c r="J194">
        <v>13</v>
      </c>
      <c r="K194" s="2">
        <v>1.67</v>
      </c>
      <c r="L194">
        <v>1</v>
      </c>
      <c r="M194" t="s">
        <v>32</v>
      </c>
      <c r="N194" t="s">
        <v>10</v>
      </c>
      <c r="O194">
        <v>1</v>
      </c>
      <c r="P194" t="s">
        <v>33</v>
      </c>
      <c r="Q194" s="3">
        <v>9.5</v>
      </c>
      <c r="R194" s="3">
        <v>0</v>
      </c>
      <c r="S194" s="3">
        <v>0.5</v>
      </c>
      <c r="T194" s="3">
        <v>2.56</v>
      </c>
      <c r="U194" s="3">
        <v>0</v>
      </c>
      <c r="V194" s="3">
        <v>0.3</v>
      </c>
      <c r="W194" s="3">
        <v>0</v>
      </c>
      <c r="X194" s="3">
        <v>15.36</v>
      </c>
      <c r="Y194">
        <v>234</v>
      </c>
      <c r="Z194">
        <v>144</v>
      </c>
      <c r="AA194" t="s">
        <v>515</v>
      </c>
      <c r="AB194" t="s">
        <v>469</v>
      </c>
    </row>
    <row r="195" spans="1:28" x14ac:dyDescent="0.2">
      <c r="A195">
        <v>2</v>
      </c>
      <c r="B195" s="1">
        <v>43854.379525462966</v>
      </c>
      <c r="C195" s="1">
        <v>43854.388483796298</v>
      </c>
      <c r="D195" s="8">
        <v>2020</v>
      </c>
      <c r="E195">
        <v>1</v>
      </c>
      <c r="F195" t="s">
        <v>590</v>
      </c>
      <c r="G195">
        <v>24</v>
      </c>
      <c r="H195" t="s">
        <v>34</v>
      </c>
      <c r="I195">
        <v>2</v>
      </c>
      <c r="J195">
        <v>13</v>
      </c>
      <c r="K195" s="2">
        <v>1.51</v>
      </c>
      <c r="L195">
        <v>1</v>
      </c>
      <c r="M195" t="s">
        <v>32</v>
      </c>
      <c r="N195" t="s">
        <v>10</v>
      </c>
      <c r="O195">
        <v>1</v>
      </c>
      <c r="P195" t="s">
        <v>33</v>
      </c>
      <c r="Q195" s="3">
        <v>9.5</v>
      </c>
      <c r="R195" s="3">
        <v>0</v>
      </c>
      <c r="S195" s="3">
        <v>0.5</v>
      </c>
      <c r="T195" s="3">
        <v>2.56</v>
      </c>
      <c r="U195" s="3">
        <v>0</v>
      </c>
      <c r="V195" s="3">
        <v>0.3</v>
      </c>
      <c r="W195" s="3">
        <v>0</v>
      </c>
      <c r="X195" s="3">
        <v>15.36</v>
      </c>
      <c r="Y195">
        <v>162</v>
      </c>
      <c r="Z195">
        <v>107</v>
      </c>
      <c r="AA195" t="s">
        <v>483</v>
      </c>
      <c r="AB195" t="s">
        <v>443</v>
      </c>
    </row>
    <row r="196" spans="1:28" x14ac:dyDescent="0.2">
      <c r="A196">
        <v>2</v>
      </c>
      <c r="B196" s="1">
        <v>43854.562673611108</v>
      </c>
      <c r="C196" s="1">
        <v>43854.571134259262</v>
      </c>
      <c r="D196" s="8">
        <v>2020</v>
      </c>
      <c r="E196">
        <v>1</v>
      </c>
      <c r="F196" t="s">
        <v>590</v>
      </c>
      <c r="G196">
        <v>24</v>
      </c>
      <c r="H196" t="s">
        <v>34</v>
      </c>
      <c r="I196">
        <v>1</v>
      </c>
      <c r="J196">
        <v>12</v>
      </c>
      <c r="K196" s="2">
        <v>1.55</v>
      </c>
      <c r="L196">
        <v>1</v>
      </c>
      <c r="M196" t="s">
        <v>32</v>
      </c>
      <c r="N196" t="s">
        <v>10</v>
      </c>
      <c r="O196">
        <v>1</v>
      </c>
      <c r="P196" t="s">
        <v>33</v>
      </c>
      <c r="Q196" s="3">
        <v>9.5</v>
      </c>
      <c r="R196" s="3">
        <v>0</v>
      </c>
      <c r="S196" s="3">
        <v>0.5</v>
      </c>
      <c r="T196" s="3">
        <v>2.56</v>
      </c>
      <c r="U196" s="3">
        <v>0</v>
      </c>
      <c r="V196" s="3">
        <v>0.3</v>
      </c>
      <c r="W196" s="3">
        <v>0</v>
      </c>
      <c r="X196" s="3">
        <v>15.36</v>
      </c>
      <c r="Y196">
        <v>164</v>
      </c>
      <c r="Z196">
        <v>107</v>
      </c>
      <c r="AA196" t="s">
        <v>487</v>
      </c>
      <c r="AB196" t="s">
        <v>443</v>
      </c>
    </row>
    <row r="197" spans="1:28" x14ac:dyDescent="0.2">
      <c r="A197">
        <v>2</v>
      </c>
      <c r="B197" s="1">
        <v>43831.593599537038</v>
      </c>
      <c r="C197" s="1">
        <v>43831.602233796293</v>
      </c>
      <c r="D197" s="8">
        <v>2020</v>
      </c>
      <c r="E197">
        <v>1</v>
      </c>
      <c r="F197" t="s">
        <v>590</v>
      </c>
      <c r="G197">
        <v>1</v>
      </c>
      <c r="H197" t="s">
        <v>39</v>
      </c>
      <c r="I197">
        <v>1</v>
      </c>
      <c r="J197">
        <v>12</v>
      </c>
      <c r="K197" s="2">
        <v>1.76</v>
      </c>
      <c r="L197">
        <v>1</v>
      </c>
      <c r="M197" t="s">
        <v>32</v>
      </c>
      <c r="N197" t="s">
        <v>10</v>
      </c>
      <c r="O197">
        <v>1</v>
      </c>
      <c r="P197" t="s">
        <v>33</v>
      </c>
      <c r="Q197" s="3">
        <v>9.5</v>
      </c>
      <c r="R197" s="3">
        <v>0</v>
      </c>
      <c r="S197" s="3">
        <v>0.5</v>
      </c>
      <c r="T197" s="3">
        <v>2.56</v>
      </c>
      <c r="U197" s="3">
        <v>0</v>
      </c>
      <c r="V197" s="3">
        <v>0.3</v>
      </c>
      <c r="W197" s="3">
        <v>0</v>
      </c>
      <c r="X197" s="3">
        <v>15.36</v>
      </c>
      <c r="Y197">
        <v>100</v>
      </c>
      <c r="Z197">
        <v>161</v>
      </c>
      <c r="AA197" t="s">
        <v>437</v>
      </c>
      <c r="AB197" t="s">
        <v>481</v>
      </c>
    </row>
    <row r="198" spans="1:28" x14ac:dyDescent="0.2">
      <c r="A198">
        <v>2</v>
      </c>
      <c r="B198" s="1">
        <v>43831.627500000002</v>
      </c>
      <c r="C198" s="1">
        <v>43831.635289351849</v>
      </c>
      <c r="D198" s="8">
        <v>2020</v>
      </c>
      <c r="E198">
        <v>1</v>
      </c>
      <c r="F198" t="s">
        <v>590</v>
      </c>
      <c r="G198">
        <v>1</v>
      </c>
      <c r="H198" t="s">
        <v>39</v>
      </c>
      <c r="I198">
        <v>2</v>
      </c>
      <c r="J198">
        <v>11</v>
      </c>
      <c r="K198" s="2">
        <v>1.8</v>
      </c>
      <c r="L198">
        <v>1</v>
      </c>
      <c r="M198" t="s">
        <v>32</v>
      </c>
      <c r="N198" t="s">
        <v>10</v>
      </c>
      <c r="O198">
        <v>1</v>
      </c>
      <c r="P198" t="s">
        <v>33</v>
      </c>
      <c r="Q198" s="3">
        <v>9.5</v>
      </c>
      <c r="R198" s="3">
        <v>0</v>
      </c>
      <c r="S198" s="3">
        <v>0.5</v>
      </c>
      <c r="T198" s="3">
        <v>2.56</v>
      </c>
      <c r="U198" s="3">
        <v>0</v>
      </c>
      <c r="V198" s="3">
        <v>0.3</v>
      </c>
      <c r="W198" s="3">
        <v>0</v>
      </c>
      <c r="X198" s="3">
        <v>15.36</v>
      </c>
      <c r="Y198">
        <v>161</v>
      </c>
      <c r="Z198">
        <v>239</v>
      </c>
      <c r="AA198" t="s">
        <v>481</v>
      </c>
      <c r="AB198" t="s">
        <v>523</v>
      </c>
    </row>
    <row r="199" spans="1:28" x14ac:dyDescent="0.2">
      <c r="A199">
        <v>2</v>
      </c>
      <c r="B199" s="1">
        <v>43845.637164351851</v>
      </c>
      <c r="C199" s="1">
        <v>43845.645601851851</v>
      </c>
      <c r="D199" s="8">
        <v>2020</v>
      </c>
      <c r="E199">
        <v>1</v>
      </c>
      <c r="F199" t="s">
        <v>590</v>
      </c>
      <c r="G199">
        <v>15</v>
      </c>
      <c r="H199" t="s">
        <v>39</v>
      </c>
      <c r="I199">
        <v>1</v>
      </c>
      <c r="J199">
        <v>12</v>
      </c>
      <c r="K199" s="2">
        <v>1.67</v>
      </c>
      <c r="L199">
        <v>1</v>
      </c>
      <c r="M199" t="s">
        <v>32</v>
      </c>
      <c r="N199" t="s">
        <v>10</v>
      </c>
      <c r="O199">
        <v>1</v>
      </c>
      <c r="P199" t="s">
        <v>33</v>
      </c>
      <c r="Q199" s="3">
        <v>9.5</v>
      </c>
      <c r="R199" s="3">
        <v>0</v>
      </c>
      <c r="S199" s="3">
        <v>0.5</v>
      </c>
      <c r="T199" s="3">
        <v>2.56</v>
      </c>
      <c r="U199" s="3">
        <v>0</v>
      </c>
      <c r="V199" s="3">
        <v>0.3</v>
      </c>
      <c r="W199" s="3">
        <v>0</v>
      </c>
      <c r="X199" s="3">
        <v>15.36</v>
      </c>
      <c r="Y199">
        <v>237</v>
      </c>
      <c r="Z199">
        <v>239</v>
      </c>
      <c r="AA199" t="s">
        <v>519</v>
      </c>
      <c r="AB199" t="s">
        <v>523</v>
      </c>
    </row>
    <row r="200" spans="1:28" x14ac:dyDescent="0.2">
      <c r="A200">
        <v>2</v>
      </c>
      <c r="B200" s="1">
        <v>43832.395358796297</v>
      </c>
      <c r="C200" s="1">
        <v>43832.403067129628</v>
      </c>
      <c r="D200" s="8">
        <v>2020</v>
      </c>
      <c r="E200">
        <v>1</v>
      </c>
      <c r="F200" t="s">
        <v>590</v>
      </c>
      <c r="G200">
        <v>2</v>
      </c>
      <c r="H200" t="s">
        <v>31</v>
      </c>
      <c r="I200">
        <v>5</v>
      </c>
      <c r="J200">
        <v>11</v>
      </c>
      <c r="K200" s="2">
        <v>2</v>
      </c>
      <c r="L200">
        <v>1</v>
      </c>
      <c r="M200" t="s">
        <v>32</v>
      </c>
      <c r="N200" t="s">
        <v>10</v>
      </c>
      <c r="O200">
        <v>1</v>
      </c>
      <c r="P200" t="s">
        <v>33</v>
      </c>
      <c r="Q200" s="3">
        <v>9.5</v>
      </c>
      <c r="R200" s="3">
        <v>0</v>
      </c>
      <c r="S200" s="3">
        <v>0.5</v>
      </c>
      <c r="T200" s="3">
        <v>2.56</v>
      </c>
      <c r="U200" s="3">
        <v>0</v>
      </c>
      <c r="V200" s="3">
        <v>0.3</v>
      </c>
      <c r="W200" s="3">
        <v>0</v>
      </c>
      <c r="X200" s="3">
        <v>15.36</v>
      </c>
      <c r="Y200">
        <v>236</v>
      </c>
      <c r="Z200">
        <v>162</v>
      </c>
      <c r="AA200" t="s">
        <v>517</v>
      </c>
      <c r="AB200" t="s">
        <v>483</v>
      </c>
    </row>
    <row r="201" spans="1:28" x14ac:dyDescent="0.2">
      <c r="A201">
        <v>2</v>
      </c>
      <c r="B201" s="1">
        <v>43832.486909722225</v>
      </c>
      <c r="C201" s="1">
        <v>43832.496469907404</v>
      </c>
      <c r="D201" s="8">
        <v>2020</v>
      </c>
      <c r="E201">
        <v>1</v>
      </c>
      <c r="F201" t="s">
        <v>590</v>
      </c>
      <c r="G201">
        <v>2</v>
      </c>
      <c r="H201" t="s">
        <v>31</v>
      </c>
      <c r="I201">
        <v>2</v>
      </c>
      <c r="J201">
        <v>14</v>
      </c>
      <c r="K201" s="2">
        <v>1.0900000000000001</v>
      </c>
      <c r="L201">
        <v>1</v>
      </c>
      <c r="M201" t="s">
        <v>32</v>
      </c>
      <c r="N201" t="s">
        <v>10</v>
      </c>
      <c r="O201">
        <v>1</v>
      </c>
      <c r="P201" t="s">
        <v>33</v>
      </c>
      <c r="Q201" s="3">
        <v>9.5</v>
      </c>
      <c r="R201" s="3">
        <v>0</v>
      </c>
      <c r="S201" s="3">
        <v>0.5</v>
      </c>
      <c r="T201" s="3">
        <v>2.56</v>
      </c>
      <c r="U201" s="3">
        <v>0</v>
      </c>
      <c r="V201" s="3">
        <v>0.3</v>
      </c>
      <c r="W201" s="3">
        <v>0</v>
      </c>
      <c r="X201" s="3">
        <v>15.36</v>
      </c>
      <c r="Y201">
        <v>162</v>
      </c>
      <c r="Z201">
        <v>48</v>
      </c>
      <c r="AA201" t="s">
        <v>483</v>
      </c>
      <c r="AB201" t="s">
        <v>419</v>
      </c>
    </row>
    <row r="202" spans="1:28" x14ac:dyDescent="0.2">
      <c r="A202">
        <v>2</v>
      </c>
      <c r="B202" s="1">
        <v>43832.528148148151</v>
      </c>
      <c r="C202" s="1">
        <v>43832.537777777776</v>
      </c>
      <c r="D202" s="8">
        <v>2020</v>
      </c>
      <c r="E202">
        <v>1</v>
      </c>
      <c r="F202" t="s">
        <v>590</v>
      </c>
      <c r="G202">
        <v>2</v>
      </c>
      <c r="H202" t="s">
        <v>31</v>
      </c>
      <c r="I202">
        <v>2</v>
      </c>
      <c r="J202">
        <v>14</v>
      </c>
      <c r="K202" s="2">
        <v>1.48</v>
      </c>
      <c r="L202">
        <v>1</v>
      </c>
      <c r="M202" t="s">
        <v>32</v>
      </c>
      <c r="N202" t="s">
        <v>10</v>
      </c>
      <c r="O202">
        <v>1</v>
      </c>
      <c r="P202" t="s">
        <v>33</v>
      </c>
      <c r="Q202" s="3">
        <v>9.5</v>
      </c>
      <c r="R202" s="3">
        <v>0</v>
      </c>
      <c r="S202" s="3">
        <v>0.5</v>
      </c>
      <c r="T202" s="3">
        <v>2.56</v>
      </c>
      <c r="U202" s="3">
        <v>0</v>
      </c>
      <c r="V202" s="3">
        <v>0.3</v>
      </c>
      <c r="W202" s="3">
        <v>0</v>
      </c>
      <c r="X202" s="3">
        <v>15.36</v>
      </c>
      <c r="Y202">
        <v>161</v>
      </c>
      <c r="Z202">
        <v>186</v>
      </c>
      <c r="AA202" t="s">
        <v>481</v>
      </c>
      <c r="AB202" t="s">
        <v>493</v>
      </c>
    </row>
    <row r="203" spans="1:28" x14ac:dyDescent="0.2">
      <c r="A203">
        <v>2</v>
      </c>
      <c r="B203" s="1">
        <v>43832.618472222224</v>
      </c>
      <c r="C203" s="1">
        <v>43832.625555555554</v>
      </c>
      <c r="D203" s="8">
        <v>2020</v>
      </c>
      <c r="E203">
        <v>1</v>
      </c>
      <c r="F203" t="s">
        <v>590</v>
      </c>
      <c r="G203">
        <v>2</v>
      </c>
      <c r="H203" t="s">
        <v>31</v>
      </c>
      <c r="I203">
        <v>1</v>
      </c>
      <c r="J203">
        <v>10</v>
      </c>
      <c r="K203" s="2">
        <v>1.98</v>
      </c>
      <c r="L203">
        <v>1</v>
      </c>
      <c r="M203" t="s">
        <v>32</v>
      </c>
      <c r="N203" t="s">
        <v>10</v>
      </c>
      <c r="O203">
        <v>1</v>
      </c>
      <c r="P203" t="s">
        <v>33</v>
      </c>
      <c r="Q203" s="3">
        <v>9.5</v>
      </c>
      <c r="R203" s="3">
        <v>0</v>
      </c>
      <c r="S203" s="3">
        <v>0.5</v>
      </c>
      <c r="T203" s="3">
        <v>2.56</v>
      </c>
      <c r="U203" s="3">
        <v>0</v>
      </c>
      <c r="V203" s="3">
        <v>0.3</v>
      </c>
      <c r="W203" s="3">
        <v>0</v>
      </c>
      <c r="X203" s="3">
        <v>15.36</v>
      </c>
      <c r="Y203">
        <v>50</v>
      </c>
      <c r="Z203">
        <v>68</v>
      </c>
      <c r="AA203" t="s">
        <v>421</v>
      </c>
      <c r="AB203" t="s">
        <v>423</v>
      </c>
    </row>
    <row r="204" spans="1:28" x14ac:dyDescent="0.2">
      <c r="A204">
        <v>2</v>
      </c>
      <c r="B204" s="1">
        <v>43846.47351851852</v>
      </c>
      <c r="C204" s="1">
        <v>43846.482499999998</v>
      </c>
      <c r="D204" s="8">
        <v>2020</v>
      </c>
      <c r="E204">
        <v>1</v>
      </c>
      <c r="F204" t="s">
        <v>590</v>
      </c>
      <c r="G204">
        <v>16</v>
      </c>
      <c r="H204" t="s">
        <v>31</v>
      </c>
      <c r="I204">
        <v>1</v>
      </c>
      <c r="J204">
        <v>13</v>
      </c>
      <c r="K204" s="2">
        <v>1.18</v>
      </c>
      <c r="L204">
        <v>1</v>
      </c>
      <c r="M204" t="s">
        <v>32</v>
      </c>
      <c r="N204" t="s">
        <v>10</v>
      </c>
      <c r="O204">
        <v>1</v>
      </c>
      <c r="P204" t="s">
        <v>33</v>
      </c>
      <c r="Q204" s="3">
        <v>9.5</v>
      </c>
      <c r="R204" s="3">
        <v>0</v>
      </c>
      <c r="S204" s="3">
        <v>0.5</v>
      </c>
      <c r="T204" s="3">
        <v>2.56</v>
      </c>
      <c r="U204" s="3">
        <v>0</v>
      </c>
      <c r="V204" s="3">
        <v>0.3</v>
      </c>
      <c r="W204" s="3">
        <v>0</v>
      </c>
      <c r="X204" s="3">
        <v>15.36</v>
      </c>
      <c r="Y204">
        <v>162</v>
      </c>
      <c r="Z204">
        <v>164</v>
      </c>
      <c r="AA204" t="s">
        <v>483</v>
      </c>
      <c r="AB204" t="s">
        <v>487</v>
      </c>
    </row>
    <row r="205" spans="1:28" x14ac:dyDescent="0.2">
      <c r="A205">
        <v>2</v>
      </c>
      <c r="B205" s="1">
        <v>43855.368819444448</v>
      </c>
      <c r="C205" s="1">
        <v>43855.377071759256</v>
      </c>
      <c r="D205" s="8">
        <v>2020</v>
      </c>
      <c r="E205">
        <v>1</v>
      </c>
      <c r="F205" t="s">
        <v>590</v>
      </c>
      <c r="G205">
        <v>25</v>
      </c>
      <c r="H205" t="s">
        <v>36</v>
      </c>
      <c r="I205">
        <v>2</v>
      </c>
      <c r="J205">
        <v>12</v>
      </c>
      <c r="K205" s="2">
        <v>1.64</v>
      </c>
      <c r="L205">
        <v>1</v>
      </c>
      <c r="M205" t="s">
        <v>32</v>
      </c>
      <c r="N205" t="s">
        <v>10</v>
      </c>
      <c r="O205">
        <v>1</v>
      </c>
      <c r="P205" t="s">
        <v>33</v>
      </c>
      <c r="Q205" s="3">
        <v>9.5</v>
      </c>
      <c r="R205" s="3">
        <v>0</v>
      </c>
      <c r="S205" s="3">
        <v>0.5</v>
      </c>
      <c r="T205" s="3">
        <v>2.56</v>
      </c>
      <c r="U205" s="3">
        <v>0</v>
      </c>
      <c r="V205" s="3">
        <v>0.3</v>
      </c>
      <c r="W205" s="3">
        <v>0</v>
      </c>
      <c r="X205" s="3">
        <v>15.36</v>
      </c>
      <c r="Y205">
        <v>48</v>
      </c>
      <c r="Z205">
        <v>164</v>
      </c>
      <c r="AA205" t="s">
        <v>419</v>
      </c>
      <c r="AB205" t="s">
        <v>487</v>
      </c>
    </row>
    <row r="206" spans="1:28" x14ac:dyDescent="0.2">
      <c r="A206">
        <v>2</v>
      </c>
      <c r="B206" s="1">
        <v>43855.514745370368</v>
      </c>
      <c r="C206" s="1">
        <v>43855.523321759261</v>
      </c>
      <c r="D206" s="8">
        <v>2020</v>
      </c>
      <c r="E206">
        <v>1</v>
      </c>
      <c r="F206" t="s">
        <v>590</v>
      </c>
      <c r="G206">
        <v>25</v>
      </c>
      <c r="H206" t="s">
        <v>36</v>
      </c>
      <c r="I206">
        <v>2</v>
      </c>
      <c r="J206">
        <v>12</v>
      </c>
      <c r="K206" s="2">
        <v>1.64</v>
      </c>
      <c r="L206">
        <v>1</v>
      </c>
      <c r="M206" t="s">
        <v>32</v>
      </c>
      <c r="N206" t="s">
        <v>10</v>
      </c>
      <c r="O206">
        <v>1</v>
      </c>
      <c r="P206" t="s">
        <v>33</v>
      </c>
      <c r="Q206" s="3">
        <v>9.5</v>
      </c>
      <c r="R206" s="3">
        <v>0</v>
      </c>
      <c r="S206" s="3">
        <v>0.5</v>
      </c>
      <c r="T206" s="3">
        <v>2.56</v>
      </c>
      <c r="U206" s="3">
        <v>0</v>
      </c>
      <c r="V206" s="3">
        <v>0.3</v>
      </c>
      <c r="W206" s="3">
        <v>0</v>
      </c>
      <c r="X206" s="3">
        <v>15.36</v>
      </c>
      <c r="Y206">
        <v>246</v>
      </c>
      <c r="Z206">
        <v>230</v>
      </c>
      <c r="AA206" t="s">
        <v>529</v>
      </c>
      <c r="AB206" t="s">
        <v>507</v>
      </c>
    </row>
    <row r="207" spans="1:28" x14ac:dyDescent="0.2">
      <c r="A207">
        <v>2</v>
      </c>
      <c r="B207" s="1">
        <v>43833.374699074076</v>
      </c>
      <c r="C207" s="1">
        <v>43833.38175925926</v>
      </c>
      <c r="D207" s="8">
        <v>2020</v>
      </c>
      <c r="E207">
        <v>1</v>
      </c>
      <c r="F207" t="s">
        <v>590</v>
      </c>
      <c r="G207">
        <v>3</v>
      </c>
      <c r="H207" t="s">
        <v>34</v>
      </c>
      <c r="I207">
        <v>2</v>
      </c>
      <c r="J207">
        <v>10</v>
      </c>
      <c r="K207" s="2">
        <v>1.85</v>
      </c>
      <c r="L207">
        <v>1</v>
      </c>
      <c r="M207" t="s">
        <v>32</v>
      </c>
      <c r="N207" t="s">
        <v>10</v>
      </c>
      <c r="O207">
        <v>1</v>
      </c>
      <c r="P207" t="s">
        <v>33</v>
      </c>
      <c r="Q207" s="3">
        <v>9.5</v>
      </c>
      <c r="R207" s="3">
        <v>0</v>
      </c>
      <c r="S207" s="3">
        <v>0.5</v>
      </c>
      <c r="T207" s="3">
        <v>2.56</v>
      </c>
      <c r="U207" s="3">
        <v>0</v>
      </c>
      <c r="V207" s="3">
        <v>0.3</v>
      </c>
      <c r="W207" s="3">
        <v>0</v>
      </c>
      <c r="X207" s="3">
        <v>15.36</v>
      </c>
      <c r="Y207">
        <v>143</v>
      </c>
      <c r="Z207">
        <v>237</v>
      </c>
      <c r="AA207" t="s">
        <v>467</v>
      </c>
      <c r="AB207" t="s">
        <v>519</v>
      </c>
    </row>
    <row r="208" spans="1:28" x14ac:dyDescent="0.2">
      <c r="A208">
        <v>2</v>
      </c>
      <c r="B208" s="1">
        <v>43833.482002314813</v>
      </c>
      <c r="C208" s="1">
        <v>43833.491018518522</v>
      </c>
      <c r="D208" s="8">
        <v>2020</v>
      </c>
      <c r="E208">
        <v>1</v>
      </c>
      <c r="F208" t="s">
        <v>590</v>
      </c>
      <c r="G208">
        <v>3</v>
      </c>
      <c r="H208" t="s">
        <v>34</v>
      </c>
      <c r="I208">
        <v>1</v>
      </c>
      <c r="J208">
        <v>13</v>
      </c>
      <c r="K208" s="2">
        <v>1.86</v>
      </c>
      <c r="L208">
        <v>1</v>
      </c>
      <c r="M208" t="s">
        <v>32</v>
      </c>
      <c r="N208" t="s">
        <v>10</v>
      </c>
      <c r="O208">
        <v>1</v>
      </c>
      <c r="P208" t="s">
        <v>33</v>
      </c>
      <c r="Q208" s="3">
        <v>9.5</v>
      </c>
      <c r="R208" s="3">
        <v>0</v>
      </c>
      <c r="S208" s="3">
        <v>0.5</v>
      </c>
      <c r="T208" s="3">
        <v>2.56</v>
      </c>
      <c r="U208" s="3">
        <v>0</v>
      </c>
      <c r="V208" s="3">
        <v>0.3</v>
      </c>
      <c r="W208" s="3">
        <v>0</v>
      </c>
      <c r="X208" s="3">
        <v>15.36</v>
      </c>
      <c r="Y208">
        <v>239</v>
      </c>
      <c r="Z208">
        <v>237</v>
      </c>
      <c r="AA208" t="s">
        <v>523</v>
      </c>
      <c r="AB208" t="s">
        <v>519</v>
      </c>
    </row>
    <row r="209" spans="1:28" x14ac:dyDescent="0.2">
      <c r="A209">
        <v>2</v>
      </c>
      <c r="B209" s="1">
        <v>43833.631018518521</v>
      </c>
      <c r="C209" s="1">
        <v>43833.639872685184</v>
      </c>
      <c r="D209" s="8">
        <v>2020</v>
      </c>
      <c r="E209">
        <v>1</v>
      </c>
      <c r="F209" t="s">
        <v>590</v>
      </c>
      <c r="G209">
        <v>3</v>
      </c>
      <c r="H209" t="s">
        <v>34</v>
      </c>
      <c r="I209">
        <v>1</v>
      </c>
      <c r="J209">
        <v>13</v>
      </c>
      <c r="K209" s="2">
        <v>1.25</v>
      </c>
      <c r="L209">
        <v>1</v>
      </c>
      <c r="M209" t="s">
        <v>32</v>
      </c>
      <c r="N209" t="s">
        <v>10</v>
      </c>
      <c r="O209">
        <v>1</v>
      </c>
      <c r="P209" t="s">
        <v>33</v>
      </c>
      <c r="Q209" s="3">
        <v>9.5</v>
      </c>
      <c r="R209" s="3">
        <v>0</v>
      </c>
      <c r="S209" s="3">
        <v>0.5</v>
      </c>
      <c r="T209" s="3">
        <v>2.56</v>
      </c>
      <c r="U209" s="3">
        <v>0</v>
      </c>
      <c r="V209" s="3">
        <v>0.3</v>
      </c>
      <c r="W209" s="3">
        <v>0</v>
      </c>
      <c r="X209" s="3">
        <v>15.36</v>
      </c>
      <c r="Y209">
        <v>164</v>
      </c>
      <c r="Z209">
        <v>246</v>
      </c>
      <c r="AA209" t="s">
        <v>487</v>
      </c>
      <c r="AB209" t="s">
        <v>529</v>
      </c>
    </row>
    <row r="210" spans="1:28" x14ac:dyDescent="0.2">
      <c r="A210">
        <v>2</v>
      </c>
      <c r="B210" s="1">
        <v>43846.634571759256</v>
      </c>
      <c r="C210" s="1">
        <v>43846.642754629633</v>
      </c>
      <c r="D210" s="8">
        <v>2020</v>
      </c>
      <c r="E210">
        <v>1</v>
      </c>
      <c r="F210" t="s">
        <v>590</v>
      </c>
      <c r="G210">
        <v>16</v>
      </c>
      <c r="H210" t="s">
        <v>31</v>
      </c>
      <c r="I210">
        <v>3</v>
      </c>
      <c r="J210">
        <v>12</v>
      </c>
      <c r="K210" s="2">
        <v>1.45</v>
      </c>
      <c r="L210">
        <v>1</v>
      </c>
      <c r="M210" t="s">
        <v>32</v>
      </c>
      <c r="N210" t="s">
        <v>10</v>
      </c>
      <c r="O210">
        <v>1</v>
      </c>
      <c r="P210" t="s">
        <v>33</v>
      </c>
      <c r="Q210" s="3">
        <v>9.5</v>
      </c>
      <c r="R210" s="3">
        <v>0</v>
      </c>
      <c r="S210" s="3">
        <v>0.5</v>
      </c>
      <c r="T210" s="3">
        <v>2.56</v>
      </c>
      <c r="U210" s="3">
        <v>0</v>
      </c>
      <c r="V210" s="3">
        <v>0.3</v>
      </c>
      <c r="W210" s="3">
        <v>0</v>
      </c>
      <c r="X210" s="3">
        <v>15.36</v>
      </c>
      <c r="Y210">
        <v>236</v>
      </c>
      <c r="Z210">
        <v>142</v>
      </c>
      <c r="AA210" t="s">
        <v>517</v>
      </c>
      <c r="AB210" t="s">
        <v>465</v>
      </c>
    </row>
    <row r="211" spans="1:28" x14ac:dyDescent="0.2">
      <c r="A211">
        <v>2</v>
      </c>
      <c r="B211" s="1">
        <v>43856.368634259263</v>
      </c>
      <c r="C211" s="1">
        <v>43856.375381944446</v>
      </c>
      <c r="D211" s="8">
        <v>2020</v>
      </c>
      <c r="E211">
        <v>1</v>
      </c>
      <c r="F211" t="s">
        <v>590</v>
      </c>
      <c r="G211">
        <v>26</v>
      </c>
      <c r="H211" t="s">
        <v>40</v>
      </c>
      <c r="I211">
        <v>1</v>
      </c>
      <c r="J211">
        <v>10</v>
      </c>
      <c r="K211" s="2">
        <v>2.33</v>
      </c>
      <c r="L211">
        <v>1</v>
      </c>
      <c r="M211" t="s">
        <v>32</v>
      </c>
      <c r="N211" t="s">
        <v>10</v>
      </c>
      <c r="O211">
        <v>1</v>
      </c>
      <c r="P211" t="s">
        <v>33</v>
      </c>
      <c r="Q211" s="3">
        <v>9.5</v>
      </c>
      <c r="R211" s="3">
        <v>0</v>
      </c>
      <c r="S211" s="3">
        <v>0.5</v>
      </c>
      <c r="T211" s="3">
        <v>2.56</v>
      </c>
      <c r="U211" s="3">
        <v>0</v>
      </c>
      <c r="V211" s="3">
        <v>0.3</v>
      </c>
      <c r="W211" s="3">
        <v>0</v>
      </c>
      <c r="X211" s="3">
        <v>15.36</v>
      </c>
      <c r="Y211">
        <v>137</v>
      </c>
      <c r="Z211">
        <v>144</v>
      </c>
      <c r="AA211" t="s">
        <v>459</v>
      </c>
      <c r="AB211" t="s">
        <v>469</v>
      </c>
    </row>
    <row r="212" spans="1:28" x14ac:dyDescent="0.2">
      <c r="A212">
        <v>2</v>
      </c>
      <c r="B212" s="1">
        <v>43856.458020833335</v>
      </c>
      <c r="C212" s="1">
        <v>43856.465729166666</v>
      </c>
      <c r="D212" s="8">
        <v>2020</v>
      </c>
      <c r="E212">
        <v>1</v>
      </c>
      <c r="F212" t="s">
        <v>590</v>
      </c>
      <c r="G212">
        <v>26</v>
      </c>
      <c r="H212" t="s">
        <v>40</v>
      </c>
      <c r="I212">
        <v>2</v>
      </c>
      <c r="J212">
        <v>11</v>
      </c>
      <c r="K212" s="2">
        <v>1.79</v>
      </c>
      <c r="L212">
        <v>1</v>
      </c>
      <c r="M212" t="s">
        <v>32</v>
      </c>
      <c r="N212" t="s">
        <v>10</v>
      </c>
      <c r="O212">
        <v>1</v>
      </c>
      <c r="P212" t="s">
        <v>33</v>
      </c>
      <c r="Q212" s="3">
        <v>9.5</v>
      </c>
      <c r="R212" s="3">
        <v>0</v>
      </c>
      <c r="S212" s="3">
        <v>0.5</v>
      </c>
      <c r="T212" s="3">
        <v>2.56</v>
      </c>
      <c r="U212" s="3">
        <v>0</v>
      </c>
      <c r="V212" s="3">
        <v>0.3</v>
      </c>
      <c r="W212" s="3">
        <v>0</v>
      </c>
      <c r="X212" s="3">
        <v>15.36</v>
      </c>
      <c r="Y212">
        <v>246</v>
      </c>
      <c r="Z212">
        <v>249</v>
      </c>
      <c r="AA212" t="s">
        <v>529</v>
      </c>
      <c r="AB212" t="s">
        <v>531</v>
      </c>
    </row>
    <row r="213" spans="1:28" x14ac:dyDescent="0.2">
      <c r="A213">
        <v>2</v>
      </c>
      <c r="B213" s="1">
        <v>43856.581990740742</v>
      </c>
      <c r="C213" s="1">
        <v>43856.590624999997</v>
      </c>
      <c r="D213" s="8">
        <v>2020</v>
      </c>
      <c r="E213">
        <v>1</v>
      </c>
      <c r="F213" t="s">
        <v>590</v>
      </c>
      <c r="G213">
        <v>26</v>
      </c>
      <c r="H213" t="s">
        <v>40</v>
      </c>
      <c r="I213">
        <v>1</v>
      </c>
      <c r="J213">
        <v>12</v>
      </c>
      <c r="K213" s="2">
        <v>1.36</v>
      </c>
      <c r="L213">
        <v>1</v>
      </c>
      <c r="M213" t="s">
        <v>32</v>
      </c>
      <c r="N213" t="s">
        <v>10</v>
      </c>
      <c r="O213">
        <v>1</v>
      </c>
      <c r="P213" t="s">
        <v>33</v>
      </c>
      <c r="Q213" s="3">
        <v>9.5</v>
      </c>
      <c r="R213" s="3">
        <v>0</v>
      </c>
      <c r="S213" s="3">
        <v>0.5</v>
      </c>
      <c r="T213" s="3">
        <v>2.56</v>
      </c>
      <c r="U213" s="3">
        <v>0</v>
      </c>
      <c r="V213" s="3">
        <v>0.3</v>
      </c>
      <c r="W213" s="3">
        <v>0</v>
      </c>
      <c r="X213" s="3">
        <v>15.36</v>
      </c>
      <c r="Y213">
        <v>79</v>
      </c>
      <c r="Z213">
        <v>234</v>
      </c>
      <c r="AA213" t="s">
        <v>429</v>
      </c>
      <c r="AB213" t="s">
        <v>515</v>
      </c>
    </row>
    <row r="214" spans="1:28" x14ac:dyDescent="0.2">
      <c r="A214">
        <v>2</v>
      </c>
      <c r="B214" s="1">
        <v>43834.579398148147</v>
      </c>
      <c r="C214" s="1">
        <v>43834.587141203701</v>
      </c>
      <c r="D214" s="8">
        <v>2020</v>
      </c>
      <c r="E214">
        <v>1</v>
      </c>
      <c r="F214" t="s">
        <v>590</v>
      </c>
      <c r="G214">
        <v>4</v>
      </c>
      <c r="H214" t="s">
        <v>36</v>
      </c>
      <c r="I214">
        <v>1</v>
      </c>
      <c r="J214">
        <v>11</v>
      </c>
      <c r="K214" s="2">
        <v>2.0499999999999998</v>
      </c>
      <c r="L214">
        <v>1</v>
      </c>
      <c r="M214" t="s">
        <v>32</v>
      </c>
      <c r="N214" t="s">
        <v>10</v>
      </c>
      <c r="O214">
        <v>1</v>
      </c>
      <c r="P214" t="s">
        <v>33</v>
      </c>
      <c r="Q214" s="3">
        <v>9.5</v>
      </c>
      <c r="R214" s="3">
        <v>0</v>
      </c>
      <c r="S214" s="3">
        <v>0.5</v>
      </c>
      <c r="T214" s="3">
        <v>2.56</v>
      </c>
      <c r="U214" s="3">
        <v>0</v>
      </c>
      <c r="V214" s="3">
        <v>0.3</v>
      </c>
      <c r="W214" s="3">
        <v>0</v>
      </c>
      <c r="X214" s="3">
        <v>15.36</v>
      </c>
      <c r="Y214">
        <v>141</v>
      </c>
      <c r="Z214">
        <v>238</v>
      </c>
      <c r="AA214" t="s">
        <v>463</v>
      </c>
      <c r="AB214" t="s">
        <v>521</v>
      </c>
    </row>
    <row r="215" spans="1:28" x14ac:dyDescent="0.2">
      <c r="A215">
        <v>2</v>
      </c>
      <c r="B215" s="1">
        <v>43847.385451388887</v>
      </c>
      <c r="C215" s="1">
        <v>43847.393541666665</v>
      </c>
      <c r="D215" s="8">
        <v>2020</v>
      </c>
      <c r="E215">
        <v>1</v>
      </c>
      <c r="F215" t="s">
        <v>590</v>
      </c>
      <c r="G215">
        <v>17</v>
      </c>
      <c r="H215" t="s">
        <v>34</v>
      </c>
      <c r="I215">
        <v>1</v>
      </c>
      <c r="J215">
        <v>12</v>
      </c>
      <c r="K215" s="2">
        <v>1.81</v>
      </c>
      <c r="L215">
        <v>1</v>
      </c>
      <c r="M215" t="s">
        <v>32</v>
      </c>
      <c r="N215" t="s">
        <v>10</v>
      </c>
      <c r="O215">
        <v>1</v>
      </c>
      <c r="P215" t="s">
        <v>33</v>
      </c>
      <c r="Q215" s="3">
        <v>9.5</v>
      </c>
      <c r="R215" s="3">
        <v>0</v>
      </c>
      <c r="S215" s="3">
        <v>0.5</v>
      </c>
      <c r="T215" s="3">
        <v>2.56</v>
      </c>
      <c r="U215" s="3">
        <v>0</v>
      </c>
      <c r="V215" s="3">
        <v>0.3</v>
      </c>
      <c r="W215" s="3">
        <v>0</v>
      </c>
      <c r="X215" s="3">
        <v>15.36</v>
      </c>
      <c r="Y215">
        <v>100</v>
      </c>
      <c r="Z215">
        <v>142</v>
      </c>
      <c r="AA215" t="s">
        <v>437</v>
      </c>
      <c r="AB215" t="s">
        <v>465</v>
      </c>
    </row>
    <row r="216" spans="1:28" x14ac:dyDescent="0.2">
      <c r="A216">
        <v>2</v>
      </c>
      <c r="B216" s="1">
        <v>43856.719421296293</v>
      </c>
      <c r="C216" s="1">
        <v>43856.727997685186</v>
      </c>
      <c r="D216" s="8">
        <v>2020</v>
      </c>
      <c r="E216">
        <v>1</v>
      </c>
      <c r="F216" t="s">
        <v>590</v>
      </c>
      <c r="G216">
        <v>26</v>
      </c>
      <c r="H216" t="s">
        <v>40</v>
      </c>
      <c r="I216">
        <v>1</v>
      </c>
      <c r="J216">
        <v>12</v>
      </c>
      <c r="K216" s="2">
        <v>2.0499999999999998</v>
      </c>
      <c r="L216">
        <v>1</v>
      </c>
      <c r="M216" t="s">
        <v>32</v>
      </c>
      <c r="N216" t="s">
        <v>10</v>
      </c>
      <c r="O216">
        <v>1</v>
      </c>
      <c r="P216" t="s">
        <v>33</v>
      </c>
      <c r="Q216" s="3">
        <v>9.5</v>
      </c>
      <c r="R216" s="3">
        <v>0</v>
      </c>
      <c r="S216" s="3">
        <v>0.5</v>
      </c>
      <c r="T216" s="3">
        <v>2.56</v>
      </c>
      <c r="U216" s="3">
        <v>0</v>
      </c>
      <c r="V216" s="3">
        <v>0.3</v>
      </c>
      <c r="W216" s="3">
        <v>0</v>
      </c>
      <c r="X216" s="3">
        <v>15.36</v>
      </c>
      <c r="Y216">
        <v>142</v>
      </c>
      <c r="Z216">
        <v>229</v>
      </c>
      <c r="AA216" t="s">
        <v>465</v>
      </c>
      <c r="AB216" t="s">
        <v>505</v>
      </c>
    </row>
    <row r="217" spans="1:28" x14ac:dyDescent="0.2">
      <c r="A217">
        <v>2</v>
      </c>
      <c r="B217" s="1">
        <v>43834.657025462962</v>
      </c>
      <c r="C217" s="1">
        <v>43834.664340277777</v>
      </c>
      <c r="D217" s="8">
        <v>2020</v>
      </c>
      <c r="E217">
        <v>1</v>
      </c>
      <c r="F217" t="s">
        <v>590</v>
      </c>
      <c r="G217">
        <v>4</v>
      </c>
      <c r="H217" t="s">
        <v>36</v>
      </c>
      <c r="I217">
        <v>1</v>
      </c>
      <c r="J217">
        <v>11</v>
      </c>
      <c r="K217" s="2">
        <v>1.97</v>
      </c>
      <c r="L217">
        <v>1</v>
      </c>
      <c r="M217" t="s">
        <v>32</v>
      </c>
      <c r="N217" t="s">
        <v>10</v>
      </c>
      <c r="O217">
        <v>1</v>
      </c>
      <c r="P217" t="s">
        <v>33</v>
      </c>
      <c r="Q217" s="3">
        <v>9.5</v>
      </c>
      <c r="R217" s="3">
        <v>0</v>
      </c>
      <c r="S217" s="3">
        <v>0.5</v>
      </c>
      <c r="T217" s="3">
        <v>2.56</v>
      </c>
      <c r="U217" s="3">
        <v>0</v>
      </c>
      <c r="V217" s="3">
        <v>0.3</v>
      </c>
      <c r="W217" s="3">
        <v>0</v>
      </c>
      <c r="X217" s="3">
        <v>15.36</v>
      </c>
      <c r="Y217">
        <v>239</v>
      </c>
      <c r="Z217">
        <v>141</v>
      </c>
      <c r="AA217" t="s">
        <v>523</v>
      </c>
      <c r="AB217" t="s">
        <v>463</v>
      </c>
    </row>
    <row r="218" spans="1:28" x14ac:dyDescent="0.2">
      <c r="A218">
        <v>2</v>
      </c>
      <c r="B218" s="1">
        <v>43835.63208333333</v>
      </c>
      <c r="C218" s="1">
        <v>43835.640138888892</v>
      </c>
      <c r="D218" s="8">
        <v>2020</v>
      </c>
      <c r="E218">
        <v>1</v>
      </c>
      <c r="F218" t="s">
        <v>590</v>
      </c>
      <c r="G218">
        <v>5</v>
      </c>
      <c r="H218" t="s">
        <v>40</v>
      </c>
      <c r="I218">
        <v>1</v>
      </c>
      <c r="J218">
        <v>12</v>
      </c>
      <c r="K218" s="2">
        <v>1.75</v>
      </c>
      <c r="L218">
        <v>1</v>
      </c>
      <c r="M218" t="s">
        <v>32</v>
      </c>
      <c r="N218" t="s">
        <v>10</v>
      </c>
      <c r="O218">
        <v>1</v>
      </c>
      <c r="P218" t="s">
        <v>33</v>
      </c>
      <c r="Q218" s="3">
        <v>9.5</v>
      </c>
      <c r="R218" s="3">
        <v>0</v>
      </c>
      <c r="S218" s="3">
        <v>0.5</v>
      </c>
      <c r="T218" s="3">
        <v>2.56</v>
      </c>
      <c r="U218" s="3">
        <v>0</v>
      </c>
      <c r="V218" s="3">
        <v>0.3</v>
      </c>
      <c r="W218" s="3">
        <v>0</v>
      </c>
      <c r="X218" s="3">
        <v>15.36</v>
      </c>
      <c r="Y218">
        <v>90</v>
      </c>
      <c r="Z218">
        <v>237</v>
      </c>
      <c r="AA218" t="s">
        <v>435</v>
      </c>
      <c r="AB218" t="s">
        <v>519</v>
      </c>
    </row>
    <row r="219" spans="1:28" x14ac:dyDescent="0.2">
      <c r="A219">
        <v>2</v>
      </c>
      <c r="B219" s="1">
        <v>43857.567673611113</v>
      </c>
      <c r="C219" s="1">
        <v>43857.576423611114</v>
      </c>
      <c r="D219" s="8">
        <v>2020</v>
      </c>
      <c r="E219">
        <v>1</v>
      </c>
      <c r="F219" t="s">
        <v>590</v>
      </c>
      <c r="G219">
        <v>27</v>
      </c>
      <c r="H219" t="s">
        <v>43</v>
      </c>
      <c r="I219">
        <v>1</v>
      </c>
      <c r="J219">
        <v>13</v>
      </c>
      <c r="K219" s="2">
        <v>1.95</v>
      </c>
      <c r="L219">
        <v>1</v>
      </c>
      <c r="M219" t="s">
        <v>32</v>
      </c>
      <c r="N219" t="s">
        <v>10</v>
      </c>
      <c r="O219">
        <v>1</v>
      </c>
      <c r="P219" t="s">
        <v>33</v>
      </c>
      <c r="Q219" s="3">
        <v>9.5</v>
      </c>
      <c r="R219" s="3">
        <v>0</v>
      </c>
      <c r="S219" s="3">
        <v>0.5</v>
      </c>
      <c r="T219" s="3">
        <v>2.56</v>
      </c>
      <c r="U219" s="3">
        <v>0</v>
      </c>
      <c r="V219" s="3">
        <v>0.3</v>
      </c>
      <c r="W219" s="3">
        <v>0</v>
      </c>
      <c r="X219" s="3">
        <v>15.36</v>
      </c>
      <c r="Y219">
        <v>233</v>
      </c>
      <c r="Z219">
        <v>140</v>
      </c>
      <c r="AA219" t="s">
        <v>513</v>
      </c>
      <c r="AB219" t="s">
        <v>461</v>
      </c>
    </row>
    <row r="220" spans="1:28" x14ac:dyDescent="0.2">
      <c r="A220">
        <v>2</v>
      </c>
      <c r="B220" s="1">
        <v>43848.52034722222</v>
      </c>
      <c r="C220" s="1">
        <v>43848.52721064815</v>
      </c>
      <c r="D220" s="8">
        <v>2020</v>
      </c>
      <c r="E220">
        <v>1</v>
      </c>
      <c r="F220" t="s">
        <v>590</v>
      </c>
      <c r="G220">
        <v>18</v>
      </c>
      <c r="H220" t="s">
        <v>36</v>
      </c>
      <c r="I220">
        <v>1</v>
      </c>
      <c r="J220">
        <v>10</v>
      </c>
      <c r="K220" s="2">
        <v>2.37</v>
      </c>
      <c r="L220">
        <v>1</v>
      </c>
      <c r="M220" t="s">
        <v>32</v>
      </c>
      <c r="N220" t="s">
        <v>10</v>
      </c>
      <c r="O220">
        <v>1</v>
      </c>
      <c r="P220" t="s">
        <v>33</v>
      </c>
      <c r="Q220" s="3">
        <v>9.5</v>
      </c>
      <c r="R220" s="3">
        <v>0</v>
      </c>
      <c r="S220" s="3">
        <v>0.5</v>
      </c>
      <c r="T220" s="3">
        <v>2.56</v>
      </c>
      <c r="U220" s="3">
        <v>0</v>
      </c>
      <c r="V220" s="3">
        <v>0.3</v>
      </c>
      <c r="W220" s="3">
        <v>0</v>
      </c>
      <c r="X220" s="3">
        <v>15.36</v>
      </c>
      <c r="Y220">
        <v>263</v>
      </c>
      <c r="Z220">
        <v>162</v>
      </c>
      <c r="AA220" t="s">
        <v>537</v>
      </c>
      <c r="AB220" t="s">
        <v>483</v>
      </c>
    </row>
    <row r="221" spans="1:28" x14ac:dyDescent="0.2">
      <c r="A221">
        <v>2</v>
      </c>
      <c r="B221" s="1">
        <v>43848.559062499997</v>
      </c>
      <c r="C221" s="1">
        <v>43848.567743055559</v>
      </c>
      <c r="D221" s="8">
        <v>2020</v>
      </c>
      <c r="E221">
        <v>1</v>
      </c>
      <c r="F221" t="s">
        <v>590</v>
      </c>
      <c r="G221">
        <v>18</v>
      </c>
      <c r="H221" t="s">
        <v>36</v>
      </c>
      <c r="I221">
        <v>1</v>
      </c>
      <c r="J221">
        <v>12</v>
      </c>
      <c r="K221" s="2">
        <v>1.45</v>
      </c>
      <c r="L221">
        <v>1</v>
      </c>
      <c r="M221" t="s">
        <v>32</v>
      </c>
      <c r="N221" t="s">
        <v>10</v>
      </c>
      <c r="O221">
        <v>1</v>
      </c>
      <c r="P221" t="s">
        <v>33</v>
      </c>
      <c r="Q221" s="3">
        <v>9.5</v>
      </c>
      <c r="R221" s="3">
        <v>0</v>
      </c>
      <c r="S221" s="3">
        <v>0.5</v>
      </c>
      <c r="T221" s="3">
        <v>2.56</v>
      </c>
      <c r="U221" s="3">
        <v>0</v>
      </c>
      <c r="V221" s="3">
        <v>0.3</v>
      </c>
      <c r="W221" s="3">
        <v>0</v>
      </c>
      <c r="X221" s="3">
        <v>15.36</v>
      </c>
      <c r="Y221">
        <v>90</v>
      </c>
      <c r="Z221">
        <v>161</v>
      </c>
      <c r="AA221" t="s">
        <v>435</v>
      </c>
      <c r="AB221" t="s">
        <v>481</v>
      </c>
    </row>
    <row r="222" spans="1:28" x14ac:dyDescent="0.2">
      <c r="A222">
        <v>2</v>
      </c>
      <c r="B222" s="1">
        <v>43848.65525462963</v>
      </c>
      <c r="C222" s="1">
        <v>43848.66233796296</v>
      </c>
      <c r="D222" s="8">
        <v>2020</v>
      </c>
      <c r="E222">
        <v>1</v>
      </c>
      <c r="F222" t="s">
        <v>590</v>
      </c>
      <c r="G222">
        <v>18</v>
      </c>
      <c r="H222" t="s">
        <v>36</v>
      </c>
      <c r="I222">
        <v>1</v>
      </c>
      <c r="J222">
        <v>10</v>
      </c>
      <c r="K222" s="2">
        <v>2.19</v>
      </c>
      <c r="L222">
        <v>1</v>
      </c>
      <c r="M222" t="s">
        <v>32</v>
      </c>
      <c r="N222" t="s">
        <v>10</v>
      </c>
      <c r="O222">
        <v>1</v>
      </c>
      <c r="P222" t="s">
        <v>33</v>
      </c>
      <c r="Q222" s="3">
        <v>9.5</v>
      </c>
      <c r="R222" s="3">
        <v>0</v>
      </c>
      <c r="S222" s="3">
        <v>0.5</v>
      </c>
      <c r="T222" s="3">
        <v>2.56</v>
      </c>
      <c r="U222" s="3">
        <v>0</v>
      </c>
      <c r="V222" s="3">
        <v>0.3</v>
      </c>
      <c r="W222" s="3">
        <v>0</v>
      </c>
      <c r="X222" s="3">
        <v>15.36</v>
      </c>
      <c r="Y222">
        <v>107</v>
      </c>
      <c r="Z222">
        <v>246</v>
      </c>
      <c r="AA222" t="s">
        <v>443</v>
      </c>
      <c r="AB222" t="s">
        <v>529</v>
      </c>
    </row>
    <row r="223" spans="1:28" x14ac:dyDescent="0.2">
      <c r="A223">
        <v>2</v>
      </c>
      <c r="B223" s="1">
        <v>43836.508576388886</v>
      </c>
      <c r="C223" s="1">
        <v>43836.516539351855</v>
      </c>
      <c r="D223" s="8">
        <v>2020</v>
      </c>
      <c r="E223">
        <v>1</v>
      </c>
      <c r="F223" t="s">
        <v>590</v>
      </c>
      <c r="G223">
        <v>6</v>
      </c>
      <c r="H223" t="s">
        <v>43</v>
      </c>
      <c r="I223">
        <v>1</v>
      </c>
      <c r="J223">
        <v>11</v>
      </c>
      <c r="K223" s="2">
        <v>1.51</v>
      </c>
      <c r="L223">
        <v>1</v>
      </c>
      <c r="M223" t="s">
        <v>32</v>
      </c>
      <c r="N223" t="s">
        <v>10</v>
      </c>
      <c r="O223">
        <v>1</v>
      </c>
      <c r="P223" t="s">
        <v>33</v>
      </c>
      <c r="Q223" s="3">
        <v>9.5</v>
      </c>
      <c r="R223" s="3">
        <v>0</v>
      </c>
      <c r="S223" s="3">
        <v>0.5</v>
      </c>
      <c r="T223" s="3">
        <v>2.56</v>
      </c>
      <c r="U223" s="3">
        <v>0</v>
      </c>
      <c r="V223" s="3">
        <v>0.3</v>
      </c>
      <c r="W223" s="3">
        <v>0</v>
      </c>
      <c r="X223" s="3">
        <v>15.36</v>
      </c>
      <c r="Y223">
        <v>236</v>
      </c>
      <c r="Z223">
        <v>238</v>
      </c>
      <c r="AA223" t="s">
        <v>517</v>
      </c>
      <c r="AB223" t="s">
        <v>521</v>
      </c>
    </row>
    <row r="224" spans="1:28" x14ac:dyDescent="0.2">
      <c r="A224">
        <v>2</v>
      </c>
      <c r="B224" s="1">
        <v>43858.417719907404</v>
      </c>
      <c r="C224" s="1">
        <v>43858.425543981481</v>
      </c>
      <c r="D224" s="8">
        <v>2020</v>
      </c>
      <c r="E224">
        <v>1</v>
      </c>
      <c r="F224" t="s">
        <v>590</v>
      </c>
      <c r="G224">
        <v>28</v>
      </c>
      <c r="H224" t="s">
        <v>38</v>
      </c>
      <c r="I224">
        <v>1</v>
      </c>
      <c r="J224">
        <v>11</v>
      </c>
      <c r="K224" s="2">
        <v>1.96</v>
      </c>
      <c r="L224">
        <v>1</v>
      </c>
      <c r="M224" t="s">
        <v>32</v>
      </c>
      <c r="N224" t="s">
        <v>10</v>
      </c>
      <c r="O224">
        <v>1</v>
      </c>
      <c r="P224" t="s">
        <v>33</v>
      </c>
      <c r="Q224" s="3">
        <v>9.5</v>
      </c>
      <c r="R224" s="3">
        <v>0</v>
      </c>
      <c r="S224" s="3">
        <v>0.5</v>
      </c>
      <c r="T224" s="3">
        <v>2.56</v>
      </c>
      <c r="U224" s="3">
        <v>0</v>
      </c>
      <c r="V224" s="3">
        <v>0.3</v>
      </c>
      <c r="W224" s="3">
        <v>0</v>
      </c>
      <c r="X224" s="3">
        <v>15.36</v>
      </c>
      <c r="Y224">
        <v>43</v>
      </c>
      <c r="Z224">
        <v>68</v>
      </c>
      <c r="AA224" t="s">
        <v>415</v>
      </c>
      <c r="AB224" t="s">
        <v>423</v>
      </c>
    </row>
    <row r="225" spans="1:28" x14ac:dyDescent="0.2">
      <c r="A225">
        <v>2</v>
      </c>
      <c r="B225" s="1">
        <v>43858.473356481481</v>
      </c>
      <c r="C225" s="1">
        <v>43858.482465277775</v>
      </c>
      <c r="D225" s="8">
        <v>2020</v>
      </c>
      <c r="E225">
        <v>1</v>
      </c>
      <c r="F225" t="s">
        <v>590</v>
      </c>
      <c r="G225">
        <v>28</v>
      </c>
      <c r="H225" t="s">
        <v>38</v>
      </c>
      <c r="I225">
        <v>1</v>
      </c>
      <c r="J225">
        <v>13</v>
      </c>
      <c r="K225" s="2">
        <v>1.17</v>
      </c>
      <c r="L225">
        <v>1</v>
      </c>
      <c r="M225" t="s">
        <v>32</v>
      </c>
      <c r="N225" t="s">
        <v>10</v>
      </c>
      <c r="O225">
        <v>1</v>
      </c>
      <c r="P225" t="s">
        <v>33</v>
      </c>
      <c r="Q225" s="3">
        <v>9.5</v>
      </c>
      <c r="R225" s="3">
        <v>0</v>
      </c>
      <c r="S225" s="3">
        <v>0.5</v>
      </c>
      <c r="T225" s="3">
        <v>2.56</v>
      </c>
      <c r="U225" s="3">
        <v>0</v>
      </c>
      <c r="V225" s="3">
        <v>0.3</v>
      </c>
      <c r="W225" s="3">
        <v>0</v>
      </c>
      <c r="X225" s="3">
        <v>15.36</v>
      </c>
      <c r="Y225">
        <v>229</v>
      </c>
      <c r="Z225">
        <v>142</v>
      </c>
      <c r="AA225" t="s">
        <v>505</v>
      </c>
      <c r="AB225" t="s">
        <v>465</v>
      </c>
    </row>
    <row r="226" spans="1:28" x14ac:dyDescent="0.2">
      <c r="A226">
        <v>2</v>
      </c>
      <c r="B226" s="1">
        <v>43858.59039351852</v>
      </c>
      <c r="C226" s="1">
        <v>43858.599456018521</v>
      </c>
      <c r="D226" s="8">
        <v>2020</v>
      </c>
      <c r="E226">
        <v>1</v>
      </c>
      <c r="F226" t="s">
        <v>590</v>
      </c>
      <c r="G226">
        <v>28</v>
      </c>
      <c r="H226" t="s">
        <v>38</v>
      </c>
      <c r="I226">
        <v>1</v>
      </c>
      <c r="J226">
        <v>13</v>
      </c>
      <c r="K226" s="2">
        <v>1.21</v>
      </c>
      <c r="L226">
        <v>1</v>
      </c>
      <c r="M226" t="s">
        <v>32</v>
      </c>
      <c r="N226" t="s">
        <v>10</v>
      </c>
      <c r="O226">
        <v>1</v>
      </c>
      <c r="P226" t="s">
        <v>33</v>
      </c>
      <c r="Q226" s="3">
        <v>9.5</v>
      </c>
      <c r="R226" s="3">
        <v>0</v>
      </c>
      <c r="S226" s="3">
        <v>0.5</v>
      </c>
      <c r="T226" s="3">
        <v>2.56</v>
      </c>
      <c r="U226" s="3">
        <v>0</v>
      </c>
      <c r="V226" s="3">
        <v>0.3</v>
      </c>
      <c r="W226" s="3">
        <v>0</v>
      </c>
      <c r="X226" s="3">
        <v>15.36</v>
      </c>
      <c r="Y226">
        <v>161</v>
      </c>
      <c r="Z226">
        <v>234</v>
      </c>
      <c r="AA226" t="s">
        <v>481</v>
      </c>
      <c r="AB226" t="s">
        <v>515</v>
      </c>
    </row>
    <row r="227" spans="1:28" x14ac:dyDescent="0.2">
      <c r="A227">
        <v>2</v>
      </c>
      <c r="B227" s="1">
        <v>43849.778414351851</v>
      </c>
      <c r="C227" s="1">
        <v>43849.785891203705</v>
      </c>
      <c r="D227" s="8">
        <v>2020</v>
      </c>
      <c r="E227">
        <v>1</v>
      </c>
      <c r="F227" t="s">
        <v>590</v>
      </c>
      <c r="G227">
        <v>19</v>
      </c>
      <c r="H227" t="s">
        <v>40</v>
      </c>
      <c r="I227">
        <v>3</v>
      </c>
      <c r="J227">
        <v>11</v>
      </c>
      <c r="K227" s="2">
        <v>2.17</v>
      </c>
      <c r="L227">
        <v>1</v>
      </c>
      <c r="M227" t="s">
        <v>32</v>
      </c>
      <c r="N227" t="s">
        <v>10</v>
      </c>
      <c r="O227">
        <v>1</v>
      </c>
      <c r="P227" t="s">
        <v>33</v>
      </c>
      <c r="Q227" s="3">
        <v>9.5</v>
      </c>
      <c r="R227" s="3">
        <v>0</v>
      </c>
      <c r="S227" s="3">
        <v>0.5</v>
      </c>
      <c r="T227" s="3">
        <v>2.56</v>
      </c>
      <c r="U227" s="3">
        <v>0</v>
      </c>
      <c r="V227" s="3">
        <v>0.3</v>
      </c>
      <c r="W227" s="3">
        <v>0</v>
      </c>
      <c r="X227" s="3">
        <v>15.36</v>
      </c>
      <c r="Y227">
        <v>186</v>
      </c>
      <c r="Z227">
        <v>237</v>
      </c>
      <c r="AA227" t="s">
        <v>493</v>
      </c>
      <c r="AB227" t="s">
        <v>519</v>
      </c>
    </row>
    <row r="228" spans="1:28" x14ac:dyDescent="0.2">
      <c r="A228">
        <v>2</v>
      </c>
      <c r="B228" s="1">
        <v>43849.815034722225</v>
      </c>
      <c r="C228" s="1">
        <v>43849.822326388887</v>
      </c>
      <c r="D228" s="8">
        <v>2020</v>
      </c>
      <c r="E228">
        <v>1</v>
      </c>
      <c r="F228" t="s">
        <v>590</v>
      </c>
      <c r="G228">
        <v>19</v>
      </c>
      <c r="H228" t="s">
        <v>40</v>
      </c>
      <c r="I228">
        <v>2</v>
      </c>
      <c r="J228">
        <v>10</v>
      </c>
      <c r="K228" s="2">
        <v>2.0499999999999998</v>
      </c>
      <c r="L228">
        <v>1</v>
      </c>
      <c r="M228" t="s">
        <v>32</v>
      </c>
      <c r="N228" t="s">
        <v>10</v>
      </c>
      <c r="O228">
        <v>1</v>
      </c>
      <c r="P228" t="s">
        <v>33</v>
      </c>
      <c r="Q228" s="3">
        <v>9.5</v>
      </c>
      <c r="R228" s="3">
        <v>0</v>
      </c>
      <c r="S228" s="3">
        <v>0.5</v>
      </c>
      <c r="T228" s="3">
        <v>2.56</v>
      </c>
      <c r="U228" s="3">
        <v>0</v>
      </c>
      <c r="V228" s="3">
        <v>0.3</v>
      </c>
      <c r="W228" s="3">
        <v>0</v>
      </c>
      <c r="X228" s="3">
        <v>15.36</v>
      </c>
      <c r="Y228">
        <v>261</v>
      </c>
      <c r="Z228">
        <v>249</v>
      </c>
      <c r="AA228" t="s">
        <v>533</v>
      </c>
      <c r="AB228" t="s">
        <v>531</v>
      </c>
    </row>
    <row r="229" spans="1:28" x14ac:dyDescent="0.2">
      <c r="A229">
        <v>2</v>
      </c>
      <c r="B229" s="1">
        <v>43837.651655092595</v>
      </c>
      <c r="C229" s="1">
        <v>43837.659988425927</v>
      </c>
      <c r="D229" s="8">
        <v>2020</v>
      </c>
      <c r="E229">
        <v>1</v>
      </c>
      <c r="F229" t="s">
        <v>590</v>
      </c>
      <c r="G229">
        <v>7</v>
      </c>
      <c r="H229" t="s">
        <v>38</v>
      </c>
      <c r="I229">
        <v>1</v>
      </c>
      <c r="J229">
        <v>12</v>
      </c>
      <c r="K229" s="2">
        <v>1.88</v>
      </c>
      <c r="L229">
        <v>1</v>
      </c>
      <c r="M229" t="s">
        <v>32</v>
      </c>
      <c r="N229" t="s">
        <v>10</v>
      </c>
      <c r="O229">
        <v>1</v>
      </c>
      <c r="P229" t="s">
        <v>33</v>
      </c>
      <c r="Q229" s="3">
        <v>9.5</v>
      </c>
      <c r="R229" s="3">
        <v>0</v>
      </c>
      <c r="S229" s="3">
        <v>0.5</v>
      </c>
      <c r="T229" s="3">
        <v>2.56</v>
      </c>
      <c r="U229" s="3">
        <v>0</v>
      </c>
      <c r="V229" s="3">
        <v>0.3</v>
      </c>
      <c r="W229" s="3">
        <v>0</v>
      </c>
      <c r="X229" s="3">
        <v>15.36</v>
      </c>
      <c r="Y229">
        <v>164</v>
      </c>
      <c r="Z229">
        <v>237</v>
      </c>
      <c r="AA229" t="s">
        <v>487</v>
      </c>
      <c r="AB229" t="s">
        <v>519</v>
      </c>
    </row>
    <row r="230" spans="1:28" x14ac:dyDescent="0.2">
      <c r="A230">
        <v>2</v>
      </c>
      <c r="B230" s="1">
        <v>43837.631145833337</v>
      </c>
      <c r="C230" s="1">
        <v>43837.639340277776</v>
      </c>
      <c r="D230" s="8">
        <v>2020</v>
      </c>
      <c r="E230">
        <v>1</v>
      </c>
      <c r="F230" t="s">
        <v>590</v>
      </c>
      <c r="G230">
        <v>7</v>
      </c>
      <c r="H230" t="s">
        <v>38</v>
      </c>
      <c r="I230">
        <v>2</v>
      </c>
      <c r="J230">
        <v>12</v>
      </c>
      <c r="K230" s="2">
        <v>1.68</v>
      </c>
      <c r="L230">
        <v>1</v>
      </c>
      <c r="M230" t="s">
        <v>32</v>
      </c>
      <c r="N230" t="s">
        <v>10</v>
      </c>
      <c r="O230">
        <v>1</v>
      </c>
      <c r="P230" t="s">
        <v>33</v>
      </c>
      <c r="Q230" s="3">
        <v>9.5</v>
      </c>
      <c r="R230" s="3">
        <v>0</v>
      </c>
      <c r="S230" s="3">
        <v>0.5</v>
      </c>
      <c r="T230" s="3">
        <v>2.56</v>
      </c>
      <c r="U230" s="3">
        <v>0</v>
      </c>
      <c r="V230" s="3">
        <v>0.3</v>
      </c>
      <c r="W230" s="3">
        <v>0</v>
      </c>
      <c r="X230" s="3">
        <v>15.36</v>
      </c>
      <c r="Y230">
        <v>170</v>
      </c>
      <c r="Z230">
        <v>237</v>
      </c>
      <c r="AA230" t="s">
        <v>491</v>
      </c>
      <c r="AB230" t="s">
        <v>519</v>
      </c>
    </row>
    <row r="231" spans="1:28" x14ac:dyDescent="0.2">
      <c r="A231">
        <v>2</v>
      </c>
      <c r="B231" s="1">
        <v>43859.460706018515</v>
      </c>
      <c r="C231" s="1">
        <v>43859.468553240738</v>
      </c>
      <c r="D231" s="8">
        <v>2020</v>
      </c>
      <c r="E231">
        <v>1</v>
      </c>
      <c r="F231" t="s">
        <v>590</v>
      </c>
      <c r="G231">
        <v>29</v>
      </c>
      <c r="H231" t="s">
        <v>39</v>
      </c>
      <c r="I231">
        <v>1</v>
      </c>
      <c r="J231">
        <v>11</v>
      </c>
      <c r="K231" s="2">
        <v>2.06</v>
      </c>
      <c r="L231">
        <v>1</v>
      </c>
      <c r="M231" t="s">
        <v>32</v>
      </c>
      <c r="N231" t="s">
        <v>10</v>
      </c>
      <c r="O231">
        <v>1</v>
      </c>
      <c r="P231" t="s">
        <v>33</v>
      </c>
      <c r="Q231" s="3">
        <v>9.5</v>
      </c>
      <c r="R231" s="3">
        <v>0</v>
      </c>
      <c r="S231" s="3">
        <v>0.5</v>
      </c>
      <c r="T231" s="3">
        <v>2.56</v>
      </c>
      <c r="U231" s="3">
        <v>0</v>
      </c>
      <c r="V231" s="3">
        <v>0.3</v>
      </c>
      <c r="W231" s="3">
        <v>0</v>
      </c>
      <c r="X231" s="3">
        <v>15.36</v>
      </c>
      <c r="Y231">
        <v>137</v>
      </c>
      <c r="Z231">
        <v>113</v>
      </c>
      <c r="AA231" t="s">
        <v>459</v>
      </c>
      <c r="AB231" t="s">
        <v>445</v>
      </c>
    </row>
    <row r="232" spans="1:28" x14ac:dyDescent="0.2">
      <c r="A232">
        <v>2</v>
      </c>
      <c r="B232" s="1">
        <v>43850.384016203701</v>
      </c>
      <c r="C232" s="1">
        <v>43850.390752314815</v>
      </c>
      <c r="D232" s="8">
        <v>2020</v>
      </c>
      <c r="E232">
        <v>1</v>
      </c>
      <c r="F232" t="s">
        <v>590</v>
      </c>
      <c r="G232">
        <v>20</v>
      </c>
      <c r="H232" t="s">
        <v>43</v>
      </c>
      <c r="I232">
        <v>1</v>
      </c>
      <c r="J232">
        <v>10</v>
      </c>
      <c r="K232" s="2">
        <v>2.41</v>
      </c>
      <c r="L232">
        <v>1</v>
      </c>
      <c r="M232" t="s">
        <v>32</v>
      </c>
      <c r="N232" t="s">
        <v>10</v>
      </c>
      <c r="O232">
        <v>1</v>
      </c>
      <c r="P232" t="s">
        <v>33</v>
      </c>
      <c r="Q232" s="3">
        <v>9.5</v>
      </c>
      <c r="R232" s="3">
        <v>0</v>
      </c>
      <c r="S232" s="3">
        <v>0.5</v>
      </c>
      <c r="T232" s="3">
        <v>2.56</v>
      </c>
      <c r="U232" s="3">
        <v>0</v>
      </c>
      <c r="V232" s="3">
        <v>0.3</v>
      </c>
      <c r="W232" s="3">
        <v>0</v>
      </c>
      <c r="X232" s="3">
        <v>15.36</v>
      </c>
      <c r="Y232">
        <v>263</v>
      </c>
      <c r="Z232">
        <v>162</v>
      </c>
      <c r="AA232" t="s">
        <v>537</v>
      </c>
      <c r="AB232" t="s">
        <v>483</v>
      </c>
    </row>
    <row r="233" spans="1:28" x14ac:dyDescent="0.2">
      <c r="A233">
        <v>2</v>
      </c>
      <c r="B233" s="1">
        <v>43838.413055555553</v>
      </c>
      <c r="C233" s="1">
        <v>43838.421087962961</v>
      </c>
      <c r="D233" s="8">
        <v>2020</v>
      </c>
      <c r="E233">
        <v>1</v>
      </c>
      <c r="F233" t="s">
        <v>590</v>
      </c>
      <c r="G233">
        <v>8</v>
      </c>
      <c r="H233" t="s">
        <v>39</v>
      </c>
      <c r="I233">
        <v>1</v>
      </c>
      <c r="J233">
        <v>12</v>
      </c>
      <c r="K233" s="2">
        <v>1.79</v>
      </c>
      <c r="L233">
        <v>1</v>
      </c>
      <c r="M233" t="s">
        <v>32</v>
      </c>
      <c r="N233" t="s">
        <v>10</v>
      </c>
      <c r="O233">
        <v>1</v>
      </c>
      <c r="P233" t="s">
        <v>33</v>
      </c>
      <c r="Q233" s="3">
        <v>9.5</v>
      </c>
      <c r="R233" s="3">
        <v>0</v>
      </c>
      <c r="S233" s="3">
        <v>0.5</v>
      </c>
      <c r="T233" s="3">
        <v>2.56</v>
      </c>
      <c r="U233" s="3">
        <v>0</v>
      </c>
      <c r="V233" s="3">
        <v>0.3</v>
      </c>
      <c r="W233" s="3">
        <v>0</v>
      </c>
      <c r="X233" s="3">
        <v>15.36</v>
      </c>
      <c r="Y233">
        <v>239</v>
      </c>
      <c r="Z233">
        <v>236</v>
      </c>
      <c r="AA233" t="s">
        <v>523</v>
      </c>
      <c r="AB233" t="s">
        <v>517</v>
      </c>
    </row>
    <row r="234" spans="1:28" x14ac:dyDescent="0.2">
      <c r="A234">
        <v>2</v>
      </c>
      <c r="B234" s="1">
        <v>43838.390868055554</v>
      </c>
      <c r="C234" s="1">
        <v>43838.398935185185</v>
      </c>
      <c r="D234" s="8">
        <v>2020</v>
      </c>
      <c r="E234">
        <v>1</v>
      </c>
      <c r="F234" t="s">
        <v>590</v>
      </c>
      <c r="G234">
        <v>8</v>
      </c>
      <c r="H234" t="s">
        <v>39</v>
      </c>
      <c r="I234">
        <v>1</v>
      </c>
      <c r="J234">
        <v>12</v>
      </c>
      <c r="K234" s="2">
        <v>1.68</v>
      </c>
      <c r="L234">
        <v>1</v>
      </c>
      <c r="M234" t="s">
        <v>32</v>
      </c>
      <c r="N234" t="s">
        <v>10</v>
      </c>
      <c r="O234">
        <v>1</v>
      </c>
      <c r="P234" t="s">
        <v>33</v>
      </c>
      <c r="Q234" s="3">
        <v>9.5</v>
      </c>
      <c r="R234" s="3">
        <v>0</v>
      </c>
      <c r="S234" s="3">
        <v>0.5</v>
      </c>
      <c r="T234" s="3">
        <v>2.56</v>
      </c>
      <c r="U234" s="3">
        <v>0</v>
      </c>
      <c r="V234" s="3">
        <v>0.3</v>
      </c>
      <c r="W234" s="3">
        <v>0</v>
      </c>
      <c r="X234" s="3">
        <v>15.36</v>
      </c>
      <c r="Y234">
        <v>262</v>
      </c>
      <c r="Z234">
        <v>162</v>
      </c>
      <c r="AA234" t="s">
        <v>535</v>
      </c>
      <c r="AB234" t="s">
        <v>483</v>
      </c>
    </row>
    <row r="235" spans="1:28" x14ac:dyDescent="0.2">
      <c r="A235">
        <v>2</v>
      </c>
      <c r="B235" s="1">
        <v>43851.357766203706</v>
      </c>
      <c r="C235" s="1">
        <v>43851.367314814815</v>
      </c>
      <c r="D235" s="8">
        <v>2020</v>
      </c>
      <c r="E235">
        <v>1</v>
      </c>
      <c r="F235" t="s">
        <v>590</v>
      </c>
      <c r="G235">
        <v>21</v>
      </c>
      <c r="H235" t="s">
        <v>38</v>
      </c>
      <c r="I235">
        <v>1</v>
      </c>
      <c r="J235">
        <v>14</v>
      </c>
      <c r="K235" s="2">
        <v>1.22</v>
      </c>
      <c r="L235">
        <v>1</v>
      </c>
      <c r="M235" t="s">
        <v>32</v>
      </c>
      <c r="N235" t="s">
        <v>10</v>
      </c>
      <c r="O235">
        <v>1</v>
      </c>
      <c r="P235" t="s">
        <v>33</v>
      </c>
      <c r="Q235" s="3">
        <v>9.5</v>
      </c>
      <c r="R235" s="3">
        <v>0</v>
      </c>
      <c r="S235" s="3">
        <v>0.5</v>
      </c>
      <c r="T235" s="3">
        <v>2.56</v>
      </c>
      <c r="U235" s="3">
        <v>0</v>
      </c>
      <c r="V235" s="3">
        <v>0.3</v>
      </c>
      <c r="W235" s="3">
        <v>0</v>
      </c>
      <c r="X235" s="3">
        <v>15.36</v>
      </c>
      <c r="Y235">
        <v>233</v>
      </c>
      <c r="Z235">
        <v>100</v>
      </c>
      <c r="AA235" t="s">
        <v>513</v>
      </c>
      <c r="AB235" t="s">
        <v>437</v>
      </c>
    </row>
    <row r="236" spans="1:28" x14ac:dyDescent="0.2">
      <c r="A236">
        <v>2</v>
      </c>
      <c r="B236" s="1">
        <v>43851.367002314815</v>
      </c>
      <c r="C236" s="1">
        <v>43851.376539351855</v>
      </c>
      <c r="D236" s="8">
        <v>2020</v>
      </c>
      <c r="E236">
        <v>1</v>
      </c>
      <c r="F236" t="s">
        <v>590</v>
      </c>
      <c r="G236">
        <v>21</v>
      </c>
      <c r="H236" t="s">
        <v>38</v>
      </c>
      <c r="I236">
        <v>1</v>
      </c>
      <c r="J236">
        <v>14</v>
      </c>
      <c r="K236" s="2">
        <v>1.34</v>
      </c>
      <c r="L236">
        <v>1</v>
      </c>
      <c r="M236" t="s">
        <v>32</v>
      </c>
      <c r="N236" t="s">
        <v>10</v>
      </c>
      <c r="O236">
        <v>1</v>
      </c>
      <c r="P236" t="s">
        <v>33</v>
      </c>
      <c r="Q236" s="3">
        <v>9.5</v>
      </c>
      <c r="R236" s="3">
        <v>0</v>
      </c>
      <c r="S236" s="3">
        <v>0.5</v>
      </c>
      <c r="T236" s="3">
        <v>2.56</v>
      </c>
      <c r="U236" s="3">
        <v>0</v>
      </c>
      <c r="V236" s="3">
        <v>0.3</v>
      </c>
      <c r="W236" s="3">
        <v>0</v>
      </c>
      <c r="X236" s="3">
        <v>15.36</v>
      </c>
      <c r="Y236">
        <v>236</v>
      </c>
      <c r="Z236">
        <v>162</v>
      </c>
      <c r="AA236" t="s">
        <v>517</v>
      </c>
      <c r="AB236" t="s">
        <v>483</v>
      </c>
    </row>
    <row r="237" spans="1:28" x14ac:dyDescent="0.2">
      <c r="A237">
        <v>2</v>
      </c>
      <c r="B237" s="1">
        <v>43851.598460648151</v>
      </c>
      <c r="C237" s="1">
        <v>43851.607546296298</v>
      </c>
      <c r="D237" s="8">
        <v>2020</v>
      </c>
      <c r="E237">
        <v>1</v>
      </c>
      <c r="F237" t="s">
        <v>590</v>
      </c>
      <c r="G237">
        <v>21</v>
      </c>
      <c r="H237" t="s">
        <v>38</v>
      </c>
      <c r="I237">
        <v>1</v>
      </c>
      <c r="J237">
        <v>13</v>
      </c>
      <c r="K237" s="2">
        <v>1.65</v>
      </c>
      <c r="L237">
        <v>1</v>
      </c>
      <c r="M237" t="s">
        <v>32</v>
      </c>
      <c r="N237" t="s">
        <v>10</v>
      </c>
      <c r="O237">
        <v>1</v>
      </c>
      <c r="P237" t="s">
        <v>33</v>
      </c>
      <c r="Q237" s="3">
        <v>9.5</v>
      </c>
      <c r="R237" s="3">
        <v>0</v>
      </c>
      <c r="S237" s="3">
        <v>0.5</v>
      </c>
      <c r="T237" s="3">
        <v>2.56</v>
      </c>
      <c r="U237" s="3">
        <v>0</v>
      </c>
      <c r="V237" s="3">
        <v>0.3</v>
      </c>
      <c r="W237" s="3">
        <v>0</v>
      </c>
      <c r="X237" s="3">
        <v>15.36</v>
      </c>
      <c r="Y237">
        <v>237</v>
      </c>
      <c r="Z237">
        <v>229</v>
      </c>
      <c r="AA237" t="s">
        <v>519</v>
      </c>
      <c r="AB237" t="s">
        <v>505</v>
      </c>
    </row>
    <row r="238" spans="1:28" x14ac:dyDescent="0.2">
      <c r="A238">
        <v>2</v>
      </c>
      <c r="B238" s="1">
        <v>43839.376550925925</v>
      </c>
      <c r="C238" s="1">
        <v>43839.386562500003</v>
      </c>
      <c r="D238" s="8">
        <v>2020</v>
      </c>
      <c r="E238">
        <v>1</v>
      </c>
      <c r="F238" t="s">
        <v>590</v>
      </c>
      <c r="G238">
        <v>9</v>
      </c>
      <c r="H238" t="s">
        <v>31</v>
      </c>
      <c r="I238">
        <v>1</v>
      </c>
      <c r="J238">
        <v>14</v>
      </c>
      <c r="K238" s="2">
        <v>0.97</v>
      </c>
      <c r="L238">
        <v>1</v>
      </c>
      <c r="M238" t="s">
        <v>32</v>
      </c>
      <c r="N238" t="s">
        <v>10</v>
      </c>
      <c r="O238">
        <v>1</v>
      </c>
      <c r="P238" t="s">
        <v>33</v>
      </c>
      <c r="Q238" s="3">
        <v>9.5</v>
      </c>
      <c r="R238" s="3">
        <v>0</v>
      </c>
      <c r="S238" s="3">
        <v>0.5</v>
      </c>
      <c r="T238" s="3">
        <v>2.56</v>
      </c>
      <c r="U238" s="3">
        <v>0</v>
      </c>
      <c r="V238" s="3">
        <v>0.3</v>
      </c>
      <c r="W238" s="3">
        <v>0</v>
      </c>
      <c r="X238" s="3">
        <v>15.36</v>
      </c>
      <c r="Y238">
        <v>237</v>
      </c>
      <c r="Z238">
        <v>170</v>
      </c>
      <c r="AA238" t="s">
        <v>519</v>
      </c>
      <c r="AB238" t="s">
        <v>491</v>
      </c>
    </row>
    <row r="239" spans="1:28" x14ac:dyDescent="0.2">
      <c r="A239">
        <v>2</v>
      </c>
      <c r="B239" s="1">
        <v>43860.438923611109</v>
      </c>
      <c r="C239" s="1">
        <v>43860.448217592595</v>
      </c>
      <c r="D239" s="8">
        <v>2020</v>
      </c>
      <c r="E239">
        <v>1</v>
      </c>
      <c r="F239" t="s">
        <v>590</v>
      </c>
      <c r="G239">
        <v>30</v>
      </c>
      <c r="H239" t="s">
        <v>31</v>
      </c>
      <c r="I239">
        <v>2</v>
      </c>
      <c r="J239">
        <v>13</v>
      </c>
      <c r="K239" s="2">
        <v>1.41</v>
      </c>
      <c r="L239">
        <v>1</v>
      </c>
      <c r="M239" t="s">
        <v>32</v>
      </c>
      <c r="N239" t="s">
        <v>10</v>
      </c>
      <c r="O239">
        <v>1</v>
      </c>
      <c r="P239" t="s">
        <v>33</v>
      </c>
      <c r="Q239" s="3">
        <v>9.5</v>
      </c>
      <c r="R239" s="3">
        <v>0</v>
      </c>
      <c r="S239" s="3">
        <v>0.5</v>
      </c>
      <c r="T239" s="3">
        <v>2.56</v>
      </c>
      <c r="U239" s="3">
        <v>0</v>
      </c>
      <c r="V239" s="3">
        <v>0.3</v>
      </c>
      <c r="W239" s="3">
        <v>0</v>
      </c>
      <c r="X239" s="3">
        <v>15.36</v>
      </c>
      <c r="Y239">
        <v>233</v>
      </c>
      <c r="Z239">
        <v>140</v>
      </c>
      <c r="AA239" t="s">
        <v>513</v>
      </c>
      <c r="AB239" t="s">
        <v>461</v>
      </c>
    </row>
    <row r="240" spans="1:28" x14ac:dyDescent="0.2">
      <c r="A240">
        <v>2</v>
      </c>
      <c r="B240" s="1">
        <v>43860.598171296297</v>
      </c>
      <c r="C240" s="1">
        <v>43860.607164351852</v>
      </c>
      <c r="D240" s="8">
        <v>2020</v>
      </c>
      <c r="E240">
        <v>1</v>
      </c>
      <c r="F240" t="s">
        <v>590</v>
      </c>
      <c r="G240">
        <v>30</v>
      </c>
      <c r="H240" t="s">
        <v>31</v>
      </c>
      <c r="I240">
        <v>1</v>
      </c>
      <c r="J240">
        <v>13</v>
      </c>
      <c r="K240" s="2">
        <v>1.7</v>
      </c>
      <c r="L240">
        <v>1</v>
      </c>
      <c r="M240" t="s">
        <v>32</v>
      </c>
      <c r="N240" t="s">
        <v>10</v>
      </c>
      <c r="O240">
        <v>1</v>
      </c>
      <c r="P240" t="s">
        <v>33</v>
      </c>
      <c r="Q240" s="3">
        <v>9.5</v>
      </c>
      <c r="R240" s="3">
        <v>0</v>
      </c>
      <c r="S240" s="3">
        <v>0.5</v>
      </c>
      <c r="T240" s="3">
        <v>2.56</v>
      </c>
      <c r="U240" s="3">
        <v>0</v>
      </c>
      <c r="V240" s="3">
        <v>0.3</v>
      </c>
      <c r="W240" s="3">
        <v>0</v>
      </c>
      <c r="X240" s="3">
        <v>15.36</v>
      </c>
      <c r="Y240">
        <v>114</v>
      </c>
      <c r="Z240">
        <v>234</v>
      </c>
      <c r="AA240" t="s">
        <v>447</v>
      </c>
      <c r="AB240" t="s">
        <v>515</v>
      </c>
    </row>
    <row r="241" spans="1:28" x14ac:dyDescent="0.2">
      <c r="A241">
        <v>2</v>
      </c>
      <c r="B241" s="1">
        <v>43839.473217592589</v>
      </c>
      <c r="C241" s="1">
        <v>43839.481678240743</v>
      </c>
      <c r="D241" s="8">
        <v>2020</v>
      </c>
      <c r="E241">
        <v>1</v>
      </c>
      <c r="F241" t="s">
        <v>590</v>
      </c>
      <c r="G241">
        <v>9</v>
      </c>
      <c r="H241" t="s">
        <v>31</v>
      </c>
      <c r="I241">
        <v>2</v>
      </c>
      <c r="J241">
        <v>12</v>
      </c>
      <c r="K241" s="2">
        <v>1.5</v>
      </c>
      <c r="L241">
        <v>1</v>
      </c>
      <c r="M241" t="s">
        <v>32</v>
      </c>
      <c r="N241" t="s">
        <v>10</v>
      </c>
      <c r="O241">
        <v>1</v>
      </c>
      <c r="P241" t="s">
        <v>33</v>
      </c>
      <c r="Q241" s="3">
        <v>9.5</v>
      </c>
      <c r="R241" s="3">
        <v>0</v>
      </c>
      <c r="S241" s="3">
        <v>0.5</v>
      </c>
      <c r="T241" s="3">
        <v>2.56</v>
      </c>
      <c r="U241" s="3">
        <v>0</v>
      </c>
      <c r="V241" s="3">
        <v>0.3</v>
      </c>
      <c r="W241" s="3">
        <v>0</v>
      </c>
      <c r="X241" s="3">
        <v>15.36</v>
      </c>
      <c r="Y241">
        <v>48</v>
      </c>
      <c r="Z241">
        <v>142</v>
      </c>
      <c r="AA241" t="s">
        <v>419</v>
      </c>
      <c r="AB241" t="s">
        <v>465</v>
      </c>
    </row>
    <row r="242" spans="1:28" x14ac:dyDescent="0.2">
      <c r="A242">
        <v>2</v>
      </c>
      <c r="B242" s="1">
        <v>43840.403541666667</v>
      </c>
      <c r="C242" s="1">
        <v>43840.410127314812</v>
      </c>
      <c r="D242" s="8">
        <v>2020</v>
      </c>
      <c r="E242">
        <v>1</v>
      </c>
      <c r="F242" t="s">
        <v>590</v>
      </c>
      <c r="G242">
        <v>10</v>
      </c>
      <c r="H242" t="s">
        <v>34</v>
      </c>
      <c r="I242">
        <v>1</v>
      </c>
      <c r="J242">
        <v>9</v>
      </c>
      <c r="K242" s="2">
        <v>2.0099999999999998</v>
      </c>
      <c r="L242">
        <v>1</v>
      </c>
      <c r="M242" t="s">
        <v>32</v>
      </c>
      <c r="N242" t="s">
        <v>10</v>
      </c>
      <c r="O242">
        <v>1</v>
      </c>
      <c r="P242" t="s">
        <v>33</v>
      </c>
      <c r="Q242" s="3">
        <v>9.5</v>
      </c>
      <c r="R242" s="3">
        <v>0</v>
      </c>
      <c r="S242" s="3">
        <v>0.5</v>
      </c>
      <c r="T242" s="3">
        <v>2.56</v>
      </c>
      <c r="U242" s="3">
        <v>0</v>
      </c>
      <c r="V242" s="3">
        <v>0.3</v>
      </c>
      <c r="W242" s="3">
        <v>0</v>
      </c>
      <c r="X242" s="3">
        <v>15.36</v>
      </c>
      <c r="Y242">
        <v>50</v>
      </c>
      <c r="Z242">
        <v>239</v>
      </c>
      <c r="AA242" t="s">
        <v>421</v>
      </c>
      <c r="AB242" t="s">
        <v>523</v>
      </c>
    </row>
    <row r="243" spans="1:28" x14ac:dyDescent="0.2">
      <c r="A243">
        <v>2</v>
      </c>
      <c r="B243" s="1">
        <v>43861.341307870367</v>
      </c>
      <c r="C243" s="1">
        <v>43861.349942129629</v>
      </c>
      <c r="D243" s="8">
        <v>2020</v>
      </c>
      <c r="E243">
        <v>1</v>
      </c>
      <c r="F243" t="s">
        <v>590</v>
      </c>
      <c r="G243">
        <v>31</v>
      </c>
      <c r="H243" t="s">
        <v>34</v>
      </c>
      <c r="I243">
        <v>1</v>
      </c>
      <c r="J243">
        <v>12</v>
      </c>
      <c r="K243" s="2">
        <v>1.62</v>
      </c>
      <c r="L243">
        <v>1</v>
      </c>
      <c r="M243" t="s">
        <v>32</v>
      </c>
      <c r="N243" t="s">
        <v>10</v>
      </c>
      <c r="O243">
        <v>1</v>
      </c>
      <c r="P243" t="s">
        <v>33</v>
      </c>
      <c r="Q243" s="3">
        <v>9.5</v>
      </c>
      <c r="R243" s="3">
        <v>0</v>
      </c>
      <c r="S243" s="3">
        <v>0.5</v>
      </c>
      <c r="T243" s="3">
        <v>2.56</v>
      </c>
      <c r="U243" s="3">
        <v>0</v>
      </c>
      <c r="V243" s="3">
        <v>0.3</v>
      </c>
      <c r="W243" s="3">
        <v>0</v>
      </c>
      <c r="X243" s="3">
        <v>15.36</v>
      </c>
      <c r="Y243">
        <v>170</v>
      </c>
      <c r="Z243">
        <v>68</v>
      </c>
      <c r="AA243" t="s">
        <v>491</v>
      </c>
      <c r="AB243" t="s">
        <v>423</v>
      </c>
    </row>
    <row r="244" spans="1:28" x14ac:dyDescent="0.2">
      <c r="A244">
        <v>2</v>
      </c>
      <c r="B244" s="1">
        <v>43861.624456018515</v>
      </c>
      <c r="C244" s="1">
        <v>43861.631909722222</v>
      </c>
      <c r="D244" s="8">
        <v>2020</v>
      </c>
      <c r="E244">
        <v>1</v>
      </c>
      <c r="F244" t="s">
        <v>590</v>
      </c>
      <c r="G244">
        <v>31</v>
      </c>
      <c r="H244" t="s">
        <v>34</v>
      </c>
      <c r="I244">
        <v>5</v>
      </c>
      <c r="J244">
        <v>11</v>
      </c>
      <c r="K244" s="2">
        <v>1.76</v>
      </c>
      <c r="L244">
        <v>1</v>
      </c>
      <c r="M244" t="s">
        <v>32</v>
      </c>
      <c r="N244" t="s">
        <v>10</v>
      </c>
      <c r="O244">
        <v>1</v>
      </c>
      <c r="P244" t="s">
        <v>33</v>
      </c>
      <c r="Q244" s="3">
        <v>9.5</v>
      </c>
      <c r="R244" s="3">
        <v>0</v>
      </c>
      <c r="S244" s="3">
        <v>0.5</v>
      </c>
      <c r="T244" s="3">
        <v>2.56</v>
      </c>
      <c r="U244" s="3">
        <v>0</v>
      </c>
      <c r="V244" s="3">
        <v>0.3</v>
      </c>
      <c r="W244" s="3">
        <v>0</v>
      </c>
      <c r="X244" s="3">
        <v>15.36</v>
      </c>
      <c r="Y244">
        <v>166</v>
      </c>
      <c r="Z244">
        <v>239</v>
      </c>
      <c r="AA244" t="s">
        <v>489</v>
      </c>
      <c r="AB244" t="s">
        <v>523</v>
      </c>
    </row>
    <row r="245" spans="1:28" x14ac:dyDescent="0.2">
      <c r="A245">
        <v>2</v>
      </c>
      <c r="B245" s="1">
        <v>43841.410428240742</v>
      </c>
      <c r="C245" s="1">
        <v>43841.418078703704</v>
      </c>
      <c r="D245" s="8">
        <v>2020</v>
      </c>
      <c r="E245">
        <v>1</v>
      </c>
      <c r="F245" t="s">
        <v>590</v>
      </c>
      <c r="G245">
        <v>11</v>
      </c>
      <c r="H245" t="s">
        <v>36</v>
      </c>
      <c r="I245">
        <v>1</v>
      </c>
      <c r="J245">
        <v>11</v>
      </c>
      <c r="K245" s="2">
        <v>2.1</v>
      </c>
      <c r="L245">
        <v>1</v>
      </c>
      <c r="M245" t="s">
        <v>32</v>
      </c>
      <c r="N245" t="s">
        <v>10</v>
      </c>
      <c r="O245">
        <v>1</v>
      </c>
      <c r="P245" t="s">
        <v>33</v>
      </c>
      <c r="Q245" s="3">
        <v>9.5</v>
      </c>
      <c r="R245" s="3">
        <v>0</v>
      </c>
      <c r="S245" s="3">
        <v>0.5</v>
      </c>
      <c r="T245" s="3">
        <v>2.56</v>
      </c>
      <c r="U245" s="3">
        <v>0</v>
      </c>
      <c r="V245" s="3">
        <v>0.3</v>
      </c>
      <c r="W245" s="3">
        <v>0</v>
      </c>
      <c r="X245" s="3">
        <v>15.36</v>
      </c>
      <c r="Y245">
        <v>229</v>
      </c>
      <c r="Z245">
        <v>236</v>
      </c>
      <c r="AA245" t="s">
        <v>505</v>
      </c>
      <c r="AB245" t="s">
        <v>517</v>
      </c>
    </row>
    <row r="246" spans="1:28" x14ac:dyDescent="0.2">
      <c r="A246">
        <v>2</v>
      </c>
      <c r="B246" s="1">
        <v>43841.434918981482</v>
      </c>
      <c r="C246" s="1">
        <v>43841.441886574074</v>
      </c>
      <c r="D246" s="8">
        <v>2020</v>
      </c>
      <c r="E246">
        <v>1</v>
      </c>
      <c r="F246" t="s">
        <v>590</v>
      </c>
      <c r="G246">
        <v>11</v>
      </c>
      <c r="H246" t="s">
        <v>36</v>
      </c>
      <c r="I246">
        <v>1</v>
      </c>
      <c r="J246">
        <v>10</v>
      </c>
      <c r="K246" s="2">
        <v>2</v>
      </c>
      <c r="L246">
        <v>1</v>
      </c>
      <c r="M246" t="s">
        <v>32</v>
      </c>
      <c r="N246" t="s">
        <v>10</v>
      </c>
      <c r="O246">
        <v>1</v>
      </c>
      <c r="P246" t="s">
        <v>33</v>
      </c>
      <c r="Q246" s="3">
        <v>9.5</v>
      </c>
      <c r="R246" s="3">
        <v>0</v>
      </c>
      <c r="S246" s="3">
        <v>0.5</v>
      </c>
      <c r="T246" s="3">
        <v>2.56</v>
      </c>
      <c r="U246" s="3">
        <v>0</v>
      </c>
      <c r="V246" s="3">
        <v>0.3</v>
      </c>
      <c r="W246" s="3">
        <v>0</v>
      </c>
      <c r="X246" s="3">
        <v>15.36</v>
      </c>
      <c r="Y246">
        <v>143</v>
      </c>
      <c r="Z246">
        <v>68</v>
      </c>
      <c r="AA246" t="s">
        <v>467</v>
      </c>
      <c r="AB246" t="s">
        <v>423</v>
      </c>
    </row>
    <row r="247" spans="1:28" x14ac:dyDescent="0.2">
      <c r="A247">
        <v>2</v>
      </c>
      <c r="B247" s="1">
        <v>43841.738495370373</v>
      </c>
      <c r="C247" s="1">
        <v>43841.747013888889</v>
      </c>
      <c r="D247" s="8">
        <v>2020</v>
      </c>
      <c r="E247">
        <v>1</v>
      </c>
      <c r="F247" t="s">
        <v>590</v>
      </c>
      <c r="G247">
        <v>11</v>
      </c>
      <c r="H247" t="s">
        <v>36</v>
      </c>
      <c r="I247">
        <v>1</v>
      </c>
      <c r="J247">
        <v>12</v>
      </c>
      <c r="K247" s="2">
        <v>1.66</v>
      </c>
      <c r="L247">
        <v>1</v>
      </c>
      <c r="M247" t="s">
        <v>32</v>
      </c>
      <c r="N247" t="s">
        <v>10</v>
      </c>
      <c r="O247">
        <v>1</v>
      </c>
      <c r="P247" t="s">
        <v>33</v>
      </c>
      <c r="Q247" s="3">
        <v>9.5</v>
      </c>
      <c r="R247" s="3">
        <v>0</v>
      </c>
      <c r="S247" s="3">
        <v>0.5</v>
      </c>
      <c r="T247" s="3">
        <v>2.56</v>
      </c>
      <c r="U247" s="3">
        <v>0</v>
      </c>
      <c r="V247" s="3">
        <v>0.3</v>
      </c>
      <c r="W247" s="3">
        <v>0</v>
      </c>
      <c r="X247" s="3">
        <v>15.36</v>
      </c>
      <c r="Y247">
        <v>161</v>
      </c>
      <c r="Z247">
        <v>142</v>
      </c>
      <c r="AA247" t="s">
        <v>481</v>
      </c>
      <c r="AB247" t="s">
        <v>465</v>
      </c>
    </row>
    <row r="248" spans="1:28" x14ac:dyDescent="0.2">
      <c r="A248">
        <v>2</v>
      </c>
      <c r="B248" s="1">
        <v>43842.281365740739</v>
      </c>
      <c r="C248" s="1">
        <v>43842.288090277776</v>
      </c>
      <c r="D248" s="8">
        <v>2020</v>
      </c>
      <c r="E248">
        <v>1</v>
      </c>
      <c r="F248" t="s">
        <v>590</v>
      </c>
      <c r="G248">
        <v>12</v>
      </c>
      <c r="H248" t="s">
        <v>40</v>
      </c>
      <c r="I248">
        <v>6</v>
      </c>
      <c r="J248">
        <v>10</v>
      </c>
      <c r="K248" s="2">
        <v>2.31</v>
      </c>
      <c r="L248">
        <v>1</v>
      </c>
      <c r="M248" t="s">
        <v>32</v>
      </c>
      <c r="N248" t="s">
        <v>10</v>
      </c>
      <c r="O248">
        <v>1</v>
      </c>
      <c r="P248" t="s">
        <v>33</v>
      </c>
      <c r="Q248" s="3">
        <v>9.5</v>
      </c>
      <c r="R248" s="3">
        <v>0</v>
      </c>
      <c r="S248" s="3">
        <v>0.5</v>
      </c>
      <c r="T248" s="3">
        <v>2.56</v>
      </c>
      <c r="U248" s="3">
        <v>0</v>
      </c>
      <c r="V248" s="3">
        <v>0.3</v>
      </c>
      <c r="W248" s="3">
        <v>0</v>
      </c>
      <c r="X248" s="3">
        <v>15.36</v>
      </c>
      <c r="Y248">
        <v>246</v>
      </c>
      <c r="Z248">
        <v>249</v>
      </c>
      <c r="AA248" t="s">
        <v>529</v>
      </c>
      <c r="AB248" t="s">
        <v>531</v>
      </c>
    </row>
    <row r="249" spans="1:28" x14ac:dyDescent="0.2">
      <c r="A249">
        <v>2</v>
      </c>
      <c r="B249" s="1">
        <v>43842.431435185186</v>
      </c>
      <c r="C249" s="1">
        <v>43842.438530092593</v>
      </c>
      <c r="D249" s="8">
        <v>2020</v>
      </c>
      <c r="E249">
        <v>1</v>
      </c>
      <c r="F249" t="s">
        <v>590</v>
      </c>
      <c r="G249">
        <v>12</v>
      </c>
      <c r="H249" t="s">
        <v>40</v>
      </c>
      <c r="I249">
        <v>1</v>
      </c>
      <c r="J249">
        <v>10</v>
      </c>
      <c r="K249" s="2">
        <v>2</v>
      </c>
      <c r="L249">
        <v>1</v>
      </c>
      <c r="M249" t="s">
        <v>32</v>
      </c>
      <c r="N249" t="s">
        <v>10</v>
      </c>
      <c r="O249">
        <v>1</v>
      </c>
      <c r="P249" t="s">
        <v>33</v>
      </c>
      <c r="Q249" s="3">
        <v>9.5</v>
      </c>
      <c r="R249" s="3">
        <v>0</v>
      </c>
      <c r="S249" s="3">
        <v>0.5</v>
      </c>
      <c r="T249" s="3">
        <v>2.56</v>
      </c>
      <c r="U249" s="3">
        <v>0</v>
      </c>
      <c r="V249" s="3">
        <v>0.3</v>
      </c>
      <c r="W249" s="3">
        <v>0</v>
      </c>
      <c r="X249" s="3">
        <v>15.36</v>
      </c>
      <c r="Y249">
        <v>143</v>
      </c>
      <c r="Z249">
        <v>151</v>
      </c>
      <c r="AA249" t="s">
        <v>467</v>
      </c>
      <c r="AB249" t="s">
        <v>473</v>
      </c>
    </row>
    <row r="250" spans="1:28" x14ac:dyDescent="0.2">
      <c r="A250">
        <v>2</v>
      </c>
      <c r="B250" s="1">
        <v>43842.670624999999</v>
      </c>
      <c r="C250" s="1">
        <v>43842.679629629631</v>
      </c>
      <c r="D250" s="8">
        <v>2020</v>
      </c>
      <c r="E250">
        <v>1</v>
      </c>
      <c r="F250" t="s">
        <v>590</v>
      </c>
      <c r="G250">
        <v>12</v>
      </c>
      <c r="H250" t="s">
        <v>40</v>
      </c>
      <c r="I250">
        <v>1</v>
      </c>
      <c r="J250">
        <v>13</v>
      </c>
      <c r="K250" s="2">
        <v>1.65</v>
      </c>
      <c r="L250">
        <v>1</v>
      </c>
      <c r="M250" t="s">
        <v>32</v>
      </c>
      <c r="N250" t="s">
        <v>10</v>
      </c>
      <c r="O250">
        <v>1</v>
      </c>
      <c r="P250" t="s">
        <v>33</v>
      </c>
      <c r="Q250" s="3">
        <v>9.5</v>
      </c>
      <c r="R250" s="3">
        <v>0</v>
      </c>
      <c r="S250" s="3">
        <v>0.5</v>
      </c>
      <c r="T250" s="3">
        <v>2.56</v>
      </c>
      <c r="U250" s="3">
        <v>0</v>
      </c>
      <c r="V250" s="3">
        <v>0.3</v>
      </c>
      <c r="W250" s="3">
        <v>0</v>
      </c>
      <c r="X250" s="3">
        <v>15.36</v>
      </c>
      <c r="Y250">
        <v>211</v>
      </c>
      <c r="Z250">
        <v>87</v>
      </c>
      <c r="AA250" t="s">
        <v>501</v>
      </c>
      <c r="AB250" t="s">
        <v>431</v>
      </c>
    </row>
    <row r="251" spans="1:28" x14ac:dyDescent="0.2">
      <c r="A251">
        <v>2</v>
      </c>
      <c r="B251" s="1">
        <v>43843.40347222222</v>
      </c>
      <c r="C251" s="1">
        <v>43843.412037037036</v>
      </c>
      <c r="D251" s="8">
        <v>2020</v>
      </c>
      <c r="E251">
        <v>1</v>
      </c>
      <c r="F251" t="s">
        <v>590</v>
      </c>
      <c r="G251">
        <v>13</v>
      </c>
      <c r="H251" t="s">
        <v>43</v>
      </c>
      <c r="I251">
        <v>1</v>
      </c>
      <c r="J251">
        <v>12</v>
      </c>
      <c r="K251" s="2">
        <v>1.67</v>
      </c>
      <c r="L251">
        <v>1</v>
      </c>
      <c r="M251" t="s">
        <v>32</v>
      </c>
      <c r="N251" t="s">
        <v>10</v>
      </c>
      <c r="O251">
        <v>1</v>
      </c>
      <c r="P251" t="s">
        <v>33</v>
      </c>
      <c r="Q251" s="3">
        <v>9.5</v>
      </c>
      <c r="R251" s="3">
        <v>0</v>
      </c>
      <c r="S251" s="3">
        <v>0.5</v>
      </c>
      <c r="T251" s="3">
        <v>2.56</v>
      </c>
      <c r="U251" s="3">
        <v>0</v>
      </c>
      <c r="V251" s="3">
        <v>0.3</v>
      </c>
      <c r="W251" s="3">
        <v>0</v>
      </c>
      <c r="X251" s="3">
        <v>15.36</v>
      </c>
      <c r="Y251">
        <v>79</v>
      </c>
      <c r="Z251">
        <v>90</v>
      </c>
      <c r="AA251" t="s">
        <v>429</v>
      </c>
      <c r="AB251" t="s">
        <v>435</v>
      </c>
    </row>
    <row r="252" spans="1:28" x14ac:dyDescent="0.2">
      <c r="A252">
        <v>2</v>
      </c>
      <c r="B252" s="1">
        <v>43843.546886574077</v>
      </c>
      <c r="C252" s="1">
        <v>43843.55641203704</v>
      </c>
      <c r="D252" s="8">
        <v>2020</v>
      </c>
      <c r="E252">
        <v>1</v>
      </c>
      <c r="F252" t="s">
        <v>590</v>
      </c>
      <c r="G252">
        <v>13</v>
      </c>
      <c r="H252" t="s">
        <v>43</v>
      </c>
      <c r="I252">
        <v>2</v>
      </c>
      <c r="J252">
        <v>14</v>
      </c>
      <c r="K252" s="2">
        <v>1.08</v>
      </c>
      <c r="L252">
        <v>1</v>
      </c>
      <c r="M252" t="s">
        <v>32</v>
      </c>
      <c r="N252" t="s">
        <v>10</v>
      </c>
      <c r="O252">
        <v>1</v>
      </c>
      <c r="P252" t="s">
        <v>33</v>
      </c>
      <c r="Q252" s="3">
        <v>9.5</v>
      </c>
      <c r="R252" s="3">
        <v>0</v>
      </c>
      <c r="S252" s="3">
        <v>0.5</v>
      </c>
      <c r="T252" s="3">
        <v>2.56</v>
      </c>
      <c r="U252" s="3">
        <v>0</v>
      </c>
      <c r="V252" s="3">
        <v>0.3</v>
      </c>
      <c r="W252" s="3">
        <v>0</v>
      </c>
      <c r="X252" s="3">
        <v>15.36</v>
      </c>
      <c r="Y252">
        <v>161</v>
      </c>
      <c r="Z252">
        <v>237</v>
      </c>
      <c r="AA252" t="s">
        <v>481</v>
      </c>
      <c r="AB252" t="s">
        <v>519</v>
      </c>
    </row>
    <row r="253" spans="1:28" x14ac:dyDescent="0.2">
      <c r="A253">
        <v>2</v>
      </c>
      <c r="B253" s="1">
        <v>43843.627847222226</v>
      </c>
      <c r="C253" s="1">
        <v>43843.634479166663</v>
      </c>
      <c r="D253" s="8">
        <v>2020</v>
      </c>
      <c r="E253">
        <v>1</v>
      </c>
      <c r="F253" t="s">
        <v>590</v>
      </c>
      <c r="G253">
        <v>13</v>
      </c>
      <c r="H253" t="s">
        <v>43</v>
      </c>
      <c r="I253">
        <v>1</v>
      </c>
      <c r="J253">
        <v>10</v>
      </c>
      <c r="K253" s="2">
        <v>2.27</v>
      </c>
      <c r="L253">
        <v>1</v>
      </c>
      <c r="M253" t="s">
        <v>32</v>
      </c>
      <c r="N253" t="s">
        <v>10</v>
      </c>
      <c r="O253">
        <v>1</v>
      </c>
      <c r="P253" t="s">
        <v>33</v>
      </c>
      <c r="Q253" s="3">
        <v>9.5</v>
      </c>
      <c r="R253" s="3">
        <v>0</v>
      </c>
      <c r="S253" s="3">
        <v>0.5</v>
      </c>
      <c r="T253" s="3">
        <v>2.56</v>
      </c>
      <c r="U253" s="3">
        <v>0</v>
      </c>
      <c r="V253" s="3">
        <v>0.3</v>
      </c>
      <c r="W253" s="3">
        <v>0</v>
      </c>
      <c r="X253" s="3">
        <v>15.36</v>
      </c>
      <c r="Y253">
        <v>262</v>
      </c>
      <c r="Z253">
        <v>229</v>
      </c>
      <c r="AA253" t="s">
        <v>535</v>
      </c>
      <c r="AB253" t="s">
        <v>505</v>
      </c>
    </row>
    <row r="254" spans="1:28" x14ac:dyDescent="0.2">
      <c r="A254">
        <v>2</v>
      </c>
      <c r="B254" s="1">
        <v>43844.327465277776</v>
      </c>
      <c r="C254" s="1">
        <v>43844.33666666667</v>
      </c>
      <c r="D254" s="8">
        <v>2020</v>
      </c>
      <c r="E254">
        <v>1</v>
      </c>
      <c r="F254" t="s">
        <v>590</v>
      </c>
      <c r="G254">
        <v>14</v>
      </c>
      <c r="H254" t="s">
        <v>38</v>
      </c>
      <c r="I254">
        <v>6</v>
      </c>
      <c r="J254">
        <v>13</v>
      </c>
      <c r="K254" s="2">
        <v>1.61</v>
      </c>
      <c r="L254">
        <v>1</v>
      </c>
      <c r="M254" t="s">
        <v>32</v>
      </c>
      <c r="N254" t="s">
        <v>10</v>
      </c>
      <c r="O254">
        <v>1</v>
      </c>
      <c r="P254" t="s">
        <v>33</v>
      </c>
      <c r="Q254" s="3">
        <v>9.5</v>
      </c>
      <c r="R254" s="3">
        <v>0</v>
      </c>
      <c r="S254" s="3">
        <v>0.5</v>
      </c>
      <c r="T254" s="3">
        <v>2.56</v>
      </c>
      <c r="U254" s="3">
        <v>0</v>
      </c>
      <c r="V254" s="3">
        <v>0.3</v>
      </c>
      <c r="W254" s="3">
        <v>0</v>
      </c>
      <c r="X254" s="3">
        <v>15.36</v>
      </c>
      <c r="Y254">
        <v>238</v>
      </c>
      <c r="Z254">
        <v>75</v>
      </c>
      <c r="AA254" t="s">
        <v>521</v>
      </c>
      <c r="AB254" t="s">
        <v>427</v>
      </c>
    </row>
    <row r="255" spans="1:28" x14ac:dyDescent="0.2">
      <c r="A255">
        <v>2</v>
      </c>
      <c r="B255" s="1">
        <v>43844.33934027778</v>
      </c>
      <c r="C255" s="1">
        <v>43844.348090277781</v>
      </c>
      <c r="D255" s="8">
        <v>2020</v>
      </c>
      <c r="E255">
        <v>1</v>
      </c>
      <c r="F255" t="s">
        <v>590</v>
      </c>
      <c r="G255">
        <v>14</v>
      </c>
      <c r="H255" t="s">
        <v>38</v>
      </c>
      <c r="I255">
        <v>1</v>
      </c>
      <c r="J255">
        <v>13</v>
      </c>
      <c r="K255" s="2">
        <v>1.35</v>
      </c>
      <c r="L255">
        <v>1</v>
      </c>
      <c r="M255" t="s">
        <v>32</v>
      </c>
      <c r="N255" t="s">
        <v>10</v>
      </c>
      <c r="O255">
        <v>1</v>
      </c>
      <c r="P255" t="s">
        <v>33</v>
      </c>
      <c r="Q255" s="3">
        <v>9.5</v>
      </c>
      <c r="R255" s="3">
        <v>0</v>
      </c>
      <c r="S255" s="3">
        <v>0.5</v>
      </c>
      <c r="T255" s="3">
        <v>2.56</v>
      </c>
      <c r="U255" s="3">
        <v>0</v>
      </c>
      <c r="V255" s="3">
        <v>0.3</v>
      </c>
      <c r="W255" s="3">
        <v>0</v>
      </c>
      <c r="X255" s="3">
        <v>15.36</v>
      </c>
      <c r="Y255">
        <v>230</v>
      </c>
      <c r="Z255">
        <v>246</v>
      </c>
      <c r="AA255" t="s">
        <v>507</v>
      </c>
      <c r="AB255" t="s">
        <v>529</v>
      </c>
    </row>
    <row r="256" spans="1:28" x14ac:dyDescent="0.2">
      <c r="A256">
        <v>2</v>
      </c>
      <c r="B256" s="1">
        <v>43844.411932870367</v>
      </c>
      <c r="C256" s="1">
        <v>43844.421886574077</v>
      </c>
      <c r="D256" s="8">
        <v>2020</v>
      </c>
      <c r="E256">
        <v>1</v>
      </c>
      <c r="F256" t="s">
        <v>590</v>
      </c>
      <c r="G256">
        <v>14</v>
      </c>
      <c r="H256" t="s">
        <v>38</v>
      </c>
      <c r="I256">
        <v>1</v>
      </c>
      <c r="J256">
        <v>14</v>
      </c>
      <c r="K256" s="2">
        <v>0.91</v>
      </c>
      <c r="L256">
        <v>1</v>
      </c>
      <c r="M256" t="s">
        <v>32</v>
      </c>
      <c r="N256" t="s">
        <v>10</v>
      </c>
      <c r="O256">
        <v>1</v>
      </c>
      <c r="P256" t="s">
        <v>33</v>
      </c>
      <c r="Q256" s="3">
        <v>9.5</v>
      </c>
      <c r="R256" s="3">
        <v>0</v>
      </c>
      <c r="S256" s="3">
        <v>0.5</v>
      </c>
      <c r="T256" s="3">
        <v>2.56</v>
      </c>
      <c r="U256" s="3">
        <v>0</v>
      </c>
      <c r="V256" s="3">
        <v>0.3</v>
      </c>
      <c r="W256" s="3">
        <v>0</v>
      </c>
      <c r="X256" s="3">
        <v>15.36</v>
      </c>
      <c r="Y256">
        <v>161</v>
      </c>
      <c r="Z256">
        <v>163</v>
      </c>
      <c r="AA256" t="s">
        <v>481</v>
      </c>
      <c r="AB256" t="s">
        <v>485</v>
      </c>
    </row>
    <row r="257" spans="1:28" x14ac:dyDescent="0.2">
      <c r="A257">
        <v>2</v>
      </c>
      <c r="B257" s="1">
        <v>43854.344942129632</v>
      </c>
      <c r="C257" s="1">
        <v>43854.352800925924</v>
      </c>
      <c r="D257" s="8">
        <v>2020</v>
      </c>
      <c r="E257">
        <v>1</v>
      </c>
      <c r="F257" t="s">
        <v>590</v>
      </c>
      <c r="G257">
        <v>24</v>
      </c>
      <c r="H257" t="s">
        <v>34</v>
      </c>
      <c r="I257">
        <v>1</v>
      </c>
      <c r="J257">
        <v>11</v>
      </c>
      <c r="K257" s="2">
        <v>1.82</v>
      </c>
      <c r="L257">
        <v>1</v>
      </c>
      <c r="M257" t="s">
        <v>32</v>
      </c>
      <c r="N257" t="s">
        <v>10</v>
      </c>
      <c r="O257">
        <v>1</v>
      </c>
      <c r="P257" t="s">
        <v>33</v>
      </c>
      <c r="Q257" s="3">
        <v>9.5</v>
      </c>
      <c r="R257" s="3">
        <v>0</v>
      </c>
      <c r="S257" s="3">
        <v>0.5</v>
      </c>
      <c r="T257" s="3">
        <v>2.56</v>
      </c>
      <c r="U257" s="3">
        <v>0</v>
      </c>
      <c r="V257" s="3">
        <v>0.3</v>
      </c>
      <c r="W257" s="3">
        <v>0</v>
      </c>
      <c r="X257" s="3">
        <v>15.36</v>
      </c>
      <c r="Y257">
        <v>75</v>
      </c>
      <c r="Z257">
        <v>43</v>
      </c>
      <c r="AA257" t="s">
        <v>427</v>
      </c>
      <c r="AB257" t="s">
        <v>415</v>
      </c>
    </row>
    <row r="258" spans="1:28" x14ac:dyDescent="0.2">
      <c r="A258">
        <v>2</v>
      </c>
      <c r="B258" s="1">
        <v>43854.405462962961</v>
      </c>
      <c r="C258" s="1">
        <v>43854.4140625</v>
      </c>
      <c r="D258" s="8">
        <v>2020</v>
      </c>
      <c r="E258">
        <v>1</v>
      </c>
      <c r="F258" t="s">
        <v>590</v>
      </c>
      <c r="G258">
        <v>24</v>
      </c>
      <c r="H258" t="s">
        <v>34</v>
      </c>
      <c r="I258">
        <v>1</v>
      </c>
      <c r="J258">
        <v>12</v>
      </c>
      <c r="K258" s="2">
        <v>1.69</v>
      </c>
      <c r="L258">
        <v>1</v>
      </c>
      <c r="M258" t="s">
        <v>32</v>
      </c>
      <c r="N258" t="s">
        <v>10</v>
      </c>
      <c r="O258">
        <v>1</v>
      </c>
      <c r="P258" t="s">
        <v>33</v>
      </c>
      <c r="Q258" s="3">
        <v>9.5</v>
      </c>
      <c r="R258" s="3">
        <v>0</v>
      </c>
      <c r="S258" s="3">
        <v>0.5</v>
      </c>
      <c r="T258" s="3">
        <v>2.56</v>
      </c>
      <c r="U258" s="3">
        <v>0</v>
      </c>
      <c r="V258" s="3">
        <v>0.3</v>
      </c>
      <c r="W258" s="3">
        <v>0</v>
      </c>
      <c r="X258" s="3">
        <v>15.36</v>
      </c>
      <c r="Y258">
        <v>162</v>
      </c>
      <c r="Z258">
        <v>236</v>
      </c>
      <c r="AA258" t="s">
        <v>483</v>
      </c>
      <c r="AB258" t="s">
        <v>517</v>
      </c>
    </row>
    <row r="259" spans="1:28" x14ac:dyDescent="0.2">
      <c r="A259">
        <v>2</v>
      </c>
      <c r="B259" s="1">
        <v>43844.573703703703</v>
      </c>
      <c r="C259" s="1">
        <v>43844.582800925928</v>
      </c>
      <c r="D259" s="8">
        <v>2020</v>
      </c>
      <c r="E259">
        <v>1</v>
      </c>
      <c r="F259" t="s">
        <v>590</v>
      </c>
      <c r="G259">
        <v>14</v>
      </c>
      <c r="H259" t="s">
        <v>38</v>
      </c>
      <c r="I259">
        <v>1</v>
      </c>
      <c r="J259">
        <v>13</v>
      </c>
      <c r="K259" s="2">
        <v>1.51</v>
      </c>
      <c r="L259">
        <v>1</v>
      </c>
      <c r="M259" t="s">
        <v>32</v>
      </c>
      <c r="N259" t="s">
        <v>10</v>
      </c>
      <c r="O259">
        <v>1</v>
      </c>
      <c r="P259" t="s">
        <v>33</v>
      </c>
      <c r="Q259" s="3">
        <v>9.5</v>
      </c>
      <c r="R259" s="3">
        <v>0</v>
      </c>
      <c r="S259" s="3">
        <v>0.5</v>
      </c>
      <c r="T259" s="3">
        <v>2.56</v>
      </c>
      <c r="U259" s="3">
        <v>0</v>
      </c>
      <c r="V259" s="3">
        <v>0.3</v>
      </c>
      <c r="W259" s="3">
        <v>0</v>
      </c>
      <c r="X259" s="3">
        <v>15.36</v>
      </c>
      <c r="Y259">
        <v>163</v>
      </c>
      <c r="Z259">
        <v>48</v>
      </c>
      <c r="AA259" t="s">
        <v>485</v>
      </c>
      <c r="AB259" t="s">
        <v>419</v>
      </c>
    </row>
    <row r="260" spans="1:28" x14ac:dyDescent="0.2">
      <c r="A260">
        <v>2</v>
      </c>
      <c r="B260" s="1">
        <v>43844.590925925928</v>
      </c>
      <c r="C260" s="1">
        <v>43844.599386574075</v>
      </c>
      <c r="D260" s="8">
        <v>2020</v>
      </c>
      <c r="E260">
        <v>1</v>
      </c>
      <c r="F260" t="s">
        <v>590</v>
      </c>
      <c r="G260">
        <v>14</v>
      </c>
      <c r="H260" t="s">
        <v>38</v>
      </c>
      <c r="I260">
        <v>1</v>
      </c>
      <c r="J260">
        <v>12</v>
      </c>
      <c r="K260" s="2">
        <v>1.41</v>
      </c>
      <c r="L260">
        <v>1</v>
      </c>
      <c r="M260" t="s">
        <v>32</v>
      </c>
      <c r="N260" t="s">
        <v>10</v>
      </c>
      <c r="O260">
        <v>1</v>
      </c>
      <c r="P260" t="s">
        <v>33</v>
      </c>
      <c r="Q260" s="3">
        <v>9.5</v>
      </c>
      <c r="R260" s="3">
        <v>0</v>
      </c>
      <c r="S260" s="3">
        <v>0.5</v>
      </c>
      <c r="T260" s="3">
        <v>2.56</v>
      </c>
      <c r="U260" s="3">
        <v>0</v>
      </c>
      <c r="V260" s="3">
        <v>0.3</v>
      </c>
      <c r="W260" s="3">
        <v>0</v>
      </c>
      <c r="X260" s="3">
        <v>15.36</v>
      </c>
      <c r="Y260">
        <v>262</v>
      </c>
      <c r="Z260">
        <v>237</v>
      </c>
      <c r="AA260" t="s">
        <v>535</v>
      </c>
      <c r="AB260" t="s">
        <v>519</v>
      </c>
    </row>
    <row r="261" spans="1:28" x14ac:dyDescent="0.2">
      <c r="A261">
        <v>2</v>
      </c>
      <c r="B261" s="1">
        <v>43845.390590277777</v>
      </c>
      <c r="C261" s="1">
        <v>43845.400405092594</v>
      </c>
      <c r="D261" s="8">
        <v>2020</v>
      </c>
      <c r="E261">
        <v>1</v>
      </c>
      <c r="F261" t="s">
        <v>590</v>
      </c>
      <c r="G261">
        <v>15</v>
      </c>
      <c r="H261" t="s">
        <v>39</v>
      </c>
      <c r="I261">
        <v>1</v>
      </c>
      <c r="J261">
        <v>14</v>
      </c>
      <c r="K261" s="2">
        <v>1.31</v>
      </c>
      <c r="L261">
        <v>1</v>
      </c>
      <c r="M261" t="s">
        <v>32</v>
      </c>
      <c r="N261" t="s">
        <v>10</v>
      </c>
      <c r="O261">
        <v>1</v>
      </c>
      <c r="P261" t="s">
        <v>33</v>
      </c>
      <c r="Q261" s="3">
        <v>9.5</v>
      </c>
      <c r="R261" s="3">
        <v>0</v>
      </c>
      <c r="S261" s="3">
        <v>0.5</v>
      </c>
      <c r="T261" s="3">
        <v>2.56</v>
      </c>
      <c r="U261" s="3">
        <v>0</v>
      </c>
      <c r="V261" s="3">
        <v>0.3</v>
      </c>
      <c r="W261" s="3">
        <v>0</v>
      </c>
      <c r="X261" s="3">
        <v>15.36</v>
      </c>
      <c r="Y261">
        <v>141</v>
      </c>
      <c r="Z261">
        <v>161</v>
      </c>
      <c r="AA261" t="s">
        <v>463</v>
      </c>
      <c r="AB261" t="s">
        <v>481</v>
      </c>
    </row>
    <row r="262" spans="1:28" x14ac:dyDescent="0.2">
      <c r="A262">
        <v>2</v>
      </c>
      <c r="B262" s="1">
        <v>43845.449571759258</v>
      </c>
      <c r="C262" s="1">
        <v>43845.458113425928</v>
      </c>
      <c r="D262" s="8">
        <v>2020</v>
      </c>
      <c r="E262">
        <v>1</v>
      </c>
      <c r="F262" t="s">
        <v>590</v>
      </c>
      <c r="G262">
        <v>15</v>
      </c>
      <c r="H262" t="s">
        <v>39</v>
      </c>
      <c r="I262">
        <v>1</v>
      </c>
      <c r="J262">
        <v>12</v>
      </c>
      <c r="K262" s="2">
        <v>1.72</v>
      </c>
      <c r="L262">
        <v>1</v>
      </c>
      <c r="M262" t="s">
        <v>32</v>
      </c>
      <c r="N262" t="s">
        <v>10</v>
      </c>
      <c r="O262">
        <v>1</v>
      </c>
      <c r="P262" t="s">
        <v>33</v>
      </c>
      <c r="Q262" s="3">
        <v>9.5</v>
      </c>
      <c r="R262" s="3">
        <v>0</v>
      </c>
      <c r="S262" s="3">
        <v>0.5</v>
      </c>
      <c r="T262" s="3">
        <v>2.56</v>
      </c>
      <c r="U262" s="3">
        <v>0</v>
      </c>
      <c r="V262" s="3">
        <v>0.3</v>
      </c>
      <c r="W262" s="3">
        <v>0</v>
      </c>
      <c r="X262" s="3">
        <v>15.36</v>
      </c>
      <c r="Y262">
        <v>170</v>
      </c>
      <c r="Z262">
        <v>144</v>
      </c>
      <c r="AA262" t="s">
        <v>491</v>
      </c>
      <c r="AB262" t="s">
        <v>469</v>
      </c>
    </row>
    <row r="263" spans="1:28" x14ac:dyDescent="0.2">
      <c r="A263">
        <v>2</v>
      </c>
      <c r="B263" s="1">
        <v>43845.60665509259</v>
      </c>
      <c r="C263" s="1">
        <v>43845.615208333336</v>
      </c>
      <c r="D263" s="8">
        <v>2020</v>
      </c>
      <c r="E263">
        <v>1</v>
      </c>
      <c r="F263" t="s">
        <v>590</v>
      </c>
      <c r="G263">
        <v>15</v>
      </c>
      <c r="H263" t="s">
        <v>39</v>
      </c>
      <c r="I263">
        <v>1</v>
      </c>
      <c r="J263">
        <v>12</v>
      </c>
      <c r="K263" s="2">
        <v>1.45</v>
      </c>
      <c r="L263">
        <v>1</v>
      </c>
      <c r="M263" t="s">
        <v>32</v>
      </c>
      <c r="N263" t="s">
        <v>10</v>
      </c>
      <c r="O263">
        <v>1</v>
      </c>
      <c r="P263" t="s">
        <v>33</v>
      </c>
      <c r="Q263" s="3">
        <v>9.5</v>
      </c>
      <c r="R263" s="3">
        <v>0</v>
      </c>
      <c r="S263" s="3">
        <v>0.5</v>
      </c>
      <c r="T263" s="3">
        <v>2.56</v>
      </c>
      <c r="U263" s="3">
        <v>0</v>
      </c>
      <c r="V263" s="3">
        <v>0.3</v>
      </c>
      <c r="W263" s="3">
        <v>0</v>
      </c>
      <c r="X263" s="3">
        <v>15.36</v>
      </c>
      <c r="Y263">
        <v>68</v>
      </c>
      <c r="Z263">
        <v>186</v>
      </c>
      <c r="AA263" t="s">
        <v>423</v>
      </c>
      <c r="AB263" t="s">
        <v>493</v>
      </c>
    </row>
    <row r="264" spans="1:28" x14ac:dyDescent="0.2">
      <c r="A264">
        <v>2</v>
      </c>
      <c r="B264" s="1">
        <v>43832.444502314815</v>
      </c>
      <c r="C264" s="1">
        <v>43832.451585648145</v>
      </c>
      <c r="D264" s="8">
        <v>2020</v>
      </c>
      <c r="E264">
        <v>1</v>
      </c>
      <c r="F264" t="s">
        <v>590</v>
      </c>
      <c r="G264">
        <v>2</v>
      </c>
      <c r="H264" t="s">
        <v>31</v>
      </c>
      <c r="I264">
        <v>2</v>
      </c>
      <c r="J264">
        <v>10</v>
      </c>
      <c r="K264" s="2">
        <v>2.16</v>
      </c>
      <c r="L264">
        <v>1</v>
      </c>
      <c r="M264" t="s">
        <v>32</v>
      </c>
      <c r="N264" t="s">
        <v>10</v>
      </c>
      <c r="O264">
        <v>1</v>
      </c>
      <c r="P264" t="s">
        <v>33</v>
      </c>
      <c r="Q264" s="3">
        <v>9.5</v>
      </c>
      <c r="R264" s="3">
        <v>0</v>
      </c>
      <c r="S264" s="3">
        <v>0.5</v>
      </c>
      <c r="T264" s="3">
        <v>2.56</v>
      </c>
      <c r="U264" s="3">
        <v>0</v>
      </c>
      <c r="V264" s="3">
        <v>0.3</v>
      </c>
      <c r="W264" s="3">
        <v>0</v>
      </c>
      <c r="X264" s="3">
        <v>15.36</v>
      </c>
      <c r="Y264">
        <v>236</v>
      </c>
      <c r="Z264">
        <v>161</v>
      </c>
      <c r="AA264" t="s">
        <v>517</v>
      </c>
      <c r="AB264" t="s">
        <v>481</v>
      </c>
    </row>
    <row r="265" spans="1:28" x14ac:dyDescent="0.2">
      <c r="A265">
        <v>2</v>
      </c>
      <c r="B265" s="1">
        <v>43846.520277777781</v>
      </c>
      <c r="C265" s="1">
        <v>43846.528414351851</v>
      </c>
      <c r="D265" s="8">
        <v>2020</v>
      </c>
      <c r="E265">
        <v>1</v>
      </c>
      <c r="F265" t="s">
        <v>590</v>
      </c>
      <c r="G265">
        <v>16</v>
      </c>
      <c r="H265" t="s">
        <v>31</v>
      </c>
      <c r="I265">
        <v>6</v>
      </c>
      <c r="J265">
        <v>12</v>
      </c>
      <c r="K265" s="2">
        <v>1.86</v>
      </c>
      <c r="L265">
        <v>1</v>
      </c>
      <c r="M265" t="s">
        <v>32</v>
      </c>
      <c r="N265" t="s">
        <v>10</v>
      </c>
      <c r="O265">
        <v>1</v>
      </c>
      <c r="P265" t="s">
        <v>33</v>
      </c>
      <c r="Q265" s="3">
        <v>9.5</v>
      </c>
      <c r="R265" s="3">
        <v>0</v>
      </c>
      <c r="S265" s="3">
        <v>0.5</v>
      </c>
      <c r="T265" s="3">
        <v>2.56</v>
      </c>
      <c r="U265" s="3">
        <v>0</v>
      </c>
      <c r="V265" s="3">
        <v>0.3</v>
      </c>
      <c r="W265" s="3">
        <v>0</v>
      </c>
      <c r="X265" s="3">
        <v>15.36</v>
      </c>
      <c r="Y265">
        <v>142</v>
      </c>
      <c r="Z265">
        <v>238</v>
      </c>
      <c r="AA265" t="s">
        <v>465</v>
      </c>
      <c r="AB265" t="s">
        <v>521</v>
      </c>
    </row>
    <row r="266" spans="1:28" x14ac:dyDescent="0.2">
      <c r="A266">
        <v>2</v>
      </c>
      <c r="B266" s="1">
        <v>43846.552476851852</v>
      </c>
      <c r="C266" s="1">
        <v>43846.56212962963</v>
      </c>
      <c r="D266" s="8">
        <v>2020</v>
      </c>
      <c r="E266">
        <v>1</v>
      </c>
      <c r="F266" t="s">
        <v>590</v>
      </c>
      <c r="G266">
        <v>16</v>
      </c>
      <c r="H266" t="s">
        <v>31</v>
      </c>
      <c r="I266">
        <v>1</v>
      </c>
      <c r="J266">
        <v>14</v>
      </c>
      <c r="K266" s="2">
        <v>0.98</v>
      </c>
      <c r="L266">
        <v>1</v>
      </c>
      <c r="M266" t="s">
        <v>32</v>
      </c>
      <c r="N266" t="s">
        <v>10</v>
      </c>
      <c r="O266">
        <v>1</v>
      </c>
      <c r="P266" t="s">
        <v>33</v>
      </c>
      <c r="Q266" s="3">
        <v>9.5</v>
      </c>
      <c r="R266" s="3">
        <v>0</v>
      </c>
      <c r="S266" s="3">
        <v>0.5</v>
      </c>
      <c r="T266" s="3">
        <v>2.56</v>
      </c>
      <c r="U266" s="3">
        <v>0</v>
      </c>
      <c r="V266" s="3">
        <v>0.3</v>
      </c>
      <c r="W266" s="3">
        <v>0</v>
      </c>
      <c r="X266" s="3">
        <v>15.36</v>
      </c>
      <c r="Y266">
        <v>231</v>
      </c>
      <c r="Z266">
        <v>87</v>
      </c>
      <c r="AA266" t="s">
        <v>509</v>
      </c>
      <c r="AB266" t="s">
        <v>431</v>
      </c>
    </row>
    <row r="267" spans="1:28" x14ac:dyDescent="0.2">
      <c r="A267">
        <v>2</v>
      </c>
      <c r="B267" s="1">
        <v>43855.389340277776</v>
      </c>
      <c r="C267" s="1">
        <v>43855.397037037037</v>
      </c>
      <c r="D267" s="8">
        <v>2020</v>
      </c>
      <c r="E267">
        <v>1</v>
      </c>
      <c r="F267" t="s">
        <v>590</v>
      </c>
      <c r="G267">
        <v>25</v>
      </c>
      <c r="H267" t="s">
        <v>36</v>
      </c>
      <c r="I267">
        <v>2</v>
      </c>
      <c r="J267">
        <v>11</v>
      </c>
      <c r="K267" s="2">
        <v>1.66</v>
      </c>
      <c r="L267">
        <v>1</v>
      </c>
      <c r="M267" t="s">
        <v>32</v>
      </c>
      <c r="N267" t="s">
        <v>10</v>
      </c>
      <c r="O267">
        <v>1</v>
      </c>
      <c r="P267" t="s">
        <v>33</v>
      </c>
      <c r="Q267" s="3">
        <v>9.5</v>
      </c>
      <c r="R267" s="3">
        <v>0</v>
      </c>
      <c r="S267" s="3">
        <v>0.5</v>
      </c>
      <c r="T267" s="3">
        <v>2.56</v>
      </c>
      <c r="U267" s="3">
        <v>0</v>
      </c>
      <c r="V267" s="3">
        <v>0.3</v>
      </c>
      <c r="W267" s="3">
        <v>0</v>
      </c>
      <c r="X267" s="3">
        <v>15.36</v>
      </c>
      <c r="Y267">
        <v>249</v>
      </c>
      <c r="Z267">
        <v>148</v>
      </c>
      <c r="AA267" t="s">
        <v>531</v>
      </c>
      <c r="AB267" t="s">
        <v>471</v>
      </c>
    </row>
    <row r="268" spans="1:28" x14ac:dyDescent="0.2">
      <c r="A268">
        <v>2</v>
      </c>
      <c r="B268" s="1">
        <v>43855.551805555559</v>
      </c>
      <c r="C268" s="1">
        <v>43855.561550925922</v>
      </c>
      <c r="D268" s="8">
        <v>2020</v>
      </c>
      <c r="E268">
        <v>1</v>
      </c>
      <c r="F268" t="s">
        <v>590</v>
      </c>
      <c r="G268">
        <v>25</v>
      </c>
      <c r="H268" t="s">
        <v>36</v>
      </c>
      <c r="I268">
        <v>1</v>
      </c>
      <c r="J268">
        <v>14</v>
      </c>
      <c r="K268" s="2">
        <v>0.87</v>
      </c>
      <c r="L268">
        <v>1</v>
      </c>
      <c r="M268" t="s">
        <v>32</v>
      </c>
      <c r="N268" t="s">
        <v>10</v>
      </c>
      <c r="O268">
        <v>1</v>
      </c>
      <c r="P268" t="s">
        <v>33</v>
      </c>
      <c r="Q268" s="3">
        <v>9.5</v>
      </c>
      <c r="R268" s="3">
        <v>0</v>
      </c>
      <c r="S268" s="3">
        <v>0.5</v>
      </c>
      <c r="T268" s="3">
        <v>2.56</v>
      </c>
      <c r="U268" s="3">
        <v>0</v>
      </c>
      <c r="V268" s="3">
        <v>0.3</v>
      </c>
      <c r="W268" s="3">
        <v>0</v>
      </c>
      <c r="X268" s="3">
        <v>15.36</v>
      </c>
      <c r="Y268">
        <v>231</v>
      </c>
      <c r="Z268">
        <v>45</v>
      </c>
      <c r="AA268" t="s">
        <v>509</v>
      </c>
      <c r="AB268" t="s">
        <v>417</v>
      </c>
    </row>
    <row r="269" spans="1:28" x14ac:dyDescent="0.2">
      <c r="A269">
        <v>2</v>
      </c>
      <c r="B269" s="1">
        <v>43833.419849537036</v>
      </c>
      <c r="C269" s="1">
        <v>43833.428449074076</v>
      </c>
      <c r="D269" s="8">
        <v>2020</v>
      </c>
      <c r="E269">
        <v>1</v>
      </c>
      <c r="F269" t="s">
        <v>590</v>
      </c>
      <c r="G269">
        <v>3</v>
      </c>
      <c r="H269" t="s">
        <v>34</v>
      </c>
      <c r="I269">
        <v>1</v>
      </c>
      <c r="J269">
        <v>12</v>
      </c>
      <c r="K269" s="2">
        <v>1.52</v>
      </c>
      <c r="L269">
        <v>1</v>
      </c>
      <c r="M269" t="s">
        <v>32</v>
      </c>
      <c r="N269" t="s">
        <v>10</v>
      </c>
      <c r="O269">
        <v>1</v>
      </c>
      <c r="P269" t="s">
        <v>33</v>
      </c>
      <c r="Q269" s="3">
        <v>9.5</v>
      </c>
      <c r="R269" s="3">
        <v>0</v>
      </c>
      <c r="S269" s="3">
        <v>0.5</v>
      </c>
      <c r="T269" s="3">
        <v>2.56</v>
      </c>
      <c r="U269" s="3">
        <v>0</v>
      </c>
      <c r="V269" s="3">
        <v>0.3</v>
      </c>
      <c r="W269" s="3">
        <v>0</v>
      </c>
      <c r="X269" s="3">
        <v>15.36</v>
      </c>
      <c r="Y269">
        <v>68</v>
      </c>
      <c r="Z269">
        <v>113</v>
      </c>
      <c r="AA269" t="s">
        <v>423</v>
      </c>
      <c r="AB269" t="s">
        <v>445</v>
      </c>
    </row>
    <row r="270" spans="1:28" x14ac:dyDescent="0.2">
      <c r="A270">
        <v>2</v>
      </c>
      <c r="B270" s="1">
        <v>43833.540636574071</v>
      </c>
      <c r="C270" s="1">
        <v>43833.547222222223</v>
      </c>
      <c r="D270" s="8">
        <v>2020</v>
      </c>
      <c r="E270">
        <v>1</v>
      </c>
      <c r="F270" t="s">
        <v>590</v>
      </c>
      <c r="G270">
        <v>3</v>
      </c>
      <c r="H270" t="s">
        <v>34</v>
      </c>
      <c r="I270">
        <v>1</v>
      </c>
      <c r="J270">
        <v>9</v>
      </c>
      <c r="K270" s="2">
        <v>2.4700000000000002</v>
      </c>
      <c r="L270">
        <v>1</v>
      </c>
      <c r="M270" t="s">
        <v>32</v>
      </c>
      <c r="N270" t="s">
        <v>10</v>
      </c>
      <c r="O270">
        <v>1</v>
      </c>
      <c r="P270" t="s">
        <v>33</v>
      </c>
      <c r="Q270" s="3">
        <v>9.5</v>
      </c>
      <c r="R270" s="3">
        <v>0</v>
      </c>
      <c r="S270" s="3">
        <v>0.5</v>
      </c>
      <c r="T270" s="3">
        <v>2.56</v>
      </c>
      <c r="U270" s="3">
        <v>0</v>
      </c>
      <c r="V270" s="3">
        <v>0.3</v>
      </c>
      <c r="W270" s="3">
        <v>0</v>
      </c>
      <c r="X270" s="3">
        <v>15.36</v>
      </c>
      <c r="Y270">
        <v>238</v>
      </c>
      <c r="Z270">
        <v>163</v>
      </c>
      <c r="AA270" t="s">
        <v>521</v>
      </c>
      <c r="AB270" t="s">
        <v>485</v>
      </c>
    </row>
    <row r="271" spans="1:28" x14ac:dyDescent="0.2">
      <c r="A271">
        <v>2</v>
      </c>
      <c r="B271" s="1">
        <v>43856.416805555556</v>
      </c>
      <c r="C271" s="1">
        <v>43856.42386574074</v>
      </c>
      <c r="D271" s="8">
        <v>2020</v>
      </c>
      <c r="E271">
        <v>1</v>
      </c>
      <c r="F271" t="s">
        <v>590</v>
      </c>
      <c r="G271">
        <v>26</v>
      </c>
      <c r="H271" t="s">
        <v>40</v>
      </c>
      <c r="I271">
        <v>1</v>
      </c>
      <c r="J271">
        <v>10</v>
      </c>
      <c r="K271" s="2">
        <v>2.36</v>
      </c>
      <c r="L271">
        <v>1</v>
      </c>
      <c r="M271" t="s">
        <v>32</v>
      </c>
      <c r="N271" t="s">
        <v>10</v>
      </c>
      <c r="O271">
        <v>1</v>
      </c>
      <c r="P271" t="s">
        <v>33</v>
      </c>
      <c r="Q271" s="3">
        <v>9.5</v>
      </c>
      <c r="R271" s="3">
        <v>0</v>
      </c>
      <c r="S271" s="3">
        <v>0.5</v>
      </c>
      <c r="T271" s="3">
        <v>2.56</v>
      </c>
      <c r="U271" s="3">
        <v>0</v>
      </c>
      <c r="V271" s="3">
        <v>0.3</v>
      </c>
      <c r="W271" s="3">
        <v>0</v>
      </c>
      <c r="X271" s="3">
        <v>15.36</v>
      </c>
      <c r="Y271">
        <v>113</v>
      </c>
      <c r="Z271">
        <v>87</v>
      </c>
      <c r="AA271" t="s">
        <v>445</v>
      </c>
      <c r="AB271" t="s">
        <v>431</v>
      </c>
    </row>
    <row r="272" spans="1:28" x14ac:dyDescent="0.2">
      <c r="A272">
        <v>2</v>
      </c>
      <c r="B272" s="1">
        <v>43856.562581018516</v>
      </c>
      <c r="C272" s="1">
        <v>43856.570625</v>
      </c>
      <c r="D272" s="8">
        <v>2020</v>
      </c>
      <c r="E272">
        <v>1</v>
      </c>
      <c r="F272" t="s">
        <v>590</v>
      </c>
      <c r="G272">
        <v>26</v>
      </c>
      <c r="H272" t="s">
        <v>40</v>
      </c>
      <c r="I272">
        <v>1</v>
      </c>
      <c r="J272">
        <v>12</v>
      </c>
      <c r="K272" s="2">
        <v>1.67</v>
      </c>
      <c r="L272">
        <v>1</v>
      </c>
      <c r="M272" t="s">
        <v>32</v>
      </c>
      <c r="N272" t="s">
        <v>10</v>
      </c>
      <c r="O272">
        <v>1</v>
      </c>
      <c r="P272" t="s">
        <v>33</v>
      </c>
      <c r="Q272" s="3">
        <v>9.5</v>
      </c>
      <c r="R272" s="3">
        <v>0</v>
      </c>
      <c r="S272" s="3">
        <v>0.5</v>
      </c>
      <c r="T272" s="3">
        <v>2.56</v>
      </c>
      <c r="U272" s="3">
        <v>0</v>
      </c>
      <c r="V272" s="3">
        <v>0.3</v>
      </c>
      <c r="W272" s="3">
        <v>0</v>
      </c>
      <c r="X272" s="3">
        <v>15.36</v>
      </c>
      <c r="Y272">
        <v>236</v>
      </c>
      <c r="Z272">
        <v>237</v>
      </c>
      <c r="AA272" t="s">
        <v>517</v>
      </c>
      <c r="AB272" t="s">
        <v>519</v>
      </c>
    </row>
    <row r="273" spans="1:28" x14ac:dyDescent="0.2">
      <c r="A273">
        <v>2</v>
      </c>
      <c r="B273" s="1">
        <v>43834.453912037039</v>
      </c>
      <c r="C273" s="1">
        <v>43834.462858796294</v>
      </c>
      <c r="D273" s="8">
        <v>2020</v>
      </c>
      <c r="E273">
        <v>1</v>
      </c>
      <c r="F273" t="s">
        <v>590</v>
      </c>
      <c r="G273">
        <v>4</v>
      </c>
      <c r="H273" t="s">
        <v>36</v>
      </c>
      <c r="I273">
        <v>1</v>
      </c>
      <c r="J273">
        <v>13</v>
      </c>
      <c r="K273" s="2">
        <v>2.93</v>
      </c>
      <c r="L273">
        <v>1</v>
      </c>
      <c r="M273" t="s">
        <v>32</v>
      </c>
      <c r="N273" t="s">
        <v>10</v>
      </c>
      <c r="O273">
        <v>1</v>
      </c>
      <c r="P273" t="s">
        <v>33</v>
      </c>
      <c r="Q273" s="3">
        <v>12</v>
      </c>
      <c r="R273" s="3">
        <v>0</v>
      </c>
      <c r="S273" s="3">
        <v>0.5</v>
      </c>
      <c r="T273" s="3">
        <v>2.56</v>
      </c>
      <c r="U273" s="3">
        <v>0</v>
      </c>
      <c r="V273" s="3">
        <v>0.3</v>
      </c>
      <c r="W273" s="3">
        <v>0</v>
      </c>
      <c r="X273" s="3">
        <v>15.36</v>
      </c>
      <c r="Y273">
        <v>75</v>
      </c>
      <c r="Z273">
        <v>166</v>
      </c>
      <c r="AA273" t="s">
        <v>427</v>
      </c>
      <c r="AB273" t="s">
        <v>489</v>
      </c>
    </row>
    <row r="274" spans="1:28" x14ac:dyDescent="0.2">
      <c r="A274">
        <v>2</v>
      </c>
      <c r="B274" s="1">
        <v>43834.533194444448</v>
      </c>
      <c r="C274" s="1">
        <v>43834.541458333333</v>
      </c>
      <c r="D274" s="8">
        <v>2020</v>
      </c>
      <c r="E274">
        <v>1</v>
      </c>
      <c r="F274" t="s">
        <v>590</v>
      </c>
      <c r="G274">
        <v>4</v>
      </c>
      <c r="H274" t="s">
        <v>36</v>
      </c>
      <c r="I274">
        <v>1</v>
      </c>
      <c r="J274">
        <v>12</v>
      </c>
      <c r="K274" s="2">
        <v>1.63</v>
      </c>
      <c r="L274">
        <v>1</v>
      </c>
      <c r="M274" t="s">
        <v>32</v>
      </c>
      <c r="N274" t="s">
        <v>10</v>
      </c>
      <c r="O274">
        <v>1</v>
      </c>
      <c r="P274" t="s">
        <v>33</v>
      </c>
      <c r="Q274" s="3">
        <v>9.5</v>
      </c>
      <c r="R274" s="3">
        <v>0</v>
      </c>
      <c r="S274" s="3">
        <v>0.5</v>
      </c>
      <c r="T274" s="3">
        <v>2.56</v>
      </c>
      <c r="U274" s="3">
        <v>0</v>
      </c>
      <c r="V274" s="3">
        <v>0.3</v>
      </c>
      <c r="W274" s="3">
        <v>0</v>
      </c>
      <c r="X274" s="3">
        <v>15.36</v>
      </c>
      <c r="Y274">
        <v>107</v>
      </c>
      <c r="Z274">
        <v>158</v>
      </c>
      <c r="AA274" t="s">
        <v>443</v>
      </c>
      <c r="AB274" t="s">
        <v>479</v>
      </c>
    </row>
    <row r="275" spans="1:28" x14ac:dyDescent="0.2">
      <c r="A275">
        <v>2</v>
      </c>
      <c r="B275" s="1">
        <v>43834.527650462966</v>
      </c>
      <c r="C275" s="1">
        <v>43834.535115740742</v>
      </c>
      <c r="D275" s="8">
        <v>2020</v>
      </c>
      <c r="E275">
        <v>1</v>
      </c>
      <c r="F275" t="s">
        <v>590</v>
      </c>
      <c r="G275">
        <v>4</v>
      </c>
      <c r="H275" t="s">
        <v>36</v>
      </c>
      <c r="I275">
        <v>1</v>
      </c>
      <c r="J275">
        <v>11</v>
      </c>
      <c r="K275" s="2">
        <v>1.97</v>
      </c>
      <c r="L275">
        <v>1</v>
      </c>
      <c r="M275" t="s">
        <v>32</v>
      </c>
      <c r="N275" t="s">
        <v>10</v>
      </c>
      <c r="O275">
        <v>1</v>
      </c>
      <c r="P275" t="s">
        <v>33</v>
      </c>
      <c r="Q275" s="3">
        <v>9.5</v>
      </c>
      <c r="R275" s="3">
        <v>0</v>
      </c>
      <c r="S275" s="3">
        <v>0.5</v>
      </c>
      <c r="T275" s="3">
        <v>2.56</v>
      </c>
      <c r="U275" s="3">
        <v>0</v>
      </c>
      <c r="V275" s="3">
        <v>0.3</v>
      </c>
      <c r="W275" s="3">
        <v>0</v>
      </c>
      <c r="X275" s="3">
        <v>15.36</v>
      </c>
      <c r="Y275">
        <v>261</v>
      </c>
      <c r="Z275">
        <v>148</v>
      </c>
      <c r="AA275" t="s">
        <v>533</v>
      </c>
      <c r="AB275" t="s">
        <v>471</v>
      </c>
    </row>
    <row r="276" spans="1:28" x14ac:dyDescent="0.2">
      <c r="A276">
        <v>2</v>
      </c>
      <c r="B276" s="1">
        <v>43847.439953703702</v>
      </c>
      <c r="C276" s="1">
        <v>43847.450219907405</v>
      </c>
      <c r="D276" s="8">
        <v>2020</v>
      </c>
      <c r="E276">
        <v>1</v>
      </c>
      <c r="F276" t="s">
        <v>590</v>
      </c>
      <c r="G276">
        <v>17</v>
      </c>
      <c r="H276" t="s">
        <v>34</v>
      </c>
      <c r="I276">
        <v>1</v>
      </c>
      <c r="J276">
        <v>15</v>
      </c>
      <c r="K276" s="2">
        <v>1.33</v>
      </c>
      <c r="L276">
        <v>1</v>
      </c>
      <c r="M276" t="s">
        <v>32</v>
      </c>
      <c r="N276" t="s">
        <v>10</v>
      </c>
      <c r="O276">
        <v>1</v>
      </c>
      <c r="P276" t="s">
        <v>33</v>
      </c>
      <c r="Q276" s="3">
        <v>9.5</v>
      </c>
      <c r="R276" s="3">
        <v>0</v>
      </c>
      <c r="S276" s="3">
        <v>0.5</v>
      </c>
      <c r="T276" s="3">
        <v>2.56</v>
      </c>
      <c r="U276" s="3">
        <v>0</v>
      </c>
      <c r="V276" s="3">
        <v>0.3</v>
      </c>
      <c r="W276" s="3">
        <v>0</v>
      </c>
      <c r="X276" s="3">
        <v>15.36</v>
      </c>
      <c r="Y276">
        <v>163</v>
      </c>
      <c r="Z276">
        <v>237</v>
      </c>
      <c r="AA276" t="s">
        <v>485</v>
      </c>
      <c r="AB276" t="s">
        <v>519</v>
      </c>
    </row>
    <row r="277" spans="1:28" x14ac:dyDescent="0.2">
      <c r="A277">
        <v>2</v>
      </c>
      <c r="B277" s="1">
        <v>43847.501956018517</v>
      </c>
      <c r="C277" s="1">
        <v>43847.510208333333</v>
      </c>
      <c r="D277" s="8">
        <v>2020</v>
      </c>
      <c r="E277">
        <v>1</v>
      </c>
      <c r="F277" t="s">
        <v>590</v>
      </c>
      <c r="G277">
        <v>17</v>
      </c>
      <c r="H277" t="s">
        <v>34</v>
      </c>
      <c r="I277">
        <v>1</v>
      </c>
      <c r="J277">
        <v>12</v>
      </c>
      <c r="K277" s="2">
        <v>1.86</v>
      </c>
      <c r="L277">
        <v>1</v>
      </c>
      <c r="M277" t="s">
        <v>32</v>
      </c>
      <c r="N277" t="s">
        <v>10</v>
      </c>
      <c r="O277">
        <v>1</v>
      </c>
      <c r="P277" t="s">
        <v>33</v>
      </c>
      <c r="Q277" s="3">
        <v>9.5</v>
      </c>
      <c r="R277" s="3">
        <v>0</v>
      </c>
      <c r="S277" s="3">
        <v>0.5</v>
      </c>
      <c r="T277" s="3">
        <v>2.56</v>
      </c>
      <c r="U277" s="3">
        <v>0</v>
      </c>
      <c r="V277" s="3">
        <v>0.3</v>
      </c>
      <c r="W277" s="3">
        <v>0</v>
      </c>
      <c r="X277" s="3">
        <v>15.36</v>
      </c>
      <c r="Y277">
        <v>211</v>
      </c>
      <c r="Z277">
        <v>234</v>
      </c>
      <c r="AA277" t="s">
        <v>501</v>
      </c>
      <c r="AB277" t="s">
        <v>515</v>
      </c>
    </row>
    <row r="278" spans="1:28" x14ac:dyDescent="0.2">
      <c r="A278">
        <v>2</v>
      </c>
      <c r="B278" s="1">
        <v>43847.568425925929</v>
      </c>
      <c r="C278" s="1">
        <v>43847.57603009259</v>
      </c>
      <c r="D278" s="8">
        <v>2020</v>
      </c>
      <c r="E278">
        <v>1</v>
      </c>
      <c r="F278" t="s">
        <v>590</v>
      </c>
      <c r="G278">
        <v>17</v>
      </c>
      <c r="H278" t="s">
        <v>34</v>
      </c>
      <c r="I278">
        <v>1</v>
      </c>
      <c r="J278">
        <v>11</v>
      </c>
      <c r="K278" s="2">
        <v>2.0299999999999998</v>
      </c>
      <c r="L278">
        <v>1</v>
      </c>
      <c r="M278" t="s">
        <v>32</v>
      </c>
      <c r="N278" t="s">
        <v>10</v>
      </c>
      <c r="O278">
        <v>1</v>
      </c>
      <c r="P278" t="s">
        <v>33</v>
      </c>
      <c r="Q278" s="3">
        <v>9.5</v>
      </c>
      <c r="R278" s="3">
        <v>0</v>
      </c>
      <c r="S278" s="3">
        <v>0.5</v>
      </c>
      <c r="T278" s="3">
        <v>2.56</v>
      </c>
      <c r="U278" s="3">
        <v>0</v>
      </c>
      <c r="V278" s="3">
        <v>0.3</v>
      </c>
      <c r="W278" s="3">
        <v>0</v>
      </c>
      <c r="X278" s="3">
        <v>15.36</v>
      </c>
      <c r="Y278">
        <v>211</v>
      </c>
      <c r="Z278">
        <v>90</v>
      </c>
      <c r="AA278" t="s">
        <v>501</v>
      </c>
      <c r="AB278" t="s">
        <v>435</v>
      </c>
    </row>
    <row r="279" spans="1:28" x14ac:dyDescent="0.2">
      <c r="A279">
        <v>2</v>
      </c>
      <c r="B279" s="1">
        <v>43847.553668981483</v>
      </c>
      <c r="C279" s="1">
        <v>43847.561643518522</v>
      </c>
      <c r="D279" s="8">
        <v>2020</v>
      </c>
      <c r="E279">
        <v>1</v>
      </c>
      <c r="F279" t="s">
        <v>590</v>
      </c>
      <c r="G279">
        <v>17</v>
      </c>
      <c r="H279" t="s">
        <v>34</v>
      </c>
      <c r="I279">
        <v>1</v>
      </c>
      <c r="J279">
        <v>11</v>
      </c>
      <c r="K279" s="2">
        <v>2.0299999999999998</v>
      </c>
      <c r="L279">
        <v>1</v>
      </c>
      <c r="M279" t="s">
        <v>32</v>
      </c>
      <c r="N279" t="s">
        <v>10</v>
      </c>
      <c r="O279">
        <v>1</v>
      </c>
      <c r="P279" t="s">
        <v>33</v>
      </c>
      <c r="Q279" s="3">
        <v>9.5</v>
      </c>
      <c r="R279" s="3">
        <v>0</v>
      </c>
      <c r="S279" s="3">
        <v>0.5</v>
      </c>
      <c r="T279" s="3">
        <v>2.56</v>
      </c>
      <c r="U279" s="3">
        <v>0</v>
      </c>
      <c r="V279" s="3">
        <v>0.3</v>
      </c>
      <c r="W279" s="3">
        <v>0</v>
      </c>
      <c r="X279" s="3">
        <v>15.36</v>
      </c>
      <c r="Y279">
        <v>141</v>
      </c>
      <c r="Z279">
        <v>137</v>
      </c>
      <c r="AA279" t="s">
        <v>463</v>
      </c>
      <c r="AB279" t="s">
        <v>459</v>
      </c>
    </row>
    <row r="280" spans="1:28" x14ac:dyDescent="0.2">
      <c r="A280">
        <v>2</v>
      </c>
      <c r="B280" s="1">
        <v>43856.695138888892</v>
      </c>
      <c r="C280" s="1">
        <v>43856.70239583333</v>
      </c>
      <c r="D280" s="8">
        <v>2020</v>
      </c>
      <c r="E280">
        <v>1</v>
      </c>
      <c r="F280" t="s">
        <v>590</v>
      </c>
      <c r="G280">
        <v>26</v>
      </c>
      <c r="H280" t="s">
        <v>40</v>
      </c>
      <c r="I280">
        <v>2</v>
      </c>
      <c r="J280">
        <v>10</v>
      </c>
      <c r="K280" s="2">
        <v>1.94</v>
      </c>
      <c r="L280">
        <v>1</v>
      </c>
      <c r="M280" t="s">
        <v>32</v>
      </c>
      <c r="N280" t="s">
        <v>10</v>
      </c>
      <c r="O280">
        <v>1</v>
      </c>
      <c r="P280" t="s">
        <v>33</v>
      </c>
      <c r="Q280" s="3">
        <v>9.5</v>
      </c>
      <c r="R280" s="3">
        <v>0</v>
      </c>
      <c r="S280" s="3">
        <v>0.5</v>
      </c>
      <c r="T280" s="3">
        <v>2.56</v>
      </c>
      <c r="U280" s="3">
        <v>0</v>
      </c>
      <c r="V280" s="3">
        <v>0.3</v>
      </c>
      <c r="W280" s="3">
        <v>0</v>
      </c>
      <c r="X280" s="3">
        <v>15.36</v>
      </c>
      <c r="Y280">
        <v>140</v>
      </c>
      <c r="Z280">
        <v>142</v>
      </c>
      <c r="AA280" t="s">
        <v>461</v>
      </c>
      <c r="AB280" t="s">
        <v>465</v>
      </c>
    </row>
    <row r="281" spans="1:28" x14ac:dyDescent="0.2">
      <c r="A281">
        <v>2</v>
      </c>
      <c r="B281" s="1">
        <v>43856.770208333335</v>
      </c>
      <c r="C281" s="1">
        <v>43856.777407407404</v>
      </c>
      <c r="D281" s="8">
        <v>2020</v>
      </c>
      <c r="E281">
        <v>1</v>
      </c>
      <c r="F281" t="s">
        <v>590</v>
      </c>
      <c r="G281">
        <v>26</v>
      </c>
      <c r="H281" t="s">
        <v>40</v>
      </c>
      <c r="I281">
        <v>1</v>
      </c>
      <c r="J281">
        <v>10</v>
      </c>
      <c r="K281" s="2">
        <v>1.98</v>
      </c>
      <c r="L281">
        <v>1</v>
      </c>
      <c r="M281" t="s">
        <v>32</v>
      </c>
      <c r="N281" t="s">
        <v>10</v>
      </c>
      <c r="O281">
        <v>1</v>
      </c>
      <c r="P281" t="s">
        <v>33</v>
      </c>
      <c r="Q281" s="3">
        <v>9.5</v>
      </c>
      <c r="R281" s="3">
        <v>0</v>
      </c>
      <c r="S281" s="3">
        <v>0.5</v>
      </c>
      <c r="T281" s="3">
        <v>2.56</v>
      </c>
      <c r="U281" s="3">
        <v>0</v>
      </c>
      <c r="V281" s="3">
        <v>0.3</v>
      </c>
      <c r="W281" s="3">
        <v>0</v>
      </c>
      <c r="X281" s="3">
        <v>15.36</v>
      </c>
      <c r="Y281">
        <v>141</v>
      </c>
      <c r="Z281">
        <v>75</v>
      </c>
      <c r="AA281" t="s">
        <v>463</v>
      </c>
      <c r="AB281" t="s">
        <v>427</v>
      </c>
    </row>
    <row r="282" spans="1:28" x14ac:dyDescent="0.2">
      <c r="A282">
        <v>2</v>
      </c>
      <c r="B282" s="1">
        <v>43856.809050925927</v>
      </c>
      <c r="C282" s="1">
        <v>43856.816076388888</v>
      </c>
      <c r="D282" s="8">
        <v>2020</v>
      </c>
      <c r="E282">
        <v>1</v>
      </c>
      <c r="F282" t="s">
        <v>590</v>
      </c>
      <c r="G282">
        <v>26</v>
      </c>
      <c r="H282" t="s">
        <v>40</v>
      </c>
      <c r="I282">
        <v>1</v>
      </c>
      <c r="J282">
        <v>10</v>
      </c>
      <c r="K282" s="2">
        <v>2.14</v>
      </c>
      <c r="L282">
        <v>1</v>
      </c>
      <c r="M282" t="s">
        <v>32</v>
      </c>
      <c r="N282" t="s">
        <v>10</v>
      </c>
      <c r="O282">
        <v>1</v>
      </c>
      <c r="P282" t="s">
        <v>33</v>
      </c>
      <c r="Q282" s="3">
        <v>9.5</v>
      </c>
      <c r="R282" s="3">
        <v>0</v>
      </c>
      <c r="S282" s="3">
        <v>0.5</v>
      </c>
      <c r="T282" s="3">
        <v>2.56</v>
      </c>
      <c r="U282" s="3">
        <v>0</v>
      </c>
      <c r="V282" s="3">
        <v>0.3</v>
      </c>
      <c r="W282" s="3">
        <v>0</v>
      </c>
      <c r="X282" s="3">
        <v>15.36</v>
      </c>
      <c r="Y282">
        <v>230</v>
      </c>
      <c r="Z282">
        <v>236</v>
      </c>
      <c r="AA282" t="s">
        <v>507</v>
      </c>
      <c r="AB282" t="s">
        <v>517</v>
      </c>
    </row>
    <row r="283" spans="1:28" x14ac:dyDescent="0.2">
      <c r="A283">
        <v>2</v>
      </c>
      <c r="B283" s="1">
        <v>43857.44972222222</v>
      </c>
      <c r="C283" s="1">
        <v>43857.455428240741</v>
      </c>
      <c r="D283" s="8">
        <v>2020</v>
      </c>
      <c r="E283">
        <v>1</v>
      </c>
      <c r="F283" t="s">
        <v>590</v>
      </c>
      <c r="G283">
        <v>27</v>
      </c>
      <c r="H283" t="s">
        <v>43</v>
      </c>
      <c r="I283">
        <v>1</v>
      </c>
      <c r="J283">
        <v>8</v>
      </c>
      <c r="K283" s="2">
        <v>2.13</v>
      </c>
      <c r="L283">
        <v>1</v>
      </c>
      <c r="M283" t="s">
        <v>32</v>
      </c>
      <c r="N283" t="s">
        <v>10</v>
      </c>
      <c r="O283">
        <v>1</v>
      </c>
      <c r="P283" t="s">
        <v>33</v>
      </c>
      <c r="Q283" s="3">
        <v>9.5</v>
      </c>
      <c r="R283" s="3">
        <v>0</v>
      </c>
      <c r="S283" s="3">
        <v>0.5</v>
      </c>
      <c r="T283" s="3">
        <v>2.56</v>
      </c>
      <c r="U283" s="3">
        <v>0</v>
      </c>
      <c r="V283" s="3">
        <v>0.3</v>
      </c>
      <c r="W283" s="3">
        <v>0</v>
      </c>
      <c r="X283" s="3">
        <v>15.36</v>
      </c>
      <c r="Y283">
        <v>68</v>
      </c>
      <c r="Z283">
        <v>13</v>
      </c>
      <c r="AA283" t="s">
        <v>423</v>
      </c>
      <c r="AB283" t="s">
        <v>407</v>
      </c>
    </row>
    <row r="284" spans="1:28" x14ac:dyDescent="0.2">
      <c r="A284">
        <v>2</v>
      </c>
      <c r="B284" s="1">
        <v>43857.428842592592</v>
      </c>
      <c r="C284" s="1">
        <v>43857.438460648147</v>
      </c>
      <c r="D284" s="8">
        <v>2020</v>
      </c>
      <c r="E284">
        <v>1</v>
      </c>
      <c r="F284" t="s">
        <v>590</v>
      </c>
      <c r="G284">
        <v>27</v>
      </c>
      <c r="H284" t="s">
        <v>43</v>
      </c>
      <c r="I284">
        <v>1</v>
      </c>
      <c r="J284">
        <v>14</v>
      </c>
      <c r="K284" s="2">
        <v>1.08</v>
      </c>
      <c r="L284">
        <v>1</v>
      </c>
      <c r="M284" t="s">
        <v>32</v>
      </c>
      <c r="N284" t="s">
        <v>10</v>
      </c>
      <c r="O284">
        <v>1</v>
      </c>
      <c r="P284" t="s">
        <v>33</v>
      </c>
      <c r="Q284" s="3">
        <v>9.5</v>
      </c>
      <c r="R284" s="3">
        <v>0</v>
      </c>
      <c r="S284" s="3">
        <v>0.5</v>
      </c>
      <c r="T284" s="3">
        <v>2.56</v>
      </c>
      <c r="U284" s="3">
        <v>0</v>
      </c>
      <c r="V284" s="3">
        <v>0.3</v>
      </c>
      <c r="W284" s="3">
        <v>0</v>
      </c>
      <c r="X284" s="3">
        <v>15.36</v>
      </c>
      <c r="Y284">
        <v>229</v>
      </c>
      <c r="Z284">
        <v>137</v>
      </c>
      <c r="AA284" t="s">
        <v>505</v>
      </c>
      <c r="AB284" t="s">
        <v>459</v>
      </c>
    </row>
    <row r="285" spans="1:28" x14ac:dyDescent="0.2">
      <c r="A285">
        <v>2</v>
      </c>
      <c r="B285" s="1">
        <v>43857.485821759263</v>
      </c>
      <c r="C285" s="1">
        <v>43857.494537037041</v>
      </c>
      <c r="D285" s="8">
        <v>2020</v>
      </c>
      <c r="E285">
        <v>1</v>
      </c>
      <c r="F285" t="s">
        <v>590</v>
      </c>
      <c r="G285">
        <v>27</v>
      </c>
      <c r="H285" t="s">
        <v>43</v>
      </c>
      <c r="I285">
        <v>1</v>
      </c>
      <c r="J285">
        <v>13</v>
      </c>
      <c r="K285" s="2">
        <v>1.65</v>
      </c>
      <c r="L285">
        <v>1</v>
      </c>
      <c r="M285" t="s">
        <v>32</v>
      </c>
      <c r="N285" t="s">
        <v>10</v>
      </c>
      <c r="O285">
        <v>1</v>
      </c>
      <c r="P285" t="s">
        <v>33</v>
      </c>
      <c r="Q285" s="3">
        <v>9.5</v>
      </c>
      <c r="R285" s="3">
        <v>0</v>
      </c>
      <c r="S285" s="3">
        <v>0.5</v>
      </c>
      <c r="T285" s="3">
        <v>2.56</v>
      </c>
      <c r="U285" s="3">
        <v>0</v>
      </c>
      <c r="V285" s="3">
        <v>0.3</v>
      </c>
      <c r="W285" s="3">
        <v>0</v>
      </c>
      <c r="X285" s="3">
        <v>15.36</v>
      </c>
      <c r="Y285">
        <v>233</v>
      </c>
      <c r="Z285">
        <v>234</v>
      </c>
      <c r="AA285" t="s">
        <v>513</v>
      </c>
      <c r="AB285" t="s">
        <v>515</v>
      </c>
    </row>
    <row r="286" spans="1:28" x14ac:dyDescent="0.2">
      <c r="A286">
        <v>2</v>
      </c>
      <c r="B286" s="1">
        <v>43835.477546296293</v>
      </c>
      <c r="C286" s="1">
        <v>43835.484293981484</v>
      </c>
      <c r="D286" s="8">
        <v>2020</v>
      </c>
      <c r="E286">
        <v>1</v>
      </c>
      <c r="F286" t="s">
        <v>590</v>
      </c>
      <c r="G286">
        <v>5</v>
      </c>
      <c r="H286" t="s">
        <v>40</v>
      </c>
      <c r="I286">
        <v>1</v>
      </c>
      <c r="J286">
        <v>10</v>
      </c>
      <c r="K286" s="2">
        <v>2.38</v>
      </c>
      <c r="L286">
        <v>1</v>
      </c>
      <c r="M286" t="s">
        <v>32</v>
      </c>
      <c r="N286" t="s">
        <v>10</v>
      </c>
      <c r="O286">
        <v>1</v>
      </c>
      <c r="P286" t="s">
        <v>33</v>
      </c>
      <c r="Q286" s="3">
        <v>9.5</v>
      </c>
      <c r="R286" s="3">
        <v>0</v>
      </c>
      <c r="S286" s="3">
        <v>0.5</v>
      </c>
      <c r="T286" s="3">
        <v>2.56</v>
      </c>
      <c r="U286" s="3">
        <v>0</v>
      </c>
      <c r="V286" s="3">
        <v>0.3</v>
      </c>
      <c r="W286" s="3">
        <v>0</v>
      </c>
      <c r="X286" s="3">
        <v>15.36</v>
      </c>
      <c r="Y286">
        <v>249</v>
      </c>
      <c r="Z286">
        <v>230</v>
      </c>
      <c r="AA286" t="s">
        <v>531</v>
      </c>
      <c r="AB286" t="s">
        <v>507</v>
      </c>
    </row>
    <row r="287" spans="1:28" x14ac:dyDescent="0.2">
      <c r="A287">
        <v>2</v>
      </c>
      <c r="B287" s="1">
        <v>43858.322546296295</v>
      </c>
      <c r="C287" s="1">
        <v>43858.330729166664</v>
      </c>
      <c r="D287" s="8">
        <v>2020</v>
      </c>
      <c r="E287">
        <v>1</v>
      </c>
      <c r="F287" t="s">
        <v>590</v>
      </c>
      <c r="G287">
        <v>28</v>
      </c>
      <c r="H287" t="s">
        <v>38</v>
      </c>
      <c r="I287">
        <v>1</v>
      </c>
      <c r="J287">
        <v>12</v>
      </c>
      <c r="K287" s="2">
        <v>2.02</v>
      </c>
      <c r="L287">
        <v>1</v>
      </c>
      <c r="M287" t="s">
        <v>32</v>
      </c>
      <c r="N287" t="s">
        <v>10</v>
      </c>
      <c r="O287">
        <v>1</v>
      </c>
      <c r="P287" t="s">
        <v>33</v>
      </c>
      <c r="Q287" s="3">
        <v>9.5</v>
      </c>
      <c r="R287" s="3">
        <v>0</v>
      </c>
      <c r="S287" s="3">
        <v>0.5</v>
      </c>
      <c r="T287" s="3">
        <v>2.56</v>
      </c>
      <c r="U287" s="3">
        <v>0</v>
      </c>
      <c r="V287" s="3">
        <v>0.3</v>
      </c>
      <c r="W287" s="3">
        <v>0</v>
      </c>
      <c r="X287" s="3">
        <v>15.36</v>
      </c>
      <c r="Y287">
        <v>263</v>
      </c>
      <c r="Z287">
        <v>43</v>
      </c>
      <c r="AA287" t="s">
        <v>537</v>
      </c>
      <c r="AB287" t="s">
        <v>415</v>
      </c>
    </row>
    <row r="288" spans="1:28" x14ac:dyDescent="0.2">
      <c r="A288">
        <v>2</v>
      </c>
      <c r="B288" s="1">
        <v>43848.593761574077</v>
      </c>
      <c r="C288" s="1">
        <v>43848.602453703701</v>
      </c>
      <c r="D288" s="8">
        <v>2020</v>
      </c>
      <c r="E288">
        <v>1</v>
      </c>
      <c r="F288" t="s">
        <v>590</v>
      </c>
      <c r="G288">
        <v>18</v>
      </c>
      <c r="H288" t="s">
        <v>36</v>
      </c>
      <c r="I288">
        <v>2</v>
      </c>
      <c r="J288">
        <v>13</v>
      </c>
      <c r="K288" s="2">
        <v>1.68</v>
      </c>
      <c r="L288">
        <v>1</v>
      </c>
      <c r="M288" t="s">
        <v>32</v>
      </c>
      <c r="N288" t="s">
        <v>10</v>
      </c>
      <c r="O288">
        <v>1</v>
      </c>
      <c r="P288" t="s">
        <v>33</v>
      </c>
      <c r="Q288" s="3">
        <v>9.5</v>
      </c>
      <c r="R288" s="3">
        <v>0</v>
      </c>
      <c r="S288" s="3">
        <v>0.5</v>
      </c>
      <c r="T288" s="3">
        <v>2.56</v>
      </c>
      <c r="U288" s="3">
        <v>0</v>
      </c>
      <c r="V288" s="3">
        <v>0.3</v>
      </c>
      <c r="W288" s="3">
        <v>0</v>
      </c>
      <c r="X288" s="3">
        <v>15.36</v>
      </c>
      <c r="Y288">
        <v>249</v>
      </c>
      <c r="Z288">
        <v>107</v>
      </c>
      <c r="AA288" t="s">
        <v>531</v>
      </c>
      <c r="AB288" t="s">
        <v>443</v>
      </c>
    </row>
    <row r="289" spans="1:28" x14ac:dyDescent="0.2">
      <c r="A289">
        <v>2</v>
      </c>
      <c r="B289" s="1">
        <v>43848.629479166666</v>
      </c>
      <c r="C289" s="1">
        <v>43848.63690972222</v>
      </c>
      <c r="D289" s="8">
        <v>2020</v>
      </c>
      <c r="E289">
        <v>1</v>
      </c>
      <c r="F289" t="s">
        <v>590</v>
      </c>
      <c r="G289">
        <v>18</v>
      </c>
      <c r="H289" t="s">
        <v>36</v>
      </c>
      <c r="I289">
        <v>1</v>
      </c>
      <c r="J289">
        <v>11</v>
      </c>
      <c r="K289" s="2">
        <v>1.83</v>
      </c>
      <c r="L289">
        <v>1</v>
      </c>
      <c r="M289" t="s">
        <v>32</v>
      </c>
      <c r="N289" t="s">
        <v>10</v>
      </c>
      <c r="O289">
        <v>1</v>
      </c>
      <c r="P289" t="s">
        <v>33</v>
      </c>
      <c r="Q289" s="3">
        <v>9.5</v>
      </c>
      <c r="R289" s="3">
        <v>0</v>
      </c>
      <c r="S289" s="3">
        <v>0.5</v>
      </c>
      <c r="T289" s="3">
        <v>2.56</v>
      </c>
      <c r="U289" s="3">
        <v>0</v>
      </c>
      <c r="V289" s="3">
        <v>0.3</v>
      </c>
      <c r="W289" s="3">
        <v>0</v>
      </c>
      <c r="X289" s="3">
        <v>15.36</v>
      </c>
      <c r="Y289">
        <v>79</v>
      </c>
      <c r="Z289">
        <v>45</v>
      </c>
      <c r="AA289" t="s">
        <v>429</v>
      </c>
      <c r="AB289" t="s">
        <v>417</v>
      </c>
    </row>
    <row r="290" spans="1:28" x14ac:dyDescent="0.2">
      <c r="A290">
        <v>2</v>
      </c>
      <c r="B290" s="1">
        <v>43848.682268518518</v>
      </c>
      <c r="C290" s="1">
        <v>43848.689456018517</v>
      </c>
      <c r="D290" s="8">
        <v>2020</v>
      </c>
      <c r="E290">
        <v>1</v>
      </c>
      <c r="F290" t="s">
        <v>590</v>
      </c>
      <c r="G290">
        <v>18</v>
      </c>
      <c r="H290" t="s">
        <v>36</v>
      </c>
      <c r="I290">
        <v>1</v>
      </c>
      <c r="J290">
        <v>10</v>
      </c>
      <c r="K290" s="2">
        <v>2.17</v>
      </c>
      <c r="L290">
        <v>1</v>
      </c>
      <c r="M290" t="s">
        <v>32</v>
      </c>
      <c r="N290" t="s">
        <v>10</v>
      </c>
      <c r="O290">
        <v>1</v>
      </c>
      <c r="P290" t="s">
        <v>33</v>
      </c>
      <c r="Q290" s="3">
        <v>9.5</v>
      </c>
      <c r="R290" s="3">
        <v>0</v>
      </c>
      <c r="S290" s="3">
        <v>0.5</v>
      </c>
      <c r="T290" s="3">
        <v>2.56</v>
      </c>
      <c r="U290" s="3">
        <v>0</v>
      </c>
      <c r="V290" s="3">
        <v>0.3</v>
      </c>
      <c r="W290" s="3">
        <v>0</v>
      </c>
      <c r="X290" s="3">
        <v>15.36</v>
      </c>
      <c r="Y290">
        <v>140</v>
      </c>
      <c r="Z290">
        <v>170</v>
      </c>
      <c r="AA290" t="s">
        <v>461</v>
      </c>
      <c r="AB290" t="s">
        <v>491</v>
      </c>
    </row>
    <row r="291" spans="1:28" x14ac:dyDescent="0.2">
      <c r="A291">
        <v>2</v>
      </c>
      <c r="B291" s="1">
        <v>43858.485914351855</v>
      </c>
      <c r="C291" s="1">
        <v>43858.494340277779</v>
      </c>
      <c r="D291" s="8">
        <v>2020</v>
      </c>
      <c r="E291">
        <v>1</v>
      </c>
      <c r="F291" t="s">
        <v>590</v>
      </c>
      <c r="G291">
        <v>28</v>
      </c>
      <c r="H291" t="s">
        <v>38</v>
      </c>
      <c r="I291">
        <v>3</v>
      </c>
      <c r="J291">
        <v>12</v>
      </c>
      <c r="K291" s="2">
        <v>1.89</v>
      </c>
      <c r="L291">
        <v>1</v>
      </c>
      <c r="M291" t="s">
        <v>32</v>
      </c>
      <c r="N291" t="s">
        <v>10</v>
      </c>
      <c r="O291">
        <v>1</v>
      </c>
      <c r="P291" t="s">
        <v>33</v>
      </c>
      <c r="Q291" s="3">
        <v>9.5</v>
      </c>
      <c r="R291" s="3">
        <v>0</v>
      </c>
      <c r="S291" s="3">
        <v>0.5</v>
      </c>
      <c r="T291" s="3">
        <v>2.56</v>
      </c>
      <c r="U291" s="3">
        <v>0</v>
      </c>
      <c r="V291" s="3">
        <v>0.3</v>
      </c>
      <c r="W291" s="3">
        <v>0</v>
      </c>
      <c r="X291" s="3">
        <v>15.36</v>
      </c>
      <c r="Y291">
        <v>140</v>
      </c>
      <c r="Z291">
        <v>161</v>
      </c>
      <c r="AA291" t="s">
        <v>461</v>
      </c>
      <c r="AB291" t="s">
        <v>481</v>
      </c>
    </row>
    <row r="292" spans="1:28" x14ac:dyDescent="0.2">
      <c r="A292">
        <v>2</v>
      </c>
      <c r="B292" s="1">
        <v>43858.608113425929</v>
      </c>
      <c r="C292" s="1">
        <v>43858.617569444446</v>
      </c>
      <c r="D292" s="8">
        <v>2020</v>
      </c>
      <c r="E292">
        <v>1</v>
      </c>
      <c r="F292" t="s">
        <v>590</v>
      </c>
      <c r="G292">
        <v>28</v>
      </c>
      <c r="H292" t="s">
        <v>38</v>
      </c>
      <c r="I292">
        <v>5</v>
      </c>
      <c r="J292">
        <v>14</v>
      </c>
      <c r="K292" s="2">
        <v>1.24</v>
      </c>
      <c r="L292">
        <v>1</v>
      </c>
      <c r="M292" t="s">
        <v>32</v>
      </c>
      <c r="N292" t="s">
        <v>10</v>
      </c>
      <c r="O292">
        <v>1</v>
      </c>
      <c r="P292" t="s">
        <v>33</v>
      </c>
      <c r="Q292" s="3">
        <v>9.5</v>
      </c>
      <c r="R292" s="3">
        <v>0</v>
      </c>
      <c r="S292" s="3">
        <v>0.5</v>
      </c>
      <c r="T292" s="3">
        <v>2.56</v>
      </c>
      <c r="U292" s="3">
        <v>0</v>
      </c>
      <c r="V292" s="3">
        <v>0.3</v>
      </c>
      <c r="W292" s="3">
        <v>0</v>
      </c>
      <c r="X292" s="3">
        <v>15.36</v>
      </c>
      <c r="Y292">
        <v>141</v>
      </c>
      <c r="Z292">
        <v>237</v>
      </c>
      <c r="AA292" t="s">
        <v>463</v>
      </c>
      <c r="AB292" t="s">
        <v>519</v>
      </c>
    </row>
    <row r="293" spans="1:28" x14ac:dyDescent="0.2">
      <c r="A293">
        <v>2</v>
      </c>
      <c r="B293" s="1">
        <v>43849.580625000002</v>
      </c>
      <c r="C293" s="1">
        <v>43849.587627314817</v>
      </c>
      <c r="D293" s="8">
        <v>2020</v>
      </c>
      <c r="E293">
        <v>1</v>
      </c>
      <c r="F293" t="s">
        <v>590</v>
      </c>
      <c r="G293">
        <v>19</v>
      </c>
      <c r="H293" t="s">
        <v>40</v>
      </c>
      <c r="I293">
        <v>1</v>
      </c>
      <c r="J293">
        <v>10</v>
      </c>
      <c r="K293" s="2">
        <v>2.19</v>
      </c>
      <c r="L293">
        <v>1</v>
      </c>
      <c r="M293" t="s">
        <v>32</v>
      </c>
      <c r="N293" t="s">
        <v>10</v>
      </c>
      <c r="O293">
        <v>1</v>
      </c>
      <c r="P293" t="s">
        <v>33</v>
      </c>
      <c r="Q293" s="3">
        <v>9.5</v>
      </c>
      <c r="R293" s="3">
        <v>0</v>
      </c>
      <c r="S293" s="3">
        <v>0.5</v>
      </c>
      <c r="T293" s="3">
        <v>2.56</v>
      </c>
      <c r="U293" s="3">
        <v>0</v>
      </c>
      <c r="V293" s="3">
        <v>0.3</v>
      </c>
      <c r="W293" s="3">
        <v>0</v>
      </c>
      <c r="X293" s="3">
        <v>15.36</v>
      </c>
      <c r="Y293">
        <v>236</v>
      </c>
      <c r="Z293">
        <v>151</v>
      </c>
      <c r="AA293" t="s">
        <v>517</v>
      </c>
      <c r="AB293" t="s">
        <v>473</v>
      </c>
    </row>
    <row r="294" spans="1:28" x14ac:dyDescent="0.2">
      <c r="A294">
        <v>2</v>
      </c>
      <c r="B294" s="1">
        <v>43837.406111111108</v>
      </c>
      <c r="C294" s="1">
        <v>43837.413738425923</v>
      </c>
      <c r="D294" s="8">
        <v>2020</v>
      </c>
      <c r="E294">
        <v>1</v>
      </c>
      <c r="F294" t="s">
        <v>590</v>
      </c>
      <c r="G294">
        <v>7</v>
      </c>
      <c r="H294" t="s">
        <v>38</v>
      </c>
      <c r="I294">
        <v>1</v>
      </c>
      <c r="J294">
        <v>11</v>
      </c>
      <c r="K294" s="2">
        <v>1.81</v>
      </c>
      <c r="L294">
        <v>1</v>
      </c>
      <c r="M294" t="s">
        <v>32</v>
      </c>
      <c r="N294" t="s">
        <v>10</v>
      </c>
      <c r="O294">
        <v>1</v>
      </c>
      <c r="P294" t="s">
        <v>33</v>
      </c>
      <c r="Q294" s="3">
        <v>9.5</v>
      </c>
      <c r="R294" s="3">
        <v>0</v>
      </c>
      <c r="S294" s="3">
        <v>0.5</v>
      </c>
      <c r="T294" s="3">
        <v>2.56</v>
      </c>
      <c r="U294" s="3">
        <v>0</v>
      </c>
      <c r="V294" s="3">
        <v>0.3</v>
      </c>
      <c r="W294" s="3">
        <v>0</v>
      </c>
      <c r="X294" s="3">
        <v>15.36</v>
      </c>
      <c r="Y294">
        <v>238</v>
      </c>
      <c r="Z294">
        <v>263</v>
      </c>
      <c r="AA294" t="s">
        <v>521</v>
      </c>
      <c r="AB294" t="s">
        <v>537</v>
      </c>
    </row>
    <row r="295" spans="1:28" x14ac:dyDescent="0.2">
      <c r="A295">
        <v>2</v>
      </c>
      <c r="B295" s="1">
        <v>43837.583877314813</v>
      </c>
      <c r="C295" s="1">
        <v>43837.592581018522</v>
      </c>
      <c r="D295" s="8">
        <v>2020</v>
      </c>
      <c r="E295">
        <v>1</v>
      </c>
      <c r="F295" t="s">
        <v>590</v>
      </c>
      <c r="G295">
        <v>7</v>
      </c>
      <c r="H295" t="s">
        <v>38</v>
      </c>
      <c r="I295">
        <v>1</v>
      </c>
      <c r="J295">
        <v>13</v>
      </c>
      <c r="K295" s="2">
        <v>2.93</v>
      </c>
      <c r="L295">
        <v>1</v>
      </c>
      <c r="M295" t="s">
        <v>32</v>
      </c>
      <c r="N295" t="s">
        <v>10</v>
      </c>
      <c r="O295">
        <v>1</v>
      </c>
      <c r="P295" t="s">
        <v>33</v>
      </c>
      <c r="Q295" s="3">
        <v>12</v>
      </c>
      <c r="R295" s="3">
        <v>0</v>
      </c>
      <c r="S295" s="3">
        <v>0.5</v>
      </c>
      <c r="T295" s="3">
        <v>2.56</v>
      </c>
      <c r="U295" s="3">
        <v>0</v>
      </c>
      <c r="V295" s="3">
        <v>0.3</v>
      </c>
      <c r="W295" s="3">
        <v>0</v>
      </c>
      <c r="X295" s="3">
        <v>15.36</v>
      </c>
      <c r="Y295">
        <v>138</v>
      </c>
      <c r="Z295">
        <v>7</v>
      </c>
      <c r="AA295" t="s">
        <v>217</v>
      </c>
      <c r="AB295" t="s">
        <v>144</v>
      </c>
    </row>
    <row r="296" spans="1:28" x14ac:dyDescent="0.2">
      <c r="A296">
        <v>2</v>
      </c>
      <c r="B296" s="1">
        <v>43837.613229166665</v>
      </c>
      <c r="C296" s="1">
        <v>43837.620613425926</v>
      </c>
      <c r="D296" s="8">
        <v>2020</v>
      </c>
      <c r="E296">
        <v>1</v>
      </c>
      <c r="F296" t="s">
        <v>590</v>
      </c>
      <c r="G296">
        <v>7</v>
      </c>
      <c r="H296" t="s">
        <v>38</v>
      </c>
      <c r="I296">
        <v>1</v>
      </c>
      <c r="J296">
        <v>11</v>
      </c>
      <c r="K296" s="2">
        <v>1.81</v>
      </c>
      <c r="L296">
        <v>1</v>
      </c>
      <c r="M296" t="s">
        <v>32</v>
      </c>
      <c r="N296" t="s">
        <v>10</v>
      </c>
      <c r="O296">
        <v>1</v>
      </c>
      <c r="P296" t="s">
        <v>33</v>
      </c>
      <c r="Q296" s="3">
        <v>9.5</v>
      </c>
      <c r="R296" s="3">
        <v>0</v>
      </c>
      <c r="S296" s="3">
        <v>0.5</v>
      </c>
      <c r="T296" s="3">
        <v>2.56</v>
      </c>
      <c r="U296" s="3">
        <v>0</v>
      </c>
      <c r="V296" s="3">
        <v>0.3</v>
      </c>
      <c r="W296" s="3">
        <v>0</v>
      </c>
      <c r="X296" s="3">
        <v>15.36</v>
      </c>
      <c r="Y296">
        <v>230</v>
      </c>
      <c r="Z296">
        <v>239</v>
      </c>
      <c r="AA296" t="s">
        <v>507</v>
      </c>
      <c r="AB296" t="s">
        <v>523</v>
      </c>
    </row>
    <row r="297" spans="1:28" x14ac:dyDescent="0.2">
      <c r="A297">
        <v>2</v>
      </c>
      <c r="B297" s="1">
        <v>43850.431261574071</v>
      </c>
      <c r="C297" s="1">
        <v>43850.436238425929</v>
      </c>
      <c r="D297" s="8">
        <v>2020</v>
      </c>
      <c r="E297">
        <v>1</v>
      </c>
      <c r="F297" t="s">
        <v>590</v>
      </c>
      <c r="G297">
        <v>20</v>
      </c>
      <c r="H297" t="s">
        <v>43</v>
      </c>
      <c r="I297">
        <v>1</v>
      </c>
      <c r="J297">
        <v>7</v>
      </c>
      <c r="K297" s="2">
        <v>2.61</v>
      </c>
      <c r="L297">
        <v>1</v>
      </c>
      <c r="M297" t="s">
        <v>32</v>
      </c>
      <c r="N297" t="s">
        <v>11</v>
      </c>
      <c r="O297">
        <v>1</v>
      </c>
      <c r="P297" t="s">
        <v>33</v>
      </c>
      <c r="Q297" s="3">
        <v>9.5</v>
      </c>
      <c r="R297" s="3">
        <v>0</v>
      </c>
      <c r="S297" s="3">
        <v>0.5</v>
      </c>
      <c r="T297" s="3">
        <v>2.56</v>
      </c>
      <c r="U297" s="3">
        <v>0</v>
      </c>
      <c r="V297" s="3">
        <v>0.3</v>
      </c>
      <c r="W297" s="3">
        <v>0</v>
      </c>
      <c r="X297" s="3">
        <v>15.36</v>
      </c>
      <c r="Y297">
        <v>262</v>
      </c>
      <c r="Z297">
        <v>170</v>
      </c>
      <c r="AA297" t="s">
        <v>535</v>
      </c>
      <c r="AB297" t="s">
        <v>491</v>
      </c>
    </row>
    <row r="298" spans="1:28" x14ac:dyDescent="0.2">
      <c r="A298">
        <v>2</v>
      </c>
      <c r="B298" s="1">
        <v>43850.57304398148</v>
      </c>
      <c r="C298" s="1">
        <v>43850.580439814818</v>
      </c>
      <c r="D298" s="8">
        <v>2020</v>
      </c>
      <c r="E298">
        <v>1</v>
      </c>
      <c r="F298" t="s">
        <v>590</v>
      </c>
      <c r="G298">
        <v>20</v>
      </c>
      <c r="H298" t="s">
        <v>43</v>
      </c>
      <c r="I298">
        <v>1</v>
      </c>
      <c r="J298">
        <v>11</v>
      </c>
      <c r="K298" s="2">
        <v>1.72</v>
      </c>
      <c r="L298">
        <v>1</v>
      </c>
      <c r="M298" t="s">
        <v>32</v>
      </c>
      <c r="N298" t="s">
        <v>10</v>
      </c>
      <c r="O298">
        <v>1</v>
      </c>
      <c r="P298" t="s">
        <v>33</v>
      </c>
      <c r="Q298" s="3">
        <v>9.5</v>
      </c>
      <c r="R298" s="3">
        <v>0</v>
      </c>
      <c r="S298" s="3">
        <v>0.5</v>
      </c>
      <c r="T298" s="3">
        <v>2.56</v>
      </c>
      <c r="U298" s="3">
        <v>0</v>
      </c>
      <c r="V298" s="3">
        <v>0.3</v>
      </c>
      <c r="W298" s="3">
        <v>0</v>
      </c>
      <c r="X298" s="3">
        <v>15.36</v>
      </c>
      <c r="Y298">
        <v>162</v>
      </c>
      <c r="Z298">
        <v>140</v>
      </c>
      <c r="AA298" t="s">
        <v>483</v>
      </c>
      <c r="AB298" t="s">
        <v>461</v>
      </c>
    </row>
    <row r="299" spans="1:28" x14ac:dyDescent="0.2">
      <c r="A299">
        <v>2</v>
      </c>
      <c r="B299" s="1">
        <v>43850.763958333337</v>
      </c>
      <c r="C299" s="1">
        <v>43850.769328703704</v>
      </c>
      <c r="D299" s="8">
        <v>2020</v>
      </c>
      <c r="E299">
        <v>1</v>
      </c>
      <c r="F299" t="s">
        <v>590</v>
      </c>
      <c r="G299">
        <v>20</v>
      </c>
      <c r="H299" t="s">
        <v>43</v>
      </c>
      <c r="I299">
        <v>1</v>
      </c>
      <c r="J299">
        <v>8</v>
      </c>
      <c r="K299" s="2">
        <v>2.57</v>
      </c>
      <c r="L299">
        <v>1</v>
      </c>
      <c r="M299" t="s">
        <v>32</v>
      </c>
      <c r="N299" t="s">
        <v>10</v>
      </c>
      <c r="O299">
        <v>1</v>
      </c>
      <c r="P299" t="s">
        <v>33</v>
      </c>
      <c r="Q299" s="3">
        <v>9.5</v>
      </c>
      <c r="R299" s="3">
        <v>0</v>
      </c>
      <c r="S299" s="3">
        <v>0.5</v>
      </c>
      <c r="T299" s="3">
        <v>2.56</v>
      </c>
      <c r="U299" s="3">
        <v>0</v>
      </c>
      <c r="V299" s="3">
        <v>0.3</v>
      </c>
      <c r="W299" s="3">
        <v>0</v>
      </c>
      <c r="X299" s="3">
        <v>15.36</v>
      </c>
      <c r="Y299">
        <v>50</v>
      </c>
      <c r="Z299">
        <v>238</v>
      </c>
      <c r="AA299" t="s">
        <v>421</v>
      </c>
      <c r="AB299" t="s">
        <v>521</v>
      </c>
    </row>
    <row r="300" spans="1:28" x14ac:dyDescent="0.2">
      <c r="A300">
        <v>2</v>
      </c>
      <c r="B300" s="1">
        <v>43838.397627314815</v>
      </c>
      <c r="C300" s="1">
        <v>43838.407349537039</v>
      </c>
      <c r="D300" s="8">
        <v>2020</v>
      </c>
      <c r="E300">
        <v>1</v>
      </c>
      <c r="F300" t="s">
        <v>590</v>
      </c>
      <c r="G300">
        <v>8</v>
      </c>
      <c r="H300" t="s">
        <v>39</v>
      </c>
      <c r="I300">
        <v>1</v>
      </c>
      <c r="J300">
        <v>14</v>
      </c>
      <c r="K300" s="2">
        <v>1.19</v>
      </c>
      <c r="L300">
        <v>1</v>
      </c>
      <c r="M300" t="s">
        <v>32</v>
      </c>
      <c r="N300" t="s">
        <v>10</v>
      </c>
      <c r="O300">
        <v>1</v>
      </c>
      <c r="P300" t="s">
        <v>33</v>
      </c>
      <c r="Q300" s="3">
        <v>9.5</v>
      </c>
      <c r="R300" s="3">
        <v>0</v>
      </c>
      <c r="S300" s="3">
        <v>0.5</v>
      </c>
      <c r="T300" s="3">
        <v>2.56</v>
      </c>
      <c r="U300" s="3">
        <v>0</v>
      </c>
      <c r="V300" s="3">
        <v>0.3</v>
      </c>
      <c r="W300" s="3">
        <v>0</v>
      </c>
      <c r="X300" s="3">
        <v>15.36</v>
      </c>
      <c r="Y300">
        <v>162</v>
      </c>
      <c r="Z300">
        <v>170</v>
      </c>
      <c r="AA300" t="s">
        <v>483</v>
      </c>
      <c r="AB300" t="s">
        <v>491</v>
      </c>
    </row>
    <row r="301" spans="1:28" x14ac:dyDescent="0.2">
      <c r="A301">
        <v>2</v>
      </c>
      <c r="B301" s="1">
        <v>43838.568726851852</v>
      </c>
      <c r="C301" s="1">
        <v>43838.577418981484</v>
      </c>
      <c r="D301" s="8">
        <v>2020</v>
      </c>
      <c r="E301">
        <v>1</v>
      </c>
      <c r="F301" t="s">
        <v>590</v>
      </c>
      <c r="G301">
        <v>8</v>
      </c>
      <c r="H301" t="s">
        <v>39</v>
      </c>
      <c r="I301">
        <v>2</v>
      </c>
      <c r="J301">
        <v>13</v>
      </c>
      <c r="K301" s="2">
        <v>1.87</v>
      </c>
      <c r="L301">
        <v>1</v>
      </c>
      <c r="M301" t="s">
        <v>32</v>
      </c>
      <c r="N301" t="s">
        <v>10</v>
      </c>
      <c r="O301">
        <v>1</v>
      </c>
      <c r="P301" t="s">
        <v>33</v>
      </c>
      <c r="Q301" s="3">
        <v>9.5</v>
      </c>
      <c r="R301" s="3">
        <v>0</v>
      </c>
      <c r="S301" s="3">
        <v>0.5</v>
      </c>
      <c r="T301" s="3">
        <v>2.56</v>
      </c>
      <c r="U301" s="3">
        <v>0</v>
      </c>
      <c r="V301" s="3">
        <v>0.3</v>
      </c>
      <c r="W301" s="3">
        <v>0</v>
      </c>
      <c r="X301" s="3">
        <v>15.36</v>
      </c>
      <c r="Y301">
        <v>239</v>
      </c>
      <c r="Z301">
        <v>230</v>
      </c>
      <c r="AA301" t="s">
        <v>523</v>
      </c>
      <c r="AB301" t="s">
        <v>507</v>
      </c>
    </row>
    <row r="302" spans="1:28" x14ac:dyDescent="0.2">
      <c r="A302">
        <v>1</v>
      </c>
      <c r="B302" s="1">
        <v>44197.03020833333</v>
      </c>
      <c r="C302" s="1">
        <v>44197.049375000002</v>
      </c>
      <c r="D302" s="8">
        <v>2021</v>
      </c>
      <c r="E302">
        <v>1</v>
      </c>
      <c r="F302" t="s">
        <v>590</v>
      </c>
      <c r="G302">
        <v>1</v>
      </c>
      <c r="H302" t="s">
        <v>34</v>
      </c>
      <c r="I302">
        <v>1</v>
      </c>
      <c r="J302">
        <v>28</v>
      </c>
      <c r="K302" s="2">
        <v>14.7</v>
      </c>
      <c r="L302">
        <v>1</v>
      </c>
      <c r="M302" t="s">
        <v>32</v>
      </c>
      <c r="N302" t="s">
        <v>10</v>
      </c>
      <c r="O302">
        <v>1</v>
      </c>
      <c r="P302" t="s">
        <v>33</v>
      </c>
      <c r="Q302" s="3">
        <v>42</v>
      </c>
      <c r="R302" s="3">
        <v>0.5</v>
      </c>
      <c r="S302" s="3">
        <v>0.5</v>
      </c>
      <c r="T302" s="3">
        <v>8.65</v>
      </c>
      <c r="U302" s="3">
        <v>0</v>
      </c>
      <c r="V302" s="3">
        <v>0.3</v>
      </c>
      <c r="W302" s="3">
        <v>0</v>
      </c>
      <c r="X302" s="3">
        <v>51.95</v>
      </c>
      <c r="Y302">
        <v>132</v>
      </c>
      <c r="Z302">
        <v>165</v>
      </c>
      <c r="AA302" t="s">
        <v>211</v>
      </c>
      <c r="AB302" t="s">
        <v>368</v>
      </c>
    </row>
    <row r="303" spans="1:28" x14ac:dyDescent="0.2">
      <c r="A303">
        <v>2</v>
      </c>
      <c r="B303" s="1">
        <v>44197.031226851854</v>
      </c>
      <c r="C303" s="1">
        <v>44197.047002314815</v>
      </c>
      <c r="D303" s="8">
        <v>2021</v>
      </c>
      <c r="E303">
        <v>1</v>
      </c>
      <c r="F303" t="s">
        <v>590</v>
      </c>
      <c r="G303">
        <v>1</v>
      </c>
      <c r="H303" t="s">
        <v>34</v>
      </c>
      <c r="I303">
        <v>2</v>
      </c>
      <c r="J303">
        <v>23</v>
      </c>
      <c r="K303" s="2">
        <v>5.85</v>
      </c>
      <c r="L303">
        <v>1</v>
      </c>
      <c r="M303" t="s">
        <v>32</v>
      </c>
      <c r="N303" t="s">
        <v>10</v>
      </c>
      <c r="O303">
        <v>1</v>
      </c>
      <c r="P303" t="s">
        <v>33</v>
      </c>
      <c r="Q303" s="3">
        <v>21.5</v>
      </c>
      <c r="R303" s="3">
        <v>0.5</v>
      </c>
      <c r="S303" s="3">
        <v>0.5</v>
      </c>
      <c r="T303" s="3">
        <v>5.0599999999999996</v>
      </c>
      <c r="U303" s="3">
        <v>0</v>
      </c>
      <c r="V303" s="3">
        <v>0.3</v>
      </c>
      <c r="W303" s="3">
        <v>0</v>
      </c>
      <c r="X303" s="3">
        <v>30.36</v>
      </c>
      <c r="Y303">
        <v>249</v>
      </c>
      <c r="Z303">
        <v>238</v>
      </c>
      <c r="AA303" t="s">
        <v>531</v>
      </c>
      <c r="AB303" t="s">
        <v>521</v>
      </c>
    </row>
    <row r="304" spans="1:28" x14ac:dyDescent="0.2">
      <c r="A304">
        <v>2</v>
      </c>
      <c r="B304" s="1">
        <v>44197.033171296294</v>
      </c>
      <c r="C304" s="1">
        <v>44197.049363425926</v>
      </c>
      <c r="D304" s="8">
        <v>2021</v>
      </c>
      <c r="E304">
        <v>1</v>
      </c>
      <c r="F304" t="s">
        <v>590</v>
      </c>
      <c r="G304">
        <v>1</v>
      </c>
      <c r="H304" t="s">
        <v>34</v>
      </c>
      <c r="I304">
        <v>1</v>
      </c>
      <c r="J304">
        <v>23</v>
      </c>
      <c r="K304" s="2">
        <v>6.56</v>
      </c>
      <c r="L304">
        <v>1</v>
      </c>
      <c r="M304" t="s">
        <v>32</v>
      </c>
      <c r="N304" t="s">
        <v>10</v>
      </c>
      <c r="O304">
        <v>1</v>
      </c>
      <c r="P304" t="s">
        <v>33</v>
      </c>
      <c r="Q304" s="3">
        <v>21.5</v>
      </c>
      <c r="R304" s="3">
        <v>0.5</v>
      </c>
      <c r="S304" s="3">
        <v>0.5</v>
      </c>
      <c r="T304" s="3">
        <v>4</v>
      </c>
      <c r="U304" s="3">
        <v>0</v>
      </c>
      <c r="V304" s="3">
        <v>0.3</v>
      </c>
      <c r="W304" s="3">
        <v>0</v>
      </c>
      <c r="X304" s="3">
        <v>29.3</v>
      </c>
      <c r="Y304">
        <v>79</v>
      </c>
      <c r="Z304">
        <v>41</v>
      </c>
      <c r="AA304" t="s">
        <v>429</v>
      </c>
      <c r="AB304" t="s">
        <v>411</v>
      </c>
    </row>
    <row r="305" spans="1:28" x14ac:dyDescent="0.2">
      <c r="A305">
        <v>1</v>
      </c>
      <c r="B305" s="1">
        <v>44197.035231481481</v>
      </c>
      <c r="C305" s="1">
        <v>44197.04928240741</v>
      </c>
      <c r="D305" s="8">
        <v>2021</v>
      </c>
      <c r="E305">
        <v>1</v>
      </c>
      <c r="F305" t="s">
        <v>590</v>
      </c>
      <c r="G305">
        <v>1</v>
      </c>
      <c r="H305" t="s">
        <v>34</v>
      </c>
      <c r="I305">
        <v>1</v>
      </c>
      <c r="J305">
        <v>20</v>
      </c>
      <c r="K305" s="2">
        <v>9.6</v>
      </c>
      <c r="L305">
        <v>1</v>
      </c>
      <c r="M305" t="s">
        <v>32</v>
      </c>
      <c r="N305" t="s">
        <v>10</v>
      </c>
      <c r="O305">
        <v>1</v>
      </c>
      <c r="P305" t="s">
        <v>33</v>
      </c>
      <c r="Q305" s="3">
        <v>28</v>
      </c>
      <c r="R305" s="3">
        <v>3</v>
      </c>
      <c r="S305" s="3">
        <v>0.5</v>
      </c>
      <c r="T305" s="3">
        <v>7.95</v>
      </c>
      <c r="U305" s="3">
        <v>0</v>
      </c>
      <c r="V305" s="3">
        <v>0.3</v>
      </c>
      <c r="W305" s="3">
        <v>0</v>
      </c>
      <c r="X305" s="3">
        <v>39.75</v>
      </c>
      <c r="Y305">
        <v>90</v>
      </c>
      <c r="Z305">
        <v>133</v>
      </c>
      <c r="AA305" t="s">
        <v>435</v>
      </c>
      <c r="AB305" t="s">
        <v>358</v>
      </c>
    </row>
    <row r="306" spans="1:28" x14ac:dyDescent="0.2">
      <c r="A306">
        <v>2</v>
      </c>
      <c r="B306" s="1">
        <v>44197.013402777775</v>
      </c>
      <c r="C306" s="1">
        <v>44197.027268518519</v>
      </c>
      <c r="D306" s="8">
        <v>2021</v>
      </c>
      <c r="E306">
        <v>1</v>
      </c>
      <c r="F306" t="s">
        <v>590</v>
      </c>
      <c r="G306">
        <v>1</v>
      </c>
      <c r="H306" t="s">
        <v>34</v>
      </c>
      <c r="I306">
        <v>4</v>
      </c>
      <c r="J306">
        <v>20</v>
      </c>
      <c r="K306" s="2">
        <v>5.04</v>
      </c>
      <c r="L306">
        <v>1</v>
      </c>
      <c r="M306" t="s">
        <v>32</v>
      </c>
      <c r="N306" t="s">
        <v>10</v>
      </c>
      <c r="O306">
        <v>1</v>
      </c>
      <c r="P306" t="s">
        <v>33</v>
      </c>
      <c r="Q306" s="3">
        <v>18.5</v>
      </c>
      <c r="R306" s="3">
        <v>0.5</v>
      </c>
      <c r="S306" s="3">
        <v>0.5</v>
      </c>
      <c r="T306" s="3">
        <v>4</v>
      </c>
      <c r="U306" s="3">
        <v>0</v>
      </c>
      <c r="V306" s="3">
        <v>0.3</v>
      </c>
      <c r="W306" s="3">
        <v>0</v>
      </c>
      <c r="X306" s="3">
        <v>26.3</v>
      </c>
      <c r="Y306">
        <v>137</v>
      </c>
      <c r="Z306">
        <v>49</v>
      </c>
      <c r="AA306" t="s">
        <v>459</v>
      </c>
      <c r="AB306" t="s">
        <v>310</v>
      </c>
    </row>
    <row r="307" spans="1:28" x14ac:dyDescent="0.2">
      <c r="A307">
        <v>2</v>
      </c>
      <c r="B307" s="1">
        <v>44197.03365740741</v>
      </c>
      <c r="C307" s="1">
        <v>44197.048958333333</v>
      </c>
      <c r="D307" s="8">
        <v>2021</v>
      </c>
      <c r="E307">
        <v>1</v>
      </c>
      <c r="F307" t="s">
        <v>590</v>
      </c>
      <c r="G307">
        <v>1</v>
      </c>
      <c r="H307" t="s">
        <v>34</v>
      </c>
      <c r="I307">
        <v>1</v>
      </c>
      <c r="J307">
        <v>22</v>
      </c>
      <c r="K307" s="2">
        <v>7.12</v>
      </c>
      <c r="L307">
        <v>1</v>
      </c>
      <c r="M307" t="s">
        <v>32</v>
      </c>
      <c r="N307" t="s">
        <v>10</v>
      </c>
      <c r="O307">
        <v>1</v>
      </c>
      <c r="P307" t="s">
        <v>33</v>
      </c>
      <c r="Q307" s="3">
        <v>24</v>
      </c>
      <c r="R307" s="3">
        <v>0.5</v>
      </c>
      <c r="S307" s="3">
        <v>0.5</v>
      </c>
      <c r="T307" s="3">
        <v>5.56</v>
      </c>
      <c r="U307" s="3">
        <v>0</v>
      </c>
      <c r="V307" s="3">
        <v>0.3</v>
      </c>
      <c r="W307" s="3">
        <v>0</v>
      </c>
      <c r="X307" s="3">
        <v>33.36</v>
      </c>
      <c r="Y307">
        <v>231</v>
      </c>
      <c r="Z307">
        <v>151</v>
      </c>
      <c r="AA307" t="s">
        <v>509</v>
      </c>
      <c r="AB307" t="s">
        <v>473</v>
      </c>
    </row>
    <row r="308" spans="1:28" x14ac:dyDescent="0.2">
      <c r="A308">
        <v>2</v>
      </c>
      <c r="B308" s="1">
        <v>44197.041250000002</v>
      </c>
      <c r="C308" s="1">
        <v>44197.057627314818</v>
      </c>
      <c r="D308" s="8">
        <v>2021</v>
      </c>
      <c r="E308">
        <v>1</v>
      </c>
      <c r="F308" t="s">
        <v>590</v>
      </c>
      <c r="G308">
        <v>1</v>
      </c>
      <c r="H308" t="s">
        <v>34</v>
      </c>
      <c r="I308">
        <v>1</v>
      </c>
      <c r="J308">
        <v>24</v>
      </c>
      <c r="K308" s="2">
        <v>7.35</v>
      </c>
      <c r="L308">
        <v>1</v>
      </c>
      <c r="M308" t="s">
        <v>32</v>
      </c>
      <c r="N308" t="s">
        <v>10</v>
      </c>
      <c r="O308">
        <v>1</v>
      </c>
      <c r="P308" t="s">
        <v>33</v>
      </c>
      <c r="Q308" s="3">
        <v>23</v>
      </c>
      <c r="R308" s="3">
        <v>0.5</v>
      </c>
      <c r="S308" s="3">
        <v>0.5</v>
      </c>
      <c r="T308" s="3">
        <v>5.36</v>
      </c>
      <c r="U308" s="3">
        <v>0</v>
      </c>
      <c r="V308" s="3">
        <v>0.3</v>
      </c>
      <c r="W308" s="3">
        <v>0</v>
      </c>
      <c r="X308" s="3">
        <v>32.159999999999997</v>
      </c>
      <c r="Y308">
        <v>48</v>
      </c>
      <c r="Z308">
        <v>195</v>
      </c>
      <c r="AA308" t="s">
        <v>419</v>
      </c>
      <c r="AB308" t="s">
        <v>382</v>
      </c>
    </row>
    <row r="309" spans="1:28" x14ac:dyDescent="0.2">
      <c r="A309">
        <v>2</v>
      </c>
      <c r="B309" s="1">
        <v>44197.038506944446</v>
      </c>
      <c r="C309" s="1">
        <v>44197.06212962963</v>
      </c>
      <c r="D309" s="8">
        <v>2021</v>
      </c>
      <c r="E309">
        <v>1</v>
      </c>
      <c r="F309" t="s">
        <v>590</v>
      </c>
      <c r="G309">
        <v>1</v>
      </c>
      <c r="H309" t="s">
        <v>34</v>
      </c>
      <c r="I309">
        <v>1</v>
      </c>
      <c r="J309">
        <v>34</v>
      </c>
      <c r="K309" s="2">
        <v>8.89</v>
      </c>
      <c r="L309">
        <v>1</v>
      </c>
      <c r="M309" t="s">
        <v>32</v>
      </c>
      <c r="N309" t="s">
        <v>10</v>
      </c>
      <c r="O309">
        <v>1</v>
      </c>
      <c r="P309" t="s">
        <v>33</v>
      </c>
      <c r="Q309" s="3">
        <v>30</v>
      </c>
      <c r="R309" s="3">
        <v>0.5</v>
      </c>
      <c r="S309" s="3">
        <v>0.5</v>
      </c>
      <c r="T309" s="3">
        <v>6.76</v>
      </c>
      <c r="U309" s="3">
        <v>0</v>
      </c>
      <c r="V309" s="3">
        <v>0.3</v>
      </c>
      <c r="W309" s="3">
        <v>0</v>
      </c>
      <c r="X309" s="3">
        <v>40.56</v>
      </c>
      <c r="Y309">
        <v>230</v>
      </c>
      <c r="Z309">
        <v>181</v>
      </c>
      <c r="AA309" t="s">
        <v>507</v>
      </c>
      <c r="AB309" t="s">
        <v>374</v>
      </c>
    </row>
    <row r="310" spans="1:28" x14ac:dyDescent="0.2">
      <c r="A310">
        <v>1</v>
      </c>
      <c r="B310" s="1">
        <v>44197.015925925924</v>
      </c>
      <c r="C310" s="1">
        <v>44197.030914351853</v>
      </c>
      <c r="D310" s="8">
        <v>2021</v>
      </c>
      <c r="E310">
        <v>1</v>
      </c>
      <c r="F310" t="s">
        <v>590</v>
      </c>
      <c r="G310">
        <v>1</v>
      </c>
      <c r="H310" t="s">
        <v>34</v>
      </c>
      <c r="I310">
        <v>1</v>
      </c>
      <c r="J310">
        <v>22</v>
      </c>
      <c r="K310" s="2">
        <v>6.3</v>
      </c>
      <c r="L310">
        <v>1</v>
      </c>
      <c r="M310" t="s">
        <v>32</v>
      </c>
      <c r="N310" t="s">
        <v>10</v>
      </c>
      <c r="O310">
        <v>1</v>
      </c>
      <c r="P310" t="s">
        <v>33</v>
      </c>
      <c r="Q310" s="3">
        <v>21</v>
      </c>
      <c r="R310" s="3">
        <v>3</v>
      </c>
      <c r="S310" s="3">
        <v>0.5</v>
      </c>
      <c r="T310" s="3">
        <v>7.4</v>
      </c>
      <c r="U310" s="3">
        <v>0</v>
      </c>
      <c r="V310" s="3">
        <v>0.3</v>
      </c>
      <c r="W310" s="3">
        <v>0</v>
      </c>
      <c r="X310" s="3">
        <v>32.200000000000003</v>
      </c>
      <c r="Y310">
        <v>43</v>
      </c>
      <c r="Z310">
        <v>211</v>
      </c>
      <c r="AA310" t="s">
        <v>415</v>
      </c>
      <c r="AB310" t="s">
        <v>501</v>
      </c>
    </row>
    <row r="311" spans="1:28" x14ac:dyDescent="0.2">
      <c r="A311">
        <v>2</v>
      </c>
      <c r="B311" s="1">
        <v>44197.022824074076</v>
      </c>
      <c r="C311" s="1">
        <v>44197.038541666669</v>
      </c>
      <c r="D311" s="8">
        <v>2021</v>
      </c>
      <c r="E311">
        <v>1</v>
      </c>
      <c r="F311" t="s">
        <v>590</v>
      </c>
      <c r="G311">
        <v>1</v>
      </c>
      <c r="H311" t="s">
        <v>34</v>
      </c>
      <c r="I311">
        <v>1</v>
      </c>
      <c r="J311">
        <v>23</v>
      </c>
      <c r="K311" s="2">
        <v>7.99</v>
      </c>
      <c r="L311">
        <v>1</v>
      </c>
      <c r="M311" t="s">
        <v>32</v>
      </c>
      <c r="N311" t="s">
        <v>10</v>
      </c>
      <c r="O311">
        <v>1</v>
      </c>
      <c r="P311" t="s">
        <v>33</v>
      </c>
      <c r="Q311" s="3">
        <v>27</v>
      </c>
      <c r="R311" s="3">
        <v>0.5</v>
      </c>
      <c r="S311" s="3">
        <v>0.5</v>
      </c>
      <c r="T311" s="3">
        <v>9.24</v>
      </c>
      <c r="U311" s="3">
        <v>0</v>
      </c>
      <c r="V311" s="3">
        <v>0.3</v>
      </c>
      <c r="W311" s="3">
        <v>0</v>
      </c>
      <c r="X311" s="3">
        <v>40.04</v>
      </c>
      <c r="Y311">
        <v>161</v>
      </c>
      <c r="Z311">
        <v>244</v>
      </c>
      <c r="AA311" t="s">
        <v>481</v>
      </c>
      <c r="AB311" t="s">
        <v>527</v>
      </c>
    </row>
    <row r="312" spans="1:28" x14ac:dyDescent="0.2">
      <c r="A312">
        <v>2</v>
      </c>
      <c r="B312" s="1">
        <v>44197.006412037037</v>
      </c>
      <c r="C312" s="1">
        <v>44197.022824074076</v>
      </c>
      <c r="D312" s="8">
        <v>2021</v>
      </c>
      <c r="E312">
        <v>1</v>
      </c>
      <c r="F312" t="s">
        <v>590</v>
      </c>
      <c r="G312">
        <v>1</v>
      </c>
      <c r="H312" t="s">
        <v>34</v>
      </c>
      <c r="I312">
        <v>1</v>
      </c>
      <c r="J312">
        <v>24</v>
      </c>
      <c r="K312" s="2">
        <v>5.97</v>
      </c>
      <c r="L312">
        <v>1</v>
      </c>
      <c r="M312" t="s">
        <v>32</v>
      </c>
      <c r="N312" t="s">
        <v>10</v>
      </c>
      <c r="O312">
        <v>1</v>
      </c>
      <c r="P312" t="s">
        <v>33</v>
      </c>
      <c r="Q312" s="3">
        <v>21.5</v>
      </c>
      <c r="R312" s="3">
        <v>0.5</v>
      </c>
      <c r="S312" s="3">
        <v>0.5</v>
      </c>
      <c r="T312" s="3">
        <v>5.0599999999999996</v>
      </c>
      <c r="U312" s="3">
        <v>0</v>
      </c>
      <c r="V312" s="3">
        <v>0.3</v>
      </c>
      <c r="W312" s="3">
        <v>0</v>
      </c>
      <c r="X312" s="3">
        <v>30.36</v>
      </c>
      <c r="Y312">
        <v>45</v>
      </c>
      <c r="Z312">
        <v>61</v>
      </c>
      <c r="AA312" t="s">
        <v>417</v>
      </c>
      <c r="AB312" t="s">
        <v>318</v>
      </c>
    </row>
    <row r="313" spans="1:28" x14ac:dyDescent="0.2">
      <c r="A313">
        <v>2</v>
      </c>
      <c r="B313" s="1">
        <v>44197.015335648146</v>
      </c>
      <c r="C313" s="1">
        <v>44197.037199074075</v>
      </c>
      <c r="D313" s="8">
        <v>2021</v>
      </c>
      <c r="E313">
        <v>1</v>
      </c>
      <c r="F313" t="s">
        <v>590</v>
      </c>
      <c r="G313">
        <v>1</v>
      </c>
      <c r="H313" t="s">
        <v>34</v>
      </c>
      <c r="I313">
        <v>1</v>
      </c>
      <c r="J313">
        <v>31</v>
      </c>
      <c r="K313" s="2">
        <v>20.260000000000002</v>
      </c>
      <c r="L313">
        <v>1</v>
      </c>
      <c r="M313" t="s">
        <v>32</v>
      </c>
      <c r="N313" t="s">
        <v>10</v>
      </c>
      <c r="O313">
        <v>1</v>
      </c>
      <c r="P313" t="s">
        <v>33</v>
      </c>
      <c r="Q313" s="3">
        <v>55</v>
      </c>
      <c r="R313" s="3">
        <v>0.5</v>
      </c>
      <c r="S313" s="3">
        <v>0.5</v>
      </c>
      <c r="T313" s="3">
        <v>16.89</v>
      </c>
      <c r="U313" s="3">
        <v>0</v>
      </c>
      <c r="V313" s="3">
        <v>0.3</v>
      </c>
      <c r="W313" s="3">
        <v>0</v>
      </c>
      <c r="X313" s="3">
        <v>73.19</v>
      </c>
      <c r="Y313">
        <v>132</v>
      </c>
      <c r="Z313">
        <v>181</v>
      </c>
      <c r="AA313" t="s">
        <v>211</v>
      </c>
      <c r="AB313" t="s">
        <v>374</v>
      </c>
    </row>
    <row r="314" spans="1:28" x14ac:dyDescent="0.2">
      <c r="A314">
        <v>2</v>
      </c>
      <c r="B314" s="1">
        <v>44197.033310185187</v>
      </c>
      <c r="C314" s="1">
        <v>44197.050185185188</v>
      </c>
      <c r="D314" s="8">
        <v>2021</v>
      </c>
      <c r="E314">
        <v>1</v>
      </c>
      <c r="F314" t="s">
        <v>590</v>
      </c>
      <c r="G314">
        <v>1</v>
      </c>
      <c r="H314" t="s">
        <v>34</v>
      </c>
      <c r="I314">
        <v>3</v>
      </c>
      <c r="J314">
        <v>24</v>
      </c>
      <c r="K314" s="2">
        <v>7</v>
      </c>
      <c r="L314">
        <v>1</v>
      </c>
      <c r="M314" t="s">
        <v>32</v>
      </c>
      <c r="N314" t="s">
        <v>10</v>
      </c>
      <c r="O314">
        <v>1</v>
      </c>
      <c r="P314" t="s">
        <v>33</v>
      </c>
      <c r="Q314" s="3">
        <v>23</v>
      </c>
      <c r="R314" s="3">
        <v>0.5</v>
      </c>
      <c r="S314" s="3">
        <v>0.5</v>
      </c>
      <c r="T314" s="3">
        <v>8.0399999999999991</v>
      </c>
      <c r="U314" s="3">
        <v>0</v>
      </c>
      <c r="V314" s="3">
        <v>0.3</v>
      </c>
      <c r="W314" s="3">
        <v>0</v>
      </c>
      <c r="X314" s="3">
        <v>34.840000000000003</v>
      </c>
      <c r="Y314">
        <v>249</v>
      </c>
      <c r="Z314">
        <v>179</v>
      </c>
      <c r="AA314" t="s">
        <v>531</v>
      </c>
      <c r="AB314" t="s">
        <v>235</v>
      </c>
    </row>
    <row r="315" spans="1:28" x14ac:dyDescent="0.2">
      <c r="A315">
        <v>1</v>
      </c>
      <c r="B315" s="1">
        <v>44197.034571759257</v>
      </c>
      <c r="C315" s="1">
        <v>44197.055023148147</v>
      </c>
      <c r="D315" s="8">
        <v>2021</v>
      </c>
      <c r="E315">
        <v>1</v>
      </c>
      <c r="F315" t="s">
        <v>590</v>
      </c>
      <c r="G315">
        <v>1</v>
      </c>
      <c r="H315" t="s">
        <v>34</v>
      </c>
      <c r="I315">
        <v>1</v>
      </c>
      <c r="J315">
        <v>29</v>
      </c>
      <c r="K315" s="2">
        <v>6.4</v>
      </c>
      <c r="L315">
        <v>1</v>
      </c>
      <c r="M315" t="s">
        <v>32</v>
      </c>
      <c r="N315" t="s">
        <v>10</v>
      </c>
      <c r="O315">
        <v>1</v>
      </c>
      <c r="P315" t="s">
        <v>33</v>
      </c>
      <c r="Q315" s="3">
        <v>25.5</v>
      </c>
      <c r="R315" s="3">
        <v>3</v>
      </c>
      <c r="S315" s="3">
        <v>0.5</v>
      </c>
      <c r="T315" s="3">
        <v>5.85</v>
      </c>
      <c r="U315" s="3">
        <v>0</v>
      </c>
      <c r="V315" s="3">
        <v>0.3</v>
      </c>
      <c r="W315" s="3">
        <v>0</v>
      </c>
      <c r="X315" s="3">
        <v>35.15</v>
      </c>
      <c r="Y315">
        <v>137</v>
      </c>
      <c r="Z315">
        <v>260</v>
      </c>
      <c r="AA315" t="s">
        <v>459</v>
      </c>
      <c r="AB315" t="s">
        <v>277</v>
      </c>
    </row>
    <row r="316" spans="1:28" x14ac:dyDescent="0.2">
      <c r="A316">
        <v>2</v>
      </c>
      <c r="B316" s="1">
        <v>44197.02784722222</v>
      </c>
      <c r="C316" s="1">
        <v>44197.042893518519</v>
      </c>
      <c r="D316" s="8">
        <v>2021</v>
      </c>
      <c r="E316">
        <v>1</v>
      </c>
      <c r="F316" t="s">
        <v>590</v>
      </c>
      <c r="G316">
        <v>1</v>
      </c>
      <c r="H316" t="s">
        <v>34</v>
      </c>
      <c r="I316">
        <v>1</v>
      </c>
      <c r="J316">
        <v>22</v>
      </c>
      <c r="K316" s="2">
        <v>7.25</v>
      </c>
      <c r="L316">
        <v>1</v>
      </c>
      <c r="M316" t="s">
        <v>32</v>
      </c>
      <c r="N316" t="s">
        <v>10</v>
      </c>
      <c r="O316">
        <v>1</v>
      </c>
      <c r="P316" t="s">
        <v>33</v>
      </c>
      <c r="Q316" s="3">
        <v>22</v>
      </c>
      <c r="R316" s="3">
        <v>0.5</v>
      </c>
      <c r="S316" s="3">
        <v>0.5</v>
      </c>
      <c r="T316" s="3">
        <v>7.74</v>
      </c>
      <c r="U316" s="3">
        <v>0</v>
      </c>
      <c r="V316" s="3">
        <v>0.3</v>
      </c>
      <c r="W316" s="3">
        <v>0</v>
      </c>
      <c r="X316" s="3">
        <v>33.54</v>
      </c>
      <c r="Y316">
        <v>97</v>
      </c>
      <c r="Z316">
        <v>263</v>
      </c>
      <c r="AA316" t="s">
        <v>346</v>
      </c>
      <c r="AB316" t="s">
        <v>537</v>
      </c>
    </row>
    <row r="317" spans="1:28" x14ac:dyDescent="0.2">
      <c r="A317">
        <v>2</v>
      </c>
      <c r="B317" s="1">
        <v>44197.018958333334</v>
      </c>
      <c r="C317" s="1">
        <v>44197.033391203702</v>
      </c>
      <c r="D317" s="8">
        <v>2021</v>
      </c>
      <c r="E317">
        <v>1</v>
      </c>
      <c r="F317" t="s">
        <v>590</v>
      </c>
      <c r="G317">
        <v>1</v>
      </c>
      <c r="H317" t="s">
        <v>34</v>
      </c>
      <c r="I317">
        <v>2</v>
      </c>
      <c r="J317">
        <v>21</v>
      </c>
      <c r="K317" s="2">
        <v>15.73</v>
      </c>
      <c r="L317">
        <v>1</v>
      </c>
      <c r="M317" t="s">
        <v>32</v>
      </c>
      <c r="N317" t="s">
        <v>10</v>
      </c>
      <c r="O317">
        <v>1</v>
      </c>
      <c r="P317" t="s">
        <v>33</v>
      </c>
      <c r="Q317" s="3">
        <v>42.5</v>
      </c>
      <c r="R317" s="3">
        <v>0.5</v>
      </c>
      <c r="S317" s="3">
        <v>0.5</v>
      </c>
      <c r="T317" s="3">
        <v>10.95</v>
      </c>
      <c r="U317" s="3">
        <v>0</v>
      </c>
      <c r="V317" s="3">
        <v>0.3</v>
      </c>
      <c r="W317" s="3">
        <v>0</v>
      </c>
      <c r="X317" s="3">
        <v>54.75</v>
      </c>
      <c r="Y317">
        <v>132</v>
      </c>
      <c r="Z317">
        <v>255</v>
      </c>
      <c r="AA317" t="s">
        <v>211</v>
      </c>
      <c r="AB317" t="s">
        <v>396</v>
      </c>
    </row>
    <row r="318" spans="1:28" x14ac:dyDescent="0.2">
      <c r="A318">
        <v>1</v>
      </c>
      <c r="B318" s="1">
        <v>44197.016400462962</v>
      </c>
      <c r="C318" s="1">
        <v>44197.024722222224</v>
      </c>
      <c r="D318" s="8">
        <v>2021</v>
      </c>
      <c r="E318">
        <v>1</v>
      </c>
      <c r="F318" t="s">
        <v>590</v>
      </c>
      <c r="G318">
        <v>1</v>
      </c>
      <c r="H318" t="s">
        <v>34</v>
      </c>
      <c r="I318">
        <v>2</v>
      </c>
      <c r="J318">
        <v>12</v>
      </c>
      <c r="K318" s="2">
        <v>6.9</v>
      </c>
      <c r="L318">
        <v>1</v>
      </c>
      <c r="M318" t="s">
        <v>32</v>
      </c>
      <c r="N318" t="s">
        <v>11</v>
      </c>
      <c r="O318">
        <v>1</v>
      </c>
      <c r="P318" t="s">
        <v>33</v>
      </c>
      <c r="Q318" s="3">
        <v>20.5</v>
      </c>
      <c r="R318" s="3">
        <v>3</v>
      </c>
      <c r="S318" s="3">
        <v>0.5</v>
      </c>
      <c r="T318" s="3">
        <v>4.8499999999999996</v>
      </c>
      <c r="U318" s="3">
        <v>0</v>
      </c>
      <c r="V318" s="3">
        <v>0.3</v>
      </c>
      <c r="W318" s="3">
        <v>0</v>
      </c>
      <c r="X318" s="3">
        <v>29.15</v>
      </c>
      <c r="Y318">
        <v>262</v>
      </c>
      <c r="Z318">
        <v>87</v>
      </c>
      <c r="AA318" t="s">
        <v>535</v>
      </c>
      <c r="AB318" t="s">
        <v>431</v>
      </c>
    </row>
    <row r="319" spans="1:28" x14ac:dyDescent="0.2">
      <c r="A319">
        <v>2</v>
      </c>
      <c r="B319" s="1">
        <v>44197.028912037036</v>
      </c>
      <c r="C319" s="1">
        <v>44197.043865740743</v>
      </c>
      <c r="D319" s="8">
        <v>2021</v>
      </c>
      <c r="E319">
        <v>1</v>
      </c>
      <c r="F319" t="s">
        <v>590</v>
      </c>
      <c r="G319">
        <v>1</v>
      </c>
      <c r="H319" t="s">
        <v>34</v>
      </c>
      <c r="I319">
        <v>5</v>
      </c>
      <c r="J319">
        <v>22</v>
      </c>
      <c r="K319" s="2">
        <v>9.5</v>
      </c>
      <c r="L319">
        <v>1</v>
      </c>
      <c r="M319" t="s">
        <v>32</v>
      </c>
      <c r="N319" t="s">
        <v>10</v>
      </c>
      <c r="O319">
        <v>1</v>
      </c>
      <c r="P319" t="s">
        <v>33</v>
      </c>
      <c r="Q319" s="3">
        <v>28</v>
      </c>
      <c r="R319" s="3">
        <v>0.5</v>
      </c>
      <c r="S319" s="3">
        <v>0.5</v>
      </c>
      <c r="T319" s="3">
        <v>4.4400000000000004</v>
      </c>
      <c r="U319" s="3">
        <v>0</v>
      </c>
      <c r="V319" s="3">
        <v>0.3</v>
      </c>
      <c r="W319" s="3">
        <v>0</v>
      </c>
      <c r="X319" s="3">
        <v>36.24</v>
      </c>
      <c r="Y319">
        <v>209</v>
      </c>
      <c r="Z319">
        <v>166</v>
      </c>
      <c r="AA319" t="s">
        <v>499</v>
      </c>
      <c r="AB319" t="s">
        <v>489</v>
      </c>
    </row>
    <row r="320" spans="1:28" x14ac:dyDescent="0.2">
      <c r="A320">
        <v>1</v>
      </c>
      <c r="B320" s="1">
        <v>44197.032719907409</v>
      </c>
      <c r="C320" s="1">
        <v>44197.041562500002</v>
      </c>
      <c r="D320" s="8">
        <v>2021</v>
      </c>
      <c r="E320">
        <v>1</v>
      </c>
      <c r="F320" t="s">
        <v>590</v>
      </c>
      <c r="G320">
        <v>1</v>
      </c>
      <c r="H320" t="s">
        <v>34</v>
      </c>
      <c r="I320">
        <v>1</v>
      </c>
      <c r="J320">
        <v>13</v>
      </c>
      <c r="K320" s="2">
        <v>6.2</v>
      </c>
      <c r="L320">
        <v>1</v>
      </c>
      <c r="M320" t="s">
        <v>32</v>
      </c>
      <c r="N320" t="s">
        <v>10</v>
      </c>
      <c r="O320">
        <v>1</v>
      </c>
      <c r="P320" t="s">
        <v>33</v>
      </c>
      <c r="Q320" s="3">
        <v>19</v>
      </c>
      <c r="R320" s="3">
        <v>3</v>
      </c>
      <c r="S320" s="3">
        <v>0.5</v>
      </c>
      <c r="T320" s="3">
        <v>4.55</v>
      </c>
      <c r="U320" s="3">
        <v>0</v>
      </c>
      <c r="V320" s="3">
        <v>0.3</v>
      </c>
      <c r="W320" s="3">
        <v>0</v>
      </c>
      <c r="X320" s="3">
        <v>27.35</v>
      </c>
      <c r="Y320">
        <v>87</v>
      </c>
      <c r="Z320">
        <v>141</v>
      </c>
      <c r="AA320" t="s">
        <v>431</v>
      </c>
      <c r="AB320" t="s">
        <v>463</v>
      </c>
    </row>
    <row r="321" spans="1:28" x14ac:dyDescent="0.2">
      <c r="A321">
        <v>2</v>
      </c>
      <c r="B321" s="1">
        <v>44197.010694444441</v>
      </c>
      <c r="C321" s="1">
        <v>44197.018333333333</v>
      </c>
      <c r="D321" s="8">
        <v>2021</v>
      </c>
      <c r="E321">
        <v>1</v>
      </c>
      <c r="F321" t="s">
        <v>590</v>
      </c>
      <c r="G321">
        <v>1</v>
      </c>
      <c r="H321" t="s">
        <v>34</v>
      </c>
      <c r="I321">
        <v>1</v>
      </c>
      <c r="J321">
        <v>11</v>
      </c>
      <c r="K321" s="2">
        <v>7.54</v>
      </c>
      <c r="L321">
        <v>1</v>
      </c>
      <c r="M321" t="s">
        <v>32</v>
      </c>
      <c r="N321" t="s">
        <v>10</v>
      </c>
      <c r="O321">
        <v>1</v>
      </c>
      <c r="P321" t="s">
        <v>33</v>
      </c>
      <c r="Q321" s="3">
        <v>21.5</v>
      </c>
      <c r="R321" s="3">
        <v>0.5</v>
      </c>
      <c r="S321" s="3">
        <v>0.5</v>
      </c>
      <c r="T321" s="3">
        <v>7.23</v>
      </c>
      <c r="U321" s="3">
        <v>6.12</v>
      </c>
      <c r="V321" s="3">
        <v>0.3</v>
      </c>
      <c r="W321" s="3">
        <v>0</v>
      </c>
      <c r="X321" s="3">
        <v>36.15</v>
      </c>
      <c r="Y321">
        <v>138</v>
      </c>
      <c r="Z321">
        <v>75</v>
      </c>
      <c r="AA321" t="s">
        <v>217</v>
      </c>
      <c r="AB321" t="s">
        <v>427</v>
      </c>
    </row>
    <row r="322" spans="1:28" x14ac:dyDescent="0.2">
      <c r="A322">
        <v>1</v>
      </c>
      <c r="B322" s="1">
        <v>44197.016898148147</v>
      </c>
      <c r="C322" s="1">
        <v>44197.040462962963</v>
      </c>
      <c r="D322" s="8">
        <v>2021</v>
      </c>
      <c r="E322">
        <v>1</v>
      </c>
      <c r="F322" t="s">
        <v>590</v>
      </c>
      <c r="G322">
        <v>1</v>
      </c>
      <c r="H322" t="s">
        <v>34</v>
      </c>
      <c r="I322">
        <v>1</v>
      </c>
      <c r="J322">
        <v>34</v>
      </c>
      <c r="K322" s="2">
        <v>11.1</v>
      </c>
      <c r="L322">
        <v>1</v>
      </c>
      <c r="M322" t="s">
        <v>32</v>
      </c>
      <c r="N322" t="s">
        <v>10</v>
      </c>
      <c r="O322">
        <v>1</v>
      </c>
      <c r="P322" t="s">
        <v>33</v>
      </c>
      <c r="Q322" s="3">
        <v>35</v>
      </c>
      <c r="R322" s="3">
        <v>3</v>
      </c>
      <c r="S322" s="3">
        <v>0.5</v>
      </c>
      <c r="T322" s="3">
        <v>7.75</v>
      </c>
      <c r="U322" s="3">
        <v>0</v>
      </c>
      <c r="V322" s="3">
        <v>0.3</v>
      </c>
      <c r="W322" s="3">
        <v>0</v>
      </c>
      <c r="X322" s="3">
        <v>46.55</v>
      </c>
      <c r="Y322">
        <v>230</v>
      </c>
      <c r="Z322">
        <v>17</v>
      </c>
      <c r="AA322" t="s">
        <v>507</v>
      </c>
      <c r="AB322" t="s">
        <v>284</v>
      </c>
    </row>
    <row r="323" spans="1:28" x14ac:dyDescent="0.2">
      <c r="A323">
        <v>2</v>
      </c>
      <c r="B323" s="1">
        <v>44197.027858796297</v>
      </c>
      <c r="C323" s="1">
        <v>44197.044490740744</v>
      </c>
      <c r="D323" s="8">
        <v>2021</v>
      </c>
      <c r="E323">
        <v>1</v>
      </c>
      <c r="F323" t="s">
        <v>590</v>
      </c>
      <c r="G323">
        <v>1</v>
      </c>
      <c r="H323" t="s">
        <v>34</v>
      </c>
      <c r="I323">
        <v>1</v>
      </c>
      <c r="J323">
        <v>24</v>
      </c>
      <c r="K323" s="2">
        <v>12.08</v>
      </c>
      <c r="L323">
        <v>1</v>
      </c>
      <c r="M323" t="s">
        <v>32</v>
      </c>
      <c r="N323" t="s">
        <v>10</v>
      </c>
      <c r="O323">
        <v>1</v>
      </c>
      <c r="P323" t="s">
        <v>33</v>
      </c>
      <c r="Q323" s="3">
        <v>34</v>
      </c>
      <c r="R323" s="3">
        <v>0.5</v>
      </c>
      <c r="S323" s="3">
        <v>0.5</v>
      </c>
      <c r="T323" s="3">
        <v>7.56</v>
      </c>
      <c r="U323" s="3">
        <v>0</v>
      </c>
      <c r="V323" s="3">
        <v>0.3</v>
      </c>
      <c r="W323" s="3">
        <v>0</v>
      </c>
      <c r="X323" s="3">
        <v>45.36</v>
      </c>
      <c r="Y323">
        <v>162</v>
      </c>
      <c r="Z323">
        <v>242</v>
      </c>
      <c r="AA323" t="s">
        <v>483</v>
      </c>
      <c r="AB323" t="s">
        <v>129</v>
      </c>
    </row>
    <row r="324" spans="1:28" x14ac:dyDescent="0.2">
      <c r="A324">
        <v>2</v>
      </c>
      <c r="B324" s="1">
        <v>44197.037199074075</v>
      </c>
      <c r="C324" s="1">
        <v>44197.050555555557</v>
      </c>
      <c r="D324" s="8">
        <v>2021</v>
      </c>
      <c r="E324">
        <v>1</v>
      </c>
      <c r="F324" t="s">
        <v>590</v>
      </c>
      <c r="G324">
        <v>1</v>
      </c>
      <c r="H324" t="s">
        <v>34</v>
      </c>
      <c r="I324">
        <v>1</v>
      </c>
      <c r="J324">
        <v>19</v>
      </c>
      <c r="K324" s="2">
        <v>8.2200000000000006</v>
      </c>
      <c r="L324">
        <v>1</v>
      </c>
      <c r="M324" t="s">
        <v>32</v>
      </c>
      <c r="N324" t="s">
        <v>10</v>
      </c>
      <c r="O324">
        <v>1</v>
      </c>
      <c r="P324" t="s">
        <v>33</v>
      </c>
      <c r="Q324" s="3">
        <v>24.5</v>
      </c>
      <c r="R324" s="3">
        <v>0.5</v>
      </c>
      <c r="S324" s="3">
        <v>0.5</v>
      </c>
      <c r="T324" s="3">
        <v>4</v>
      </c>
      <c r="U324" s="3">
        <v>0</v>
      </c>
      <c r="V324" s="3">
        <v>0.3</v>
      </c>
      <c r="W324" s="3">
        <v>0</v>
      </c>
      <c r="X324" s="3">
        <v>32.299999999999997</v>
      </c>
      <c r="Y324">
        <v>114</v>
      </c>
      <c r="Z324">
        <v>227</v>
      </c>
      <c r="AA324" t="s">
        <v>447</v>
      </c>
      <c r="AB324" t="s">
        <v>392</v>
      </c>
    </row>
    <row r="325" spans="1:28" x14ac:dyDescent="0.2">
      <c r="A325">
        <v>2</v>
      </c>
      <c r="B325" s="1">
        <v>44197.019305555557</v>
      </c>
      <c r="C325" s="1">
        <v>44197.047002314815</v>
      </c>
      <c r="D325" s="8">
        <v>2021</v>
      </c>
      <c r="E325">
        <v>1</v>
      </c>
      <c r="F325" t="s">
        <v>590</v>
      </c>
      <c r="G325">
        <v>1</v>
      </c>
      <c r="H325" t="s">
        <v>34</v>
      </c>
      <c r="I325">
        <v>1</v>
      </c>
      <c r="J325">
        <v>40</v>
      </c>
      <c r="K325" s="2">
        <v>12.01</v>
      </c>
      <c r="L325">
        <v>1</v>
      </c>
      <c r="M325" t="s">
        <v>32</v>
      </c>
      <c r="N325" t="s">
        <v>10</v>
      </c>
      <c r="O325">
        <v>1</v>
      </c>
      <c r="P325" t="s">
        <v>33</v>
      </c>
      <c r="Q325" s="3">
        <v>38</v>
      </c>
      <c r="R325" s="3">
        <v>0.5</v>
      </c>
      <c r="S325" s="3">
        <v>0.5</v>
      </c>
      <c r="T325" s="3">
        <v>8.36</v>
      </c>
      <c r="U325" s="3">
        <v>0</v>
      </c>
      <c r="V325" s="3">
        <v>0.3</v>
      </c>
      <c r="W325" s="3">
        <v>0</v>
      </c>
      <c r="X325" s="3">
        <v>50.16</v>
      </c>
      <c r="Y325">
        <v>48</v>
      </c>
      <c r="Z325">
        <v>61</v>
      </c>
      <c r="AA325" t="s">
        <v>419</v>
      </c>
      <c r="AB325" t="s">
        <v>318</v>
      </c>
    </row>
    <row r="326" spans="1:28" x14ac:dyDescent="0.2">
      <c r="A326">
        <v>1</v>
      </c>
      <c r="B326" s="1">
        <v>44197.016412037039</v>
      </c>
      <c r="C326" s="1">
        <v>44197.031377314815</v>
      </c>
      <c r="D326" s="8">
        <v>2021</v>
      </c>
      <c r="E326">
        <v>1</v>
      </c>
      <c r="F326" t="s">
        <v>590</v>
      </c>
      <c r="G326">
        <v>1</v>
      </c>
      <c r="H326" t="s">
        <v>34</v>
      </c>
      <c r="I326">
        <v>1</v>
      </c>
      <c r="J326">
        <v>22</v>
      </c>
      <c r="K326" s="2">
        <v>5.7</v>
      </c>
      <c r="L326">
        <v>1</v>
      </c>
      <c r="M326" t="s">
        <v>32</v>
      </c>
      <c r="N326" t="s">
        <v>10</v>
      </c>
      <c r="O326">
        <v>1</v>
      </c>
      <c r="P326" t="s">
        <v>33</v>
      </c>
      <c r="Q326" s="3">
        <v>20.5</v>
      </c>
      <c r="R326" s="3">
        <v>3</v>
      </c>
      <c r="S326" s="3">
        <v>0.5</v>
      </c>
      <c r="T326" s="3">
        <v>6.05</v>
      </c>
      <c r="U326" s="3">
        <v>0</v>
      </c>
      <c r="V326" s="3">
        <v>0.3</v>
      </c>
      <c r="W326" s="3">
        <v>0</v>
      </c>
      <c r="X326" s="3">
        <v>30.35</v>
      </c>
      <c r="Y326">
        <v>107</v>
      </c>
      <c r="Z326">
        <v>190</v>
      </c>
      <c r="AA326" t="s">
        <v>443</v>
      </c>
      <c r="AB326" t="s">
        <v>380</v>
      </c>
    </row>
    <row r="327" spans="1:28" x14ac:dyDescent="0.2">
      <c r="A327">
        <v>2</v>
      </c>
      <c r="B327" s="1">
        <v>44197.028495370374</v>
      </c>
      <c r="C327" s="1">
        <v>44197.053576388891</v>
      </c>
      <c r="D327" s="8">
        <v>2021</v>
      </c>
      <c r="E327">
        <v>1</v>
      </c>
      <c r="F327" t="s">
        <v>590</v>
      </c>
      <c r="G327">
        <v>1</v>
      </c>
      <c r="H327" t="s">
        <v>34</v>
      </c>
      <c r="I327">
        <v>1</v>
      </c>
      <c r="J327">
        <v>36</v>
      </c>
      <c r="K327" s="2">
        <v>8.35</v>
      </c>
      <c r="L327">
        <v>1</v>
      </c>
      <c r="M327" t="s">
        <v>32</v>
      </c>
      <c r="N327" t="s">
        <v>10</v>
      </c>
      <c r="O327">
        <v>1</v>
      </c>
      <c r="P327" t="s">
        <v>33</v>
      </c>
      <c r="Q327" s="3">
        <v>29.5</v>
      </c>
      <c r="R327" s="3">
        <v>0.5</v>
      </c>
      <c r="S327" s="3">
        <v>0.5</v>
      </c>
      <c r="T327" s="3">
        <v>8.32</v>
      </c>
      <c r="U327" s="3">
        <v>0</v>
      </c>
      <c r="V327" s="3">
        <v>0.3</v>
      </c>
      <c r="W327" s="3">
        <v>0</v>
      </c>
      <c r="X327" s="3">
        <v>41.62</v>
      </c>
      <c r="Y327">
        <v>142</v>
      </c>
      <c r="Z327">
        <v>102</v>
      </c>
      <c r="AA327" t="s">
        <v>465</v>
      </c>
      <c r="AB327" t="s">
        <v>195</v>
      </c>
    </row>
    <row r="328" spans="1:28" x14ac:dyDescent="0.2">
      <c r="A328">
        <v>2</v>
      </c>
      <c r="B328" s="1">
        <v>44197.011365740742</v>
      </c>
      <c r="C328" s="1">
        <v>44197.021828703706</v>
      </c>
      <c r="D328" s="8">
        <v>2021</v>
      </c>
      <c r="E328">
        <v>1</v>
      </c>
      <c r="F328" t="s">
        <v>590</v>
      </c>
      <c r="G328">
        <v>1</v>
      </c>
      <c r="H328" t="s">
        <v>34</v>
      </c>
      <c r="I328">
        <v>6</v>
      </c>
      <c r="J328">
        <v>15</v>
      </c>
      <c r="K328" s="2">
        <v>8</v>
      </c>
      <c r="L328">
        <v>1</v>
      </c>
      <c r="M328" t="s">
        <v>32</v>
      </c>
      <c r="N328" t="s">
        <v>10</v>
      </c>
      <c r="O328">
        <v>1</v>
      </c>
      <c r="P328" t="s">
        <v>33</v>
      </c>
      <c r="Q328" s="3">
        <v>23.5</v>
      </c>
      <c r="R328" s="3">
        <v>0.5</v>
      </c>
      <c r="S328" s="3">
        <v>0.5</v>
      </c>
      <c r="T328" s="3">
        <v>6.68</v>
      </c>
      <c r="U328" s="3">
        <v>6.12</v>
      </c>
      <c r="V328" s="3">
        <v>0.3</v>
      </c>
      <c r="W328" s="3">
        <v>0</v>
      </c>
      <c r="X328" s="3">
        <v>40.1</v>
      </c>
      <c r="Y328">
        <v>138</v>
      </c>
      <c r="Z328">
        <v>236</v>
      </c>
      <c r="AA328" t="s">
        <v>217</v>
      </c>
      <c r="AB328" t="s">
        <v>517</v>
      </c>
    </row>
    <row r="329" spans="1:28" x14ac:dyDescent="0.2">
      <c r="A329">
        <v>2</v>
      </c>
      <c r="B329" s="1">
        <v>44197.023912037039</v>
      </c>
      <c r="C329" s="1">
        <v>44197.039884259262</v>
      </c>
      <c r="D329" s="8">
        <v>2021</v>
      </c>
      <c r="E329">
        <v>1</v>
      </c>
      <c r="F329" t="s">
        <v>590</v>
      </c>
      <c r="G329">
        <v>1</v>
      </c>
      <c r="H329" t="s">
        <v>34</v>
      </c>
      <c r="I329">
        <v>1</v>
      </c>
      <c r="J329">
        <v>23</v>
      </c>
      <c r="K329" s="2">
        <v>6.91</v>
      </c>
      <c r="L329">
        <v>1</v>
      </c>
      <c r="M329" t="s">
        <v>32</v>
      </c>
      <c r="N329" t="s">
        <v>10</v>
      </c>
      <c r="O329">
        <v>1</v>
      </c>
      <c r="P329" t="s">
        <v>33</v>
      </c>
      <c r="Q329" s="3">
        <v>23.5</v>
      </c>
      <c r="R329" s="3">
        <v>0.5</v>
      </c>
      <c r="S329" s="3">
        <v>0.5</v>
      </c>
      <c r="T329" s="3">
        <v>6.82</v>
      </c>
      <c r="U329" s="3">
        <v>0</v>
      </c>
      <c r="V329" s="3">
        <v>0.3</v>
      </c>
      <c r="W329" s="3">
        <v>0</v>
      </c>
      <c r="X329" s="3">
        <v>34.119999999999997</v>
      </c>
      <c r="Y329">
        <v>148</v>
      </c>
      <c r="Z329">
        <v>189</v>
      </c>
      <c r="AA329" t="s">
        <v>471</v>
      </c>
      <c r="AB329" t="s">
        <v>378</v>
      </c>
    </row>
    <row r="330" spans="1:28" x14ac:dyDescent="0.2">
      <c r="A330">
        <v>1</v>
      </c>
      <c r="B330" s="1">
        <v>44197.009780092594</v>
      </c>
      <c r="C330" s="1">
        <v>44197.023668981485</v>
      </c>
      <c r="D330" s="8">
        <v>2021</v>
      </c>
      <c r="E330">
        <v>1</v>
      </c>
      <c r="F330" t="s">
        <v>590</v>
      </c>
      <c r="G330">
        <v>1</v>
      </c>
      <c r="H330" t="s">
        <v>34</v>
      </c>
      <c r="I330">
        <v>2</v>
      </c>
      <c r="J330">
        <v>20</v>
      </c>
      <c r="K330" s="2">
        <v>6.2</v>
      </c>
      <c r="L330">
        <v>1</v>
      </c>
      <c r="M330" t="s">
        <v>32</v>
      </c>
      <c r="N330" t="s">
        <v>10</v>
      </c>
      <c r="O330">
        <v>1</v>
      </c>
      <c r="P330" t="s">
        <v>33</v>
      </c>
      <c r="Q330" s="3">
        <v>19.5</v>
      </c>
      <c r="R330" s="3">
        <v>3</v>
      </c>
      <c r="S330" s="3">
        <v>0.5</v>
      </c>
      <c r="T330" s="3">
        <v>4.6500000000000004</v>
      </c>
      <c r="U330" s="3">
        <v>0</v>
      </c>
      <c r="V330" s="3">
        <v>0.3</v>
      </c>
      <c r="W330" s="3">
        <v>0</v>
      </c>
      <c r="X330" s="3">
        <v>27.95</v>
      </c>
      <c r="Y330">
        <v>88</v>
      </c>
      <c r="Z330">
        <v>239</v>
      </c>
      <c r="AA330" t="s">
        <v>433</v>
      </c>
      <c r="AB330" t="s">
        <v>523</v>
      </c>
    </row>
    <row r="331" spans="1:28" x14ac:dyDescent="0.2">
      <c r="A331">
        <v>2</v>
      </c>
      <c r="B331" s="1">
        <v>44197.037951388891</v>
      </c>
      <c r="C331" s="1">
        <v>44197.05190972222</v>
      </c>
      <c r="D331" s="8">
        <v>2021</v>
      </c>
      <c r="E331">
        <v>1</v>
      </c>
      <c r="F331" t="s">
        <v>590</v>
      </c>
      <c r="G331">
        <v>1</v>
      </c>
      <c r="H331" t="s">
        <v>34</v>
      </c>
      <c r="I331">
        <v>6</v>
      </c>
      <c r="J331">
        <v>20</v>
      </c>
      <c r="K331" s="2">
        <v>4.97</v>
      </c>
      <c r="L331">
        <v>1</v>
      </c>
      <c r="M331" t="s">
        <v>32</v>
      </c>
      <c r="N331" t="s">
        <v>10</v>
      </c>
      <c r="O331">
        <v>1</v>
      </c>
      <c r="P331" t="s">
        <v>33</v>
      </c>
      <c r="Q331" s="3">
        <v>18.5</v>
      </c>
      <c r="R331" s="3">
        <v>0.5</v>
      </c>
      <c r="S331" s="3">
        <v>0.5</v>
      </c>
      <c r="T331" s="3">
        <v>5.58</v>
      </c>
      <c r="U331" s="3">
        <v>0</v>
      </c>
      <c r="V331" s="3">
        <v>0.3</v>
      </c>
      <c r="W331" s="3">
        <v>0</v>
      </c>
      <c r="X331" s="3">
        <v>27.88</v>
      </c>
      <c r="Y331">
        <v>263</v>
      </c>
      <c r="Z331">
        <v>246</v>
      </c>
      <c r="AA331" t="s">
        <v>537</v>
      </c>
      <c r="AB331" t="s">
        <v>529</v>
      </c>
    </row>
    <row r="332" spans="1:28" x14ac:dyDescent="0.2">
      <c r="A332">
        <v>1</v>
      </c>
      <c r="B332" s="1">
        <v>44197.013043981482</v>
      </c>
      <c r="C332" s="1">
        <v>44197.026400462964</v>
      </c>
      <c r="D332" s="8">
        <v>2021</v>
      </c>
      <c r="E332">
        <v>1</v>
      </c>
      <c r="F332" t="s">
        <v>590</v>
      </c>
      <c r="G332">
        <v>1</v>
      </c>
      <c r="H332" t="s">
        <v>34</v>
      </c>
      <c r="I332">
        <v>3</v>
      </c>
      <c r="J332">
        <v>19</v>
      </c>
      <c r="K332" s="2">
        <v>16</v>
      </c>
      <c r="L332">
        <v>1</v>
      </c>
      <c r="M332" t="s">
        <v>32</v>
      </c>
      <c r="N332" t="s">
        <v>10</v>
      </c>
      <c r="O332">
        <v>1</v>
      </c>
      <c r="P332" t="s">
        <v>33</v>
      </c>
      <c r="Q332" s="3">
        <v>42.5</v>
      </c>
      <c r="R332" s="3">
        <v>0.5</v>
      </c>
      <c r="S332" s="3">
        <v>0.5</v>
      </c>
      <c r="T332" s="3">
        <v>4.08</v>
      </c>
      <c r="U332" s="3">
        <v>6.12</v>
      </c>
      <c r="V332" s="3">
        <v>0.3</v>
      </c>
      <c r="W332" s="3">
        <v>0</v>
      </c>
      <c r="X332" s="3">
        <v>54</v>
      </c>
      <c r="Y332">
        <v>70</v>
      </c>
      <c r="Z332">
        <v>200</v>
      </c>
      <c r="AA332" t="s">
        <v>173</v>
      </c>
      <c r="AB332" t="s">
        <v>113</v>
      </c>
    </row>
    <row r="333" spans="1:28" x14ac:dyDescent="0.2">
      <c r="A333">
        <v>2</v>
      </c>
      <c r="B333" s="1">
        <v>44197.018333333333</v>
      </c>
      <c r="C333" s="1">
        <v>44197.038842592592</v>
      </c>
      <c r="D333" s="8">
        <v>2021</v>
      </c>
      <c r="E333">
        <v>1</v>
      </c>
      <c r="F333" t="s">
        <v>590</v>
      </c>
      <c r="G333">
        <v>1</v>
      </c>
      <c r="H333" t="s">
        <v>34</v>
      </c>
      <c r="I333">
        <v>1</v>
      </c>
      <c r="J333">
        <v>30</v>
      </c>
      <c r="K333" s="2">
        <v>7.86</v>
      </c>
      <c r="L333">
        <v>1</v>
      </c>
      <c r="M333" t="s">
        <v>32</v>
      </c>
      <c r="N333" t="s">
        <v>10</v>
      </c>
      <c r="O333">
        <v>1</v>
      </c>
      <c r="P333" t="s">
        <v>33</v>
      </c>
      <c r="Q333" s="3">
        <v>27.5</v>
      </c>
      <c r="R333" s="3">
        <v>0.5</v>
      </c>
      <c r="S333" s="3">
        <v>0.5</v>
      </c>
      <c r="T333" s="3">
        <v>2.5</v>
      </c>
      <c r="U333" s="3">
        <v>0</v>
      </c>
      <c r="V333" s="3">
        <v>0.3</v>
      </c>
      <c r="W333" s="3">
        <v>0</v>
      </c>
      <c r="X333" s="3">
        <v>33.799999999999997</v>
      </c>
      <c r="Y333">
        <v>79</v>
      </c>
      <c r="Z333">
        <v>166</v>
      </c>
      <c r="AA333" t="s">
        <v>429</v>
      </c>
      <c r="AB333" t="s">
        <v>489</v>
      </c>
    </row>
    <row r="334" spans="1:28" x14ac:dyDescent="0.2">
      <c r="A334">
        <v>2</v>
      </c>
      <c r="B334" s="1">
        <v>44197.016412037039</v>
      </c>
      <c r="C334" s="1">
        <v>44197.032256944447</v>
      </c>
      <c r="D334" s="8">
        <v>2021</v>
      </c>
      <c r="E334">
        <v>1</v>
      </c>
      <c r="F334" t="s">
        <v>590</v>
      </c>
      <c r="G334">
        <v>1</v>
      </c>
      <c r="H334" t="s">
        <v>34</v>
      </c>
      <c r="I334">
        <v>1</v>
      </c>
      <c r="J334">
        <v>23</v>
      </c>
      <c r="K334" s="2">
        <v>7.43</v>
      </c>
      <c r="L334">
        <v>1</v>
      </c>
      <c r="M334" t="s">
        <v>32</v>
      </c>
      <c r="N334" t="s">
        <v>10</v>
      </c>
      <c r="O334">
        <v>1</v>
      </c>
      <c r="P334" t="s">
        <v>33</v>
      </c>
      <c r="Q334" s="3">
        <v>24.5</v>
      </c>
      <c r="R334" s="3">
        <v>0.5</v>
      </c>
      <c r="S334" s="3">
        <v>0.5</v>
      </c>
      <c r="T334" s="3">
        <v>7.08</v>
      </c>
      <c r="U334" s="3">
        <v>0</v>
      </c>
      <c r="V334" s="3">
        <v>0.3</v>
      </c>
      <c r="W334" s="3">
        <v>0</v>
      </c>
      <c r="X334" s="3">
        <v>35.380000000000003</v>
      </c>
      <c r="Y334">
        <v>161</v>
      </c>
      <c r="Z334">
        <v>65</v>
      </c>
      <c r="AA334" t="s">
        <v>481</v>
      </c>
      <c r="AB334" t="s">
        <v>324</v>
      </c>
    </row>
    <row r="335" spans="1:28" x14ac:dyDescent="0.2">
      <c r="A335">
        <v>2</v>
      </c>
      <c r="B335" s="1">
        <v>44197.039837962962</v>
      </c>
      <c r="C335" s="1">
        <v>44197.052071759259</v>
      </c>
      <c r="D335" s="8">
        <v>2021</v>
      </c>
      <c r="E335">
        <v>1</v>
      </c>
      <c r="F335" t="s">
        <v>590</v>
      </c>
      <c r="G335">
        <v>1</v>
      </c>
      <c r="H335" t="s">
        <v>34</v>
      </c>
      <c r="I335">
        <v>1</v>
      </c>
      <c r="J335">
        <v>18</v>
      </c>
      <c r="K335" s="2">
        <v>5.39</v>
      </c>
      <c r="L335">
        <v>1</v>
      </c>
      <c r="M335" t="s">
        <v>32</v>
      </c>
      <c r="N335" t="s">
        <v>10</v>
      </c>
      <c r="O335">
        <v>1</v>
      </c>
      <c r="P335" t="s">
        <v>33</v>
      </c>
      <c r="Q335" s="3">
        <v>19</v>
      </c>
      <c r="R335" s="3">
        <v>0.5</v>
      </c>
      <c r="S335" s="3">
        <v>0.5</v>
      </c>
      <c r="T335" s="3">
        <v>6.84</v>
      </c>
      <c r="U335" s="3">
        <v>0</v>
      </c>
      <c r="V335" s="3">
        <v>0.3</v>
      </c>
      <c r="W335" s="3">
        <v>0</v>
      </c>
      <c r="X335" s="3">
        <v>29.64</v>
      </c>
      <c r="Y335">
        <v>87</v>
      </c>
      <c r="Z335">
        <v>100</v>
      </c>
      <c r="AA335" t="s">
        <v>431</v>
      </c>
      <c r="AB335" t="s">
        <v>437</v>
      </c>
    </row>
    <row r="336" spans="1:28" x14ac:dyDescent="0.2">
      <c r="A336">
        <v>2</v>
      </c>
      <c r="B336" s="1">
        <v>44197.03261574074</v>
      </c>
      <c r="C336" s="1">
        <v>44197.042997685188</v>
      </c>
      <c r="D336" s="8">
        <v>2021</v>
      </c>
      <c r="E336">
        <v>1</v>
      </c>
      <c r="F336" t="s">
        <v>590</v>
      </c>
      <c r="G336">
        <v>1</v>
      </c>
      <c r="H336" t="s">
        <v>34</v>
      </c>
      <c r="I336">
        <v>1</v>
      </c>
      <c r="J336">
        <v>15</v>
      </c>
      <c r="K336" s="2">
        <v>6.7</v>
      </c>
      <c r="L336">
        <v>1</v>
      </c>
      <c r="M336" t="s">
        <v>32</v>
      </c>
      <c r="N336" t="s">
        <v>10</v>
      </c>
      <c r="O336">
        <v>1</v>
      </c>
      <c r="P336" t="s">
        <v>33</v>
      </c>
      <c r="Q336" s="3">
        <v>20.5</v>
      </c>
      <c r="R336" s="3">
        <v>0.5</v>
      </c>
      <c r="S336" s="3">
        <v>0.5</v>
      </c>
      <c r="T336" s="3">
        <v>4.8600000000000003</v>
      </c>
      <c r="U336" s="3">
        <v>0</v>
      </c>
      <c r="V336" s="3">
        <v>0.3</v>
      </c>
      <c r="W336" s="3">
        <v>0</v>
      </c>
      <c r="X336" s="3">
        <v>29.16</v>
      </c>
      <c r="Y336">
        <v>262</v>
      </c>
      <c r="Z336">
        <v>242</v>
      </c>
      <c r="AA336" t="s">
        <v>535</v>
      </c>
      <c r="AB336" t="s">
        <v>129</v>
      </c>
    </row>
    <row r="337" spans="1:28" x14ac:dyDescent="0.2">
      <c r="A337">
        <v>2</v>
      </c>
      <c r="B337" s="1">
        <v>44197.028715277775</v>
      </c>
      <c r="C337" s="1">
        <v>44197.055914351855</v>
      </c>
      <c r="D337" s="8">
        <v>2021</v>
      </c>
      <c r="E337">
        <v>1</v>
      </c>
      <c r="F337" t="s">
        <v>590</v>
      </c>
      <c r="G337">
        <v>1</v>
      </c>
      <c r="H337" t="s">
        <v>34</v>
      </c>
      <c r="I337">
        <v>1</v>
      </c>
      <c r="J337">
        <v>39</v>
      </c>
      <c r="K337" s="2">
        <v>19.59</v>
      </c>
      <c r="L337">
        <v>1</v>
      </c>
      <c r="M337" t="s">
        <v>32</v>
      </c>
      <c r="N337" t="s">
        <v>10</v>
      </c>
      <c r="O337">
        <v>1</v>
      </c>
      <c r="P337" t="s">
        <v>33</v>
      </c>
      <c r="Q337" s="3">
        <v>54.5</v>
      </c>
      <c r="R337" s="3">
        <v>0.5</v>
      </c>
      <c r="S337" s="3">
        <v>0.5</v>
      </c>
      <c r="T337" s="3">
        <v>16.100000000000001</v>
      </c>
      <c r="U337" s="3">
        <v>6.12</v>
      </c>
      <c r="V337" s="3">
        <v>0.3</v>
      </c>
      <c r="W337" s="3">
        <v>0</v>
      </c>
      <c r="X337" s="3">
        <v>80.52</v>
      </c>
      <c r="Y337">
        <v>161</v>
      </c>
      <c r="Z337">
        <v>172</v>
      </c>
      <c r="AA337" t="s">
        <v>481</v>
      </c>
      <c r="AB337" t="s">
        <v>562</v>
      </c>
    </row>
    <row r="338" spans="1:28" x14ac:dyDescent="0.2">
      <c r="A338">
        <v>2</v>
      </c>
      <c r="B338" s="1">
        <v>44197.011504629627</v>
      </c>
      <c r="C338" s="1">
        <v>44197.020740740743</v>
      </c>
      <c r="D338" s="8">
        <v>2021</v>
      </c>
      <c r="E338">
        <v>1</v>
      </c>
      <c r="F338" t="s">
        <v>590</v>
      </c>
      <c r="G338">
        <v>1</v>
      </c>
      <c r="H338" t="s">
        <v>34</v>
      </c>
      <c r="I338">
        <v>1</v>
      </c>
      <c r="J338">
        <v>13</v>
      </c>
      <c r="K338" s="2">
        <v>6.88</v>
      </c>
      <c r="L338">
        <v>1</v>
      </c>
      <c r="M338" t="s">
        <v>32</v>
      </c>
      <c r="N338" t="s">
        <v>10</v>
      </c>
      <c r="O338">
        <v>1</v>
      </c>
      <c r="P338" t="s">
        <v>33</v>
      </c>
      <c r="Q338" s="3">
        <v>20.5</v>
      </c>
      <c r="R338" s="3">
        <v>0.5</v>
      </c>
      <c r="S338" s="3">
        <v>0.5</v>
      </c>
      <c r="T338" s="3">
        <v>7.29</v>
      </c>
      <c r="U338" s="3">
        <v>0</v>
      </c>
      <c r="V338" s="3">
        <v>0.3</v>
      </c>
      <c r="W338" s="3">
        <v>0</v>
      </c>
      <c r="X338" s="3">
        <v>31.59</v>
      </c>
      <c r="Y338">
        <v>237</v>
      </c>
      <c r="Z338">
        <v>87</v>
      </c>
      <c r="AA338" t="s">
        <v>519</v>
      </c>
      <c r="AB338" t="s">
        <v>431</v>
      </c>
    </row>
    <row r="339" spans="1:28" x14ac:dyDescent="0.2">
      <c r="A339">
        <v>2</v>
      </c>
      <c r="B339" s="1">
        <v>44197.009155092594</v>
      </c>
      <c r="C339" s="1">
        <v>44197.021874999999</v>
      </c>
      <c r="D339" s="8">
        <v>2021</v>
      </c>
      <c r="E339">
        <v>1</v>
      </c>
      <c r="F339" t="s">
        <v>590</v>
      </c>
      <c r="G339">
        <v>1</v>
      </c>
      <c r="H339" t="s">
        <v>34</v>
      </c>
      <c r="I339">
        <v>1</v>
      </c>
      <c r="J339">
        <v>18</v>
      </c>
      <c r="K339" s="2">
        <v>10.52</v>
      </c>
      <c r="L339">
        <v>1</v>
      </c>
      <c r="M339" t="s">
        <v>32</v>
      </c>
      <c r="N339" t="s">
        <v>10</v>
      </c>
      <c r="O339">
        <v>1</v>
      </c>
      <c r="P339" t="s">
        <v>33</v>
      </c>
      <c r="Q339" s="3">
        <v>29.5</v>
      </c>
      <c r="R339" s="3">
        <v>0.5</v>
      </c>
      <c r="S339" s="3">
        <v>0.5</v>
      </c>
      <c r="T339" s="3">
        <v>0.01</v>
      </c>
      <c r="U339" s="3">
        <v>2.8</v>
      </c>
      <c r="V339" s="3">
        <v>0.3</v>
      </c>
      <c r="W339" s="3">
        <v>0</v>
      </c>
      <c r="X339" s="3">
        <v>36.11</v>
      </c>
      <c r="Y339">
        <v>230</v>
      </c>
      <c r="Z339">
        <v>220</v>
      </c>
      <c r="AA339" t="s">
        <v>507</v>
      </c>
      <c r="AB339" t="s">
        <v>121</v>
      </c>
    </row>
    <row r="340" spans="1:28" x14ac:dyDescent="0.2">
      <c r="A340">
        <v>1</v>
      </c>
      <c r="B340" s="1">
        <v>44197.027731481481</v>
      </c>
      <c r="C340" s="1">
        <v>44197.041087962964</v>
      </c>
      <c r="D340" s="8">
        <v>2021</v>
      </c>
      <c r="E340">
        <v>1</v>
      </c>
      <c r="F340" t="s">
        <v>590</v>
      </c>
      <c r="G340">
        <v>1</v>
      </c>
      <c r="H340" t="s">
        <v>34</v>
      </c>
      <c r="I340">
        <v>1</v>
      </c>
      <c r="J340">
        <v>19</v>
      </c>
      <c r="K340" s="2">
        <v>5.6</v>
      </c>
      <c r="L340">
        <v>1</v>
      </c>
      <c r="M340" t="s">
        <v>32</v>
      </c>
      <c r="N340" t="s">
        <v>10</v>
      </c>
      <c r="O340">
        <v>1</v>
      </c>
      <c r="P340" t="s">
        <v>33</v>
      </c>
      <c r="Q340" s="3">
        <v>19.5</v>
      </c>
      <c r="R340" s="3">
        <v>3</v>
      </c>
      <c r="S340" s="3">
        <v>0.5</v>
      </c>
      <c r="T340" s="3">
        <v>4.6500000000000004</v>
      </c>
      <c r="U340" s="3">
        <v>0</v>
      </c>
      <c r="V340" s="3">
        <v>0.3</v>
      </c>
      <c r="W340" s="3">
        <v>0</v>
      </c>
      <c r="X340" s="3">
        <v>27.95</v>
      </c>
      <c r="Y340">
        <v>125</v>
      </c>
      <c r="Z340">
        <v>238</v>
      </c>
      <c r="AA340" t="s">
        <v>453</v>
      </c>
      <c r="AB340" t="s">
        <v>521</v>
      </c>
    </row>
    <row r="341" spans="1:28" x14ac:dyDescent="0.2">
      <c r="A341">
        <v>2</v>
      </c>
      <c r="B341" s="1">
        <v>44197.036469907405</v>
      </c>
      <c r="C341" s="1">
        <v>44197.051655092589</v>
      </c>
      <c r="D341" s="8">
        <v>2021</v>
      </c>
      <c r="E341">
        <v>1</v>
      </c>
      <c r="F341" t="s">
        <v>590</v>
      </c>
      <c r="G341">
        <v>1</v>
      </c>
      <c r="H341" t="s">
        <v>34</v>
      </c>
      <c r="I341">
        <v>1</v>
      </c>
      <c r="J341">
        <v>22</v>
      </c>
      <c r="K341" s="2">
        <v>6.81</v>
      </c>
      <c r="L341">
        <v>1</v>
      </c>
      <c r="M341" t="s">
        <v>32</v>
      </c>
      <c r="N341" t="s">
        <v>10</v>
      </c>
      <c r="O341">
        <v>1</v>
      </c>
      <c r="P341" t="s">
        <v>33</v>
      </c>
      <c r="Q341" s="3">
        <v>23</v>
      </c>
      <c r="R341" s="3">
        <v>0.5</v>
      </c>
      <c r="S341" s="3">
        <v>0.5</v>
      </c>
      <c r="T341" s="3">
        <v>5.36</v>
      </c>
      <c r="U341" s="3">
        <v>0</v>
      </c>
      <c r="V341" s="3">
        <v>0.3</v>
      </c>
      <c r="W341" s="3">
        <v>0</v>
      </c>
      <c r="X341" s="3">
        <v>32.159999999999997</v>
      </c>
      <c r="Y341">
        <v>238</v>
      </c>
      <c r="Z341">
        <v>249</v>
      </c>
      <c r="AA341" t="s">
        <v>521</v>
      </c>
      <c r="AB341" t="s">
        <v>531</v>
      </c>
    </row>
    <row r="342" spans="1:28" x14ac:dyDescent="0.2">
      <c r="A342">
        <v>1</v>
      </c>
      <c r="B342" s="1">
        <v>44197.032766203702</v>
      </c>
      <c r="C342" s="1">
        <v>44197.054201388892</v>
      </c>
      <c r="D342" s="8">
        <v>2021</v>
      </c>
      <c r="E342">
        <v>1</v>
      </c>
      <c r="F342" t="s">
        <v>590</v>
      </c>
      <c r="G342">
        <v>1</v>
      </c>
      <c r="H342" t="s">
        <v>34</v>
      </c>
      <c r="I342">
        <v>1</v>
      </c>
      <c r="J342">
        <v>31</v>
      </c>
      <c r="K342" s="2">
        <v>12.4</v>
      </c>
      <c r="L342">
        <v>1</v>
      </c>
      <c r="M342" t="s">
        <v>32</v>
      </c>
      <c r="N342" t="s">
        <v>10</v>
      </c>
      <c r="O342">
        <v>1</v>
      </c>
      <c r="P342" t="s">
        <v>33</v>
      </c>
      <c r="Q342" s="3">
        <v>37</v>
      </c>
      <c r="R342" s="3">
        <v>3</v>
      </c>
      <c r="S342" s="3">
        <v>0.5</v>
      </c>
      <c r="T342" s="3">
        <v>8.15</v>
      </c>
      <c r="U342" s="3">
        <v>0</v>
      </c>
      <c r="V342" s="3">
        <v>0.3</v>
      </c>
      <c r="W342" s="3">
        <v>0</v>
      </c>
      <c r="X342" s="3">
        <v>48.95</v>
      </c>
      <c r="Y342">
        <v>230</v>
      </c>
      <c r="Z342">
        <v>257</v>
      </c>
      <c r="AA342" t="s">
        <v>507</v>
      </c>
      <c r="AB342" t="s">
        <v>400</v>
      </c>
    </row>
    <row r="343" spans="1:28" x14ac:dyDescent="0.2">
      <c r="A343">
        <v>2</v>
      </c>
      <c r="B343" s="1">
        <v>44197.040810185186</v>
      </c>
      <c r="C343" s="1">
        <v>44197.060057870367</v>
      </c>
      <c r="D343" s="8">
        <v>2021</v>
      </c>
      <c r="E343">
        <v>1</v>
      </c>
      <c r="F343" t="s">
        <v>590</v>
      </c>
      <c r="G343">
        <v>1</v>
      </c>
      <c r="H343" t="s">
        <v>34</v>
      </c>
      <c r="I343">
        <v>2</v>
      </c>
      <c r="J343">
        <v>28</v>
      </c>
      <c r="K343" s="2">
        <v>7.83</v>
      </c>
      <c r="L343">
        <v>1</v>
      </c>
      <c r="M343" t="s">
        <v>32</v>
      </c>
      <c r="N343" t="s">
        <v>10</v>
      </c>
      <c r="O343">
        <v>1</v>
      </c>
      <c r="P343" t="s">
        <v>33</v>
      </c>
      <c r="Q343" s="3">
        <v>26.5</v>
      </c>
      <c r="R343" s="3">
        <v>0.5</v>
      </c>
      <c r="S343" s="3">
        <v>0.5</v>
      </c>
      <c r="T343" s="3">
        <v>6.06</v>
      </c>
      <c r="U343" s="3">
        <v>0</v>
      </c>
      <c r="V343" s="3">
        <v>0.3</v>
      </c>
      <c r="W343" s="3">
        <v>0</v>
      </c>
      <c r="X343" s="3">
        <v>36.36</v>
      </c>
      <c r="Y343">
        <v>90</v>
      </c>
      <c r="Z343">
        <v>36</v>
      </c>
      <c r="AA343" t="s">
        <v>435</v>
      </c>
      <c r="AB343" t="s">
        <v>302</v>
      </c>
    </row>
    <row r="344" spans="1:28" x14ac:dyDescent="0.2">
      <c r="A344">
        <v>2</v>
      </c>
      <c r="B344" s="1">
        <v>44197.015173611115</v>
      </c>
      <c r="C344" s="1">
        <v>44197.037638888891</v>
      </c>
      <c r="D344" s="8">
        <v>2021</v>
      </c>
      <c r="E344">
        <v>1</v>
      </c>
      <c r="F344" t="s">
        <v>590</v>
      </c>
      <c r="G344">
        <v>1</v>
      </c>
      <c r="H344" t="s">
        <v>34</v>
      </c>
      <c r="I344">
        <v>1</v>
      </c>
      <c r="J344">
        <v>32</v>
      </c>
      <c r="K344" s="2">
        <v>9.61</v>
      </c>
      <c r="L344">
        <v>1</v>
      </c>
      <c r="M344" t="s">
        <v>32</v>
      </c>
      <c r="N344" t="s">
        <v>10</v>
      </c>
      <c r="O344">
        <v>1</v>
      </c>
      <c r="P344" t="s">
        <v>33</v>
      </c>
      <c r="Q344" s="3">
        <v>31.5</v>
      </c>
      <c r="R344" s="3">
        <v>0.5</v>
      </c>
      <c r="S344" s="3">
        <v>0.5</v>
      </c>
      <c r="T344" s="3">
        <v>10.59</v>
      </c>
      <c r="U344" s="3">
        <v>0</v>
      </c>
      <c r="V344" s="3">
        <v>0.3</v>
      </c>
      <c r="W344" s="3">
        <v>0</v>
      </c>
      <c r="X344" s="3">
        <v>45.89</v>
      </c>
      <c r="Y344">
        <v>230</v>
      </c>
      <c r="Z344">
        <v>181</v>
      </c>
      <c r="AA344" t="s">
        <v>507</v>
      </c>
      <c r="AB344" t="s">
        <v>374</v>
      </c>
    </row>
    <row r="345" spans="1:28" x14ac:dyDescent="0.2">
      <c r="A345">
        <v>2</v>
      </c>
      <c r="B345" s="1">
        <v>44197.021539351852</v>
      </c>
      <c r="C345" s="1">
        <v>44197.033449074072</v>
      </c>
      <c r="D345" s="8">
        <v>2021</v>
      </c>
      <c r="E345">
        <v>1</v>
      </c>
      <c r="F345" t="s">
        <v>590</v>
      </c>
      <c r="G345">
        <v>1</v>
      </c>
      <c r="H345" t="s">
        <v>34</v>
      </c>
      <c r="I345">
        <v>1</v>
      </c>
      <c r="J345">
        <v>17</v>
      </c>
      <c r="K345" s="2">
        <v>9.84</v>
      </c>
      <c r="L345">
        <v>1</v>
      </c>
      <c r="M345" t="s">
        <v>32</v>
      </c>
      <c r="N345" t="s">
        <v>10</v>
      </c>
      <c r="O345">
        <v>1</v>
      </c>
      <c r="P345" t="s">
        <v>33</v>
      </c>
      <c r="Q345" s="3">
        <v>28</v>
      </c>
      <c r="R345" s="3">
        <v>0.5</v>
      </c>
      <c r="S345" s="3">
        <v>0.5</v>
      </c>
      <c r="T345" s="3">
        <v>6.36</v>
      </c>
      <c r="U345" s="3">
        <v>0</v>
      </c>
      <c r="V345" s="3">
        <v>0.3</v>
      </c>
      <c r="W345" s="3">
        <v>0</v>
      </c>
      <c r="X345" s="3">
        <v>38.159999999999997</v>
      </c>
      <c r="Y345">
        <v>236</v>
      </c>
      <c r="Z345">
        <v>220</v>
      </c>
      <c r="AA345" t="s">
        <v>517</v>
      </c>
      <c r="AB345" t="s">
        <v>121</v>
      </c>
    </row>
    <row r="346" spans="1:28" x14ac:dyDescent="0.2">
      <c r="A346">
        <v>2</v>
      </c>
      <c r="B346" s="1">
        <v>44197.018784722219</v>
      </c>
      <c r="C346" s="1">
        <v>44197.034722222219</v>
      </c>
      <c r="D346" s="8">
        <v>2021</v>
      </c>
      <c r="E346">
        <v>1</v>
      </c>
      <c r="F346" t="s">
        <v>590</v>
      </c>
      <c r="G346">
        <v>1</v>
      </c>
      <c r="H346" t="s">
        <v>34</v>
      </c>
      <c r="I346">
        <v>1</v>
      </c>
      <c r="J346">
        <v>23</v>
      </c>
      <c r="K346" s="2">
        <v>7.28</v>
      </c>
      <c r="L346">
        <v>1</v>
      </c>
      <c r="M346" t="s">
        <v>32</v>
      </c>
      <c r="N346" t="s">
        <v>10</v>
      </c>
      <c r="O346">
        <v>1</v>
      </c>
      <c r="P346" t="s">
        <v>33</v>
      </c>
      <c r="Q346" s="3">
        <v>24.5</v>
      </c>
      <c r="R346" s="3">
        <v>0.5</v>
      </c>
      <c r="S346" s="3">
        <v>0.5</v>
      </c>
      <c r="T346" s="3">
        <v>5.66</v>
      </c>
      <c r="U346" s="3">
        <v>0</v>
      </c>
      <c r="V346" s="3">
        <v>0.3</v>
      </c>
      <c r="W346" s="3">
        <v>0</v>
      </c>
      <c r="X346" s="3">
        <v>33.96</v>
      </c>
      <c r="Y346">
        <v>230</v>
      </c>
      <c r="Z346">
        <v>261</v>
      </c>
      <c r="AA346" t="s">
        <v>507</v>
      </c>
      <c r="AB346" t="s">
        <v>533</v>
      </c>
    </row>
    <row r="347" spans="1:28" x14ac:dyDescent="0.2">
      <c r="A347">
        <v>2</v>
      </c>
      <c r="B347" s="1">
        <v>44197.012303240743</v>
      </c>
      <c r="C347" s="1">
        <v>44197.021469907406</v>
      </c>
      <c r="D347" s="8">
        <v>2021</v>
      </c>
      <c r="E347">
        <v>1</v>
      </c>
      <c r="F347" t="s">
        <v>590</v>
      </c>
      <c r="G347">
        <v>1</v>
      </c>
      <c r="H347" t="s">
        <v>34</v>
      </c>
      <c r="I347">
        <v>1</v>
      </c>
      <c r="J347">
        <v>13</v>
      </c>
      <c r="K347" s="2">
        <v>6.33</v>
      </c>
      <c r="L347">
        <v>1</v>
      </c>
      <c r="M347" t="s">
        <v>32</v>
      </c>
      <c r="N347" t="s">
        <v>10</v>
      </c>
      <c r="O347">
        <v>1</v>
      </c>
      <c r="P347" t="s">
        <v>33</v>
      </c>
      <c r="Q347" s="3">
        <v>19.5</v>
      </c>
      <c r="R347" s="3">
        <v>0.5</v>
      </c>
      <c r="S347" s="3">
        <v>0.5</v>
      </c>
      <c r="T347" s="3">
        <v>4.16</v>
      </c>
      <c r="U347" s="3">
        <v>0</v>
      </c>
      <c r="V347" s="3">
        <v>0.3</v>
      </c>
      <c r="W347" s="3">
        <v>0</v>
      </c>
      <c r="X347" s="3">
        <v>24.96</v>
      </c>
      <c r="Y347">
        <v>138</v>
      </c>
      <c r="Z347">
        <v>28</v>
      </c>
      <c r="AA347" t="s">
        <v>217</v>
      </c>
      <c r="AB347" t="s">
        <v>160</v>
      </c>
    </row>
    <row r="348" spans="1:28" x14ac:dyDescent="0.2">
      <c r="A348">
        <v>2</v>
      </c>
      <c r="B348" s="1">
        <v>44197.00885416667</v>
      </c>
      <c r="C348" s="1">
        <v>44197.043981481482</v>
      </c>
      <c r="D348" s="8">
        <v>2021</v>
      </c>
      <c r="E348">
        <v>1</v>
      </c>
      <c r="F348" t="s">
        <v>590</v>
      </c>
      <c r="G348">
        <v>1</v>
      </c>
      <c r="H348" t="s">
        <v>34</v>
      </c>
      <c r="I348">
        <v>1</v>
      </c>
      <c r="J348">
        <v>51</v>
      </c>
      <c r="K348" s="2">
        <v>23.26</v>
      </c>
      <c r="L348">
        <v>1</v>
      </c>
      <c r="M348" t="s">
        <v>32</v>
      </c>
      <c r="N348" t="s">
        <v>10</v>
      </c>
      <c r="O348">
        <v>1</v>
      </c>
      <c r="P348" t="s">
        <v>33</v>
      </c>
      <c r="Q348" s="3">
        <v>65.5</v>
      </c>
      <c r="R348" s="3">
        <v>0.5</v>
      </c>
      <c r="S348" s="3">
        <v>0.5</v>
      </c>
      <c r="T348" s="3">
        <v>13.86</v>
      </c>
      <c r="U348" s="3">
        <v>0</v>
      </c>
      <c r="V348" s="3">
        <v>0.3</v>
      </c>
      <c r="W348" s="3">
        <v>0</v>
      </c>
      <c r="X348" s="3">
        <v>83.16</v>
      </c>
      <c r="Y348">
        <v>161</v>
      </c>
      <c r="Z348">
        <v>210</v>
      </c>
      <c r="AA348" t="s">
        <v>481</v>
      </c>
      <c r="AB348" t="s">
        <v>384</v>
      </c>
    </row>
    <row r="349" spans="1:28" x14ac:dyDescent="0.2">
      <c r="A349">
        <v>2</v>
      </c>
      <c r="B349" s="1">
        <v>44197.02784722222</v>
      </c>
      <c r="C349" s="1">
        <v>44197.046238425923</v>
      </c>
      <c r="D349" s="8">
        <v>2021</v>
      </c>
      <c r="E349">
        <v>1</v>
      </c>
      <c r="F349" t="s">
        <v>590</v>
      </c>
      <c r="G349">
        <v>1</v>
      </c>
      <c r="H349" t="s">
        <v>34</v>
      </c>
      <c r="I349">
        <v>2</v>
      </c>
      <c r="J349">
        <v>26</v>
      </c>
      <c r="K349" s="2">
        <v>4.72</v>
      </c>
      <c r="L349">
        <v>1</v>
      </c>
      <c r="M349" t="s">
        <v>32</v>
      </c>
      <c r="N349" t="s">
        <v>10</v>
      </c>
      <c r="O349">
        <v>1</v>
      </c>
      <c r="P349" t="s">
        <v>33</v>
      </c>
      <c r="Q349" s="3">
        <v>20</v>
      </c>
      <c r="R349" s="3">
        <v>0.5</v>
      </c>
      <c r="S349" s="3">
        <v>0.5</v>
      </c>
      <c r="T349" s="3">
        <v>4.26</v>
      </c>
      <c r="U349" s="3">
        <v>0</v>
      </c>
      <c r="V349" s="3">
        <v>0.3</v>
      </c>
      <c r="W349" s="3">
        <v>0</v>
      </c>
      <c r="X349" s="3">
        <v>25.56</v>
      </c>
      <c r="Y349">
        <v>244</v>
      </c>
      <c r="Z349">
        <v>42</v>
      </c>
      <c r="AA349" t="s">
        <v>527</v>
      </c>
      <c r="AB349" t="s">
        <v>413</v>
      </c>
    </row>
    <row r="350" spans="1:28" x14ac:dyDescent="0.2">
      <c r="A350">
        <v>2</v>
      </c>
      <c r="B350" s="1">
        <v>44197.020520833335</v>
      </c>
      <c r="C350" s="1">
        <v>44197.039652777778</v>
      </c>
      <c r="D350" s="8">
        <v>2021</v>
      </c>
      <c r="E350">
        <v>1</v>
      </c>
      <c r="F350" t="s">
        <v>590</v>
      </c>
      <c r="G350">
        <v>1</v>
      </c>
      <c r="H350" t="s">
        <v>34</v>
      </c>
      <c r="I350">
        <v>2</v>
      </c>
      <c r="J350">
        <v>28</v>
      </c>
      <c r="K350" s="2">
        <v>8.9</v>
      </c>
      <c r="L350">
        <v>1</v>
      </c>
      <c r="M350" t="s">
        <v>32</v>
      </c>
      <c r="N350" t="s">
        <v>10</v>
      </c>
      <c r="O350">
        <v>1</v>
      </c>
      <c r="P350" t="s">
        <v>33</v>
      </c>
      <c r="Q350" s="3">
        <v>29</v>
      </c>
      <c r="R350" s="3">
        <v>0.5</v>
      </c>
      <c r="S350" s="3">
        <v>0.5</v>
      </c>
      <c r="T350" s="3">
        <v>9.84</v>
      </c>
      <c r="U350" s="3">
        <v>0</v>
      </c>
      <c r="V350" s="3">
        <v>0.3</v>
      </c>
      <c r="W350" s="3">
        <v>0</v>
      </c>
      <c r="X350" s="3">
        <v>42.64</v>
      </c>
      <c r="Y350">
        <v>230</v>
      </c>
      <c r="Z350">
        <v>95</v>
      </c>
      <c r="AA350" t="s">
        <v>507</v>
      </c>
      <c r="AB350" t="s">
        <v>187</v>
      </c>
    </row>
    <row r="351" spans="1:28" x14ac:dyDescent="0.2">
      <c r="A351">
        <v>2</v>
      </c>
      <c r="B351" s="1">
        <v>44197.014537037037</v>
      </c>
      <c r="C351" s="1">
        <v>44197.035729166666</v>
      </c>
      <c r="D351" s="8">
        <v>2021</v>
      </c>
      <c r="E351">
        <v>1</v>
      </c>
      <c r="F351" t="s">
        <v>590</v>
      </c>
      <c r="G351">
        <v>1</v>
      </c>
      <c r="H351" t="s">
        <v>34</v>
      </c>
      <c r="I351">
        <v>1</v>
      </c>
      <c r="J351">
        <v>31</v>
      </c>
      <c r="K351" s="2">
        <v>4.33</v>
      </c>
      <c r="L351">
        <v>1</v>
      </c>
      <c r="M351" t="s">
        <v>32</v>
      </c>
      <c r="N351" t="s">
        <v>10</v>
      </c>
      <c r="O351">
        <v>1</v>
      </c>
      <c r="P351" t="s">
        <v>33</v>
      </c>
      <c r="Q351" s="3">
        <v>22</v>
      </c>
      <c r="R351" s="3">
        <v>0.5</v>
      </c>
      <c r="S351" s="3">
        <v>0.5</v>
      </c>
      <c r="T351" s="3">
        <v>5.16</v>
      </c>
      <c r="U351" s="3">
        <v>0</v>
      </c>
      <c r="V351" s="3">
        <v>0.3</v>
      </c>
      <c r="W351" s="3">
        <v>0</v>
      </c>
      <c r="X351" s="3">
        <v>30.96</v>
      </c>
      <c r="Y351">
        <v>161</v>
      </c>
      <c r="Z351">
        <v>24</v>
      </c>
      <c r="AA351" t="s">
        <v>481</v>
      </c>
      <c r="AB351" t="s">
        <v>409</v>
      </c>
    </row>
    <row r="352" spans="1:28" x14ac:dyDescent="0.2">
      <c r="A352">
        <v>1</v>
      </c>
      <c r="B352" s="1">
        <v>44197.021550925929</v>
      </c>
      <c r="C352" s="1">
        <v>44197.042881944442</v>
      </c>
      <c r="D352" s="8">
        <v>2021</v>
      </c>
      <c r="E352">
        <v>1</v>
      </c>
      <c r="F352" t="s">
        <v>590</v>
      </c>
      <c r="G352">
        <v>1</v>
      </c>
      <c r="H352" t="s">
        <v>34</v>
      </c>
      <c r="I352">
        <v>2</v>
      </c>
      <c r="J352">
        <v>31</v>
      </c>
      <c r="K352" s="2">
        <v>6.7</v>
      </c>
      <c r="L352">
        <v>1</v>
      </c>
      <c r="M352" t="s">
        <v>32</v>
      </c>
      <c r="N352" t="s">
        <v>10</v>
      </c>
      <c r="O352">
        <v>1</v>
      </c>
      <c r="P352" t="s">
        <v>33</v>
      </c>
      <c r="Q352" s="3">
        <v>24.5</v>
      </c>
      <c r="R352" s="3">
        <v>3</v>
      </c>
      <c r="S352" s="3">
        <v>0.5</v>
      </c>
      <c r="T352" s="3">
        <v>5.65</v>
      </c>
      <c r="U352" s="3">
        <v>0</v>
      </c>
      <c r="V352" s="3">
        <v>0.3</v>
      </c>
      <c r="W352" s="3">
        <v>0</v>
      </c>
      <c r="X352" s="3">
        <v>33.950000000000003</v>
      </c>
      <c r="Y352">
        <v>100</v>
      </c>
      <c r="Z352">
        <v>260</v>
      </c>
      <c r="AA352" t="s">
        <v>437</v>
      </c>
      <c r="AB352" t="s">
        <v>277</v>
      </c>
    </row>
    <row r="353" spans="1:28" x14ac:dyDescent="0.2">
      <c r="A353">
        <v>2</v>
      </c>
      <c r="B353" s="1">
        <v>44197.023657407408</v>
      </c>
      <c r="C353" s="1">
        <v>44197.033692129633</v>
      </c>
      <c r="D353" s="8">
        <v>2021</v>
      </c>
      <c r="E353">
        <v>1</v>
      </c>
      <c r="F353" t="s">
        <v>590</v>
      </c>
      <c r="G353">
        <v>1</v>
      </c>
      <c r="H353" t="s">
        <v>34</v>
      </c>
      <c r="I353">
        <v>1</v>
      </c>
      <c r="J353">
        <v>14</v>
      </c>
      <c r="K353" s="2">
        <v>5.52</v>
      </c>
      <c r="L353">
        <v>1</v>
      </c>
      <c r="M353" t="s">
        <v>32</v>
      </c>
      <c r="N353" t="s">
        <v>10</v>
      </c>
      <c r="O353">
        <v>1</v>
      </c>
      <c r="P353" t="s">
        <v>33</v>
      </c>
      <c r="Q353" s="3">
        <v>18.5</v>
      </c>
      <c r="R353" s="3">
        <v>0.5</v>
      </c>
      <c r="S353" s="3">
        <v>0.5</v>
      </c>
      <c r="T353" s="3">
        <v>4.46</v>
      </c>
      <c r="U353" s="3">
        <v>0</v>
      </c>
      <c r="V353" s="3">
        <v>0.3</v>
      </c>
      <c r="W353" s="3">
        <v>0</v>
      </c>
      <c r="X353" s="3">
        <v>26.76</v>
      </c>
      <c r="Y353">
        <v>170</v>
      </c>
      <c r="Z353">
        <v>13</v>
      </c>
      <c r="AA353" t="s">
        <v>491</v>
      </c>
      <c r="AB353" t="s">
        <v>407</v>
      </c>
    </row>
    <row r="354" spans="1:28" x14ac:dyDescent="0.2">
      <c r="A354">
        <v>1</v>
      </c>
      <c r="B354" s="1">
        <v>44197.019803240742</v>
      </c>
      <c r="C354" s="1">
        <v>44197.033761574072</v>
      </c>
      <c r="D354" s="8">
        <v>2021</v>
      </c>
      <c r="E354">
        <v>1</v>
      </c>
      <c r="F354" t="s">
        <v>590</v>
      </c>
      <c r="G354">
        <v>1</v>
      </c>
      <c r="H354" t="s">
        <v>34</v>
      </c>
      <c r="I354">
        <v>1</v>
      </c>
      <c r="J354">
        <v>20</v>
      </c>
      <c r="K354" s="2">
        <v>14.5</v>
      </c>
      <c r="L354">
        <v>1</v>
      </c>
      <c r="M354" t="s">
        <v>32</v>
      </c>
      <c r="N354" t="s">
        <v>10</v>
      </c>
      <c r="O354">
        <v>1</v>
      </c>
      <c r="P354" t="s">
        <v>33</v>
      </c>
      <c r="Q354" s="3">
        <v>39</v>
      </c>
      <c r="R354" s="3">
        <v>0.5</v>
      </c>
      <c r="S354" s="3">
        <v>0.5</v>
      </c>
      <c r="T354" s="3">
        <v>8.0500000000000007</v>
      </c>
      <c r="U354" s="3">
        <v>0</v>
      </c>
      <c r="V354" s="3">
        <v>0.3</v>
      </c>
      <c r="W354" s="3">
        <v>0</v>
      </c>
      <c r="X354" s="3">
        <v>48.35</v>
      </c>
      <c r="Y354">
        <v>132</v>
      </c>
      <c r="Z354">
        <v>7</v>
      </c>
      <c r="AA354" t="s">
        <v>211</v>
      </c>
      <c r="AB354" t="s">
        <v>144</v>
      </c>
    </row>
    <row r="355" spans="1:28" x14ac:dyDescent="0.2">
      <c r="A355">
        <v>2</v>
      </c>
      <c r="B355" s="1">
        <v>44197.006388888891</v>
      </c>
      <c r="C355" s="1">
        <v>44197.017731481479</v>
      </c>
      <c r="D355" s="8">
        <v>2021</v>
      </c>
      <c r="E355">
        <v>1</v>
      </c>
      <c r="F355" t="s">
        <v>590</v>
      </c>
      <c r="G355">
        <v>1</v>
      </c>
      <c r="H355" t="s">
        <v>34</v>
      </c>
      <c r="I355">
        <v>1</v>
      </c>
      <c r="J355">
        <v>16</v>
      </c>
      <c r="K355" s="2">
        <v>5.84</v>
      </c>
      <c r="L355">
        <v>1</v>
      </c>
      <c r="M355" t="s">
        <v>32</v>
      </c>
      <c r="N355" t="s">
        <v>10</v>
      </c>
      <c r="O355">
        <v>1</v>
      </c>
      <c r="P355" t="s">
        <v>33</v>
      </c>
      <c r="Q355" s="3">
        <v>19.5</v>
      </c>
      <c r="R355" s="3">
        <v>0.5</v>
      </c>
      <c r="S355" s="3">
        <v>0.5</v>
      </c>
      <c r="T355" s="3">
        <v>4</v>
      </c>
      <c r="U355" s="3">
        <v>0</v>
      </c>
      <c r="V355" s="3">
        <v>0.3</v>
      </c>
      <c r="W355" s="3">
        <v>0</v>
      </c>
      <c r="X355" s="3">
        <v>27.3</v>
      </c>
      <c r="Y355">
        <v>186</v>
      </c>
      <c r="Z355">
        <v>152</v>
      </c>
      <c r="AA355" t="s">
        <v>493</v>
      </c>
      <c r="AB355" t="s">
        <v>475</v>
      </c>
    </row>
    <row r="356" spans="1:28" x14ac:dyDescent="0.2">
      <c r="A356">
        <v>2</v>
      </c>
      <c r="B356" s="1">
        <v>44197.047777777778</v>
      </c>
      <c r="C356" s="1">
        <v>44197.066087962965</v>
      </c>
      <c r="D356" s="8">
        <v>2021</v>
      </c>
      <c r="E356">
        <v>1</v>
      </c>
      <c r="F356" t="s">
        <v>590</v>
      </c>
      <c r="G356">
        <v>1</v>
      </c>
      <c r="H356" t="s">
        <v>34</v>
      </c>
      <c r="I356">
        <v>1</v>
      </c>
      <c r="J356">
        <v>26</v>
      </c>
      <c r="K356" s="2">
        <v>6.82</v>
      </c>
      <c r="L356">
        <v>1</v>
      </c>
      <c r="M356" t="s">
        <v>32</v>
      </c>
      <c r="N356" t="s">
        <v>10</v>
      </c>
      <c r="O356">
        <v>1</v>
      </c>
      <c r="P356" t="s">
        <v>33</v>
      </c>
      <c r="Q356" s="3">
        <v>23</v>
      </c>
      <c r="R356" s="3">
        <v>0.5</v>
      </c>
      <c r="S356" s="3">
        <v>0.5</v>
      </c>
      <c r="T356" s="3">
        <v>4</v>
      </c>
      <c r="U356" s="3">
        <v>0</v>
      </c>
      <c r="V356" s="3">
        <v>0.3</v>
      </c>
      <c r="W356" s="3">
        <v>0</v>
      </c>
      <c r="X356" s="3">
        <v>30.8</v>
      </c>
      <c r="Y356">
        <v>249</v>
      </c>
      <c r="Z356">
        <v>7</v>
      </c>
      <c r="AA356" t="s">
        <v>531</v>
      </c>
      <c r="AB356" t="s">
        <v>144</v>
      </c>
    </row>
    <row r="357" spans="1:28" x14ac:dyDescent="0.2">
      <c r="A357">
        <v>1</v>
      </c>
      <c r="B357" s="1">
        <v>44197.048113425924</v>
      </c>
      <c r="C357" s="1">
        <v>44197.067928240744</v>
      </c>
      <c r="D357" s="8">
        <v>2021</v>
      </c>
      <c r="E357">
        <v>1</v>
      </c>
      <c r="F357" t="s">
        <v>590</v>
      </c>
      <c r="G357">
        <v>1</v>
      </c>
      <c r="H357" t="s">
        <v>34</v>
      </c>
      <c r="I357">
        <v>1</v>
      </c>
      <c r="J357">
        <v>29</v>
      </c>
      <c r="K357" s="2">
        <v>7.6</v>
      </c>
      <c r="L357">
        <v>1</v>
      </c>
      <c r="M357" t="s">
        <v>32</v>
      </c>
      <c r="N357" t="s">
        <v>10</v>
      </c>
      <c r="O357">
        <v>1</v>
      </c>
      <c r="P357" t="s">
        <v>33</v>
      </c>
      <c r="Q357" s="3">
        <v>26</v>
      </c>
      <c r="R357" s="3">
        <v>3</v>
      </c>
      <c r="S357" s="3">
        <v>0.5</v>
      </c>
      <c r="T357" s="3">
        <v>4</v>
      </c>
      <c r="U357" s="3">
        <v>0</v>
      </c>
      <c r="V357" s="3">
        <v>0.3</v>
      </c>
      <c r="W357" s="3">
        <v>0</v>
      </c>
      <c r="X357" s="3">
        <v>33.799999999999997</v>
      </c>
      <c r="Y357">
        <v>249</v>
      </c>
      <c r="Z357">
        <v>71</v>
      </c>
      <c r="AA357" t="s">
        <v>531</v>
      </c>
      <c r="AB357" t="s">
        <v>330</v>
      </c>
    </row>
    <row r="358" spans="1:28" x14ac:dyDescent="0.2">
      <c r="A358">
        <v>2</v>
      </c>
      <c r="B358" s="1">
        <v>44197.059513888889</v>
      </c>
      <c r="C358" s="1">
        <v>44197.073773148149</v>
      </c>
      <c r="D358" s="8">
        <v>2021</v>
      </c>
      <c r="E358">
        <v>1</v>
      </c>
      <c r="F358" t="s">
        <v>590</v>
      </c>
      <c r="G358">
        <v>1</v>
      </c>
      <c r="H358" t="s">
        <v>34</v>
      </c>
      <c r="I358">
        <v>1</v>
      </c>
      <c r="J358">
        <v>21</v>
      </c>
      <c r="K358" s="2">
        <v>12.61</v>
      </c>
      <c r="L358">
        <v>1</v>
      </c>
      <c r="M358" t="s">
        <v>32</v>
      </c>
      <c r="N358" t="s">
        <v>10</v>
      </c>
      <c r="O358">
        <v>1</v>
      </c>
      <c r="P358" t="s">
        <v>33</v>
      </c>
      <c r="Q358" s="3">
        <v>35</v>
      </c>
      <c r="R358" s="3">
        <v>0.5</v>
      </c>
      <c r="S358" s="3">
        <v>0.5</v>
      </c>
      <c r="T358" s="3">
        <v>7.26</v>
      </c>
      <c r="U358" s="3">
        <v>0</v>
      </c>
      <c r="V358" s="3">
        <v>0.3</v>
      </c>
      <c r="W358" s="3">
        <v>0</v>
      </c>
      <c r="X358" s="3">
        <v>43.56</v>
      </c>
      <c r="Y358">
        <v>15</v>
      </c>
      <c r="Z358">
        <v>226</v>
      </c>
      <c r="AA358" t="s">
        <v>152</v>
      </c>
      <c r="AB358" t="s">
        <v>269</v>
      </c>
    </row>
    <row r="359" spans="1:28" x14ac:dyDescent="0.2">
      <c r="A359">
        <v>2</v>
      </c>
      <c r="B359" s="1">
        <v>44197.075231481482</v>
      </c>
      <c r="C359" s="1">
        <v>44197.092835648145</v>
      </c>
      <c r="D359" s="8">
        <v>2021</v>
      </c>
      <c r="E359">
        <v>1</v>
      </c>
      <c r="F359" t="s">
        <v>590</v>
      </c>
      <c r="G359">
        <v>1</v>
      </c>
      <c r="H359" t="s">
        <v>34</v>
      </c>
      <c r="I359">
        <v>3</v>
      </c>
      <c r="J359">
        <v>25</v>
      </c>
      <c r="K359" s="2">
        <v>10.88</v>
      </c>
      <c r="L359">
        <v>1</v>
      </c>
      <c r="M359" t="s">
        <v>32</v>
      </c>
      <c r="N359" t="s">
        <v>10</v>
      </c>
      <c r="O359">
        <v>1</v>
      </c>
      <c r="P359" t="s">
        <v>33</v>
      </c>
      <c r="Q359" s="3">
        <v>32.5</v>
      </c>
      <c r="R359" s="3">
        <v>0.5</v>
      </c>
      <c r="S359" s="3">
        <v>0.5</v>
      </c>
      <c r="T359" s="3">
        <v>9.08</v>
      </c>
      <c r="U359" s="3">
        <v>0</v>
      </c>
      <c r="V359" s="3">
        <v>0.3</v>
      </c>
      <c r="W359" s="3">
        <v>0</v>
      </c>
      <c r="X359" s="3">
        <v>45.38</v>
      </c>
      <c r="Y359">
        <v>249</v>
      </c>
      <c r="Z359">
        <v>22</v>
      </c>
      <c r="AA359" t="s">
        <v>531</v>
      </c>
      <c r="AB359" t="s">
        <v>288</v>
      </c>
    </row>
    <row r="360" spans="1:28" x14ac:dyDescent="0.2">
      <c r="A360">
        <v>2</v>
      </c>
      <c r="B360" s="1">
        <v>44197.057037037041</v>
      </c>
      <c r="C360" s="1">
        <v>44197.070462962962</v>
      </c>
      <c r="D360" s="8">
        <v>2021</v>
      </c>
      <c r="E360">
        <v>1</v>
      </c>
      <c r="F360" t="s">
        <v>590</v>
      </c>
      <c r="G360">
        <v>1</v>
      </c>
      <c r="H360" t="s">
        <v>34</v>
      </c>
      <c r="I360">
        <v>1</v>
      </c>
      <c r="J360">
        <v>19</v>
      </c>
      <c r="K360" s="2">
        <v>8.35</v>
      </c>
      <c r="L360">
        <v>1</v>
      </c>
      <c r="M360" t="s">
        <v>32</v>
      </c>
      <c r="N360" t="s">
        <v>10</v>
      </c>
      <c r="O360">
        <v>1</v>
      </c>
      <c r="P360" t="s">
        <v>33</v>
      </c>
      <c r="Q360" s="3">
        <v>25.5</v>
      </c>
      <c r="R360" s="3">
        <v>0.5</v>
      </c>
      <c r="S360" s="3">
        <v>0.5</v>
      </c>
      <c r="T360" s="3">
        <v>5.36</v>
      </c>
      <c r="U360" s="3">
        <v>0</v>
      </c>
      <c r="V360" s="3">
        <v>0.3</v>
      </c>
      <c r="W360" s="3">
        <v>0</v>
      </c>
      <c r="X360" s="3">
        <v>32.159999999999997</v>
      </c>
      <c r="Y360">
        <v>41</v>
      </c>
      <c r="Z360">
        <v>182</v>
      </c>
      <c r="AA360" t="s">
        <v>411</v>
      </c>
      <c r="AB360" t="s">
        <v>103</v>
      </c>
    </row>
    <row r="361" spans="1:28" x14ac:dyDescent="0.2">
      <c r="A361">
        <v>2</v>
      </c>
      <c r="B361" s="1">
        <v>44197.057997685188</v>
      </c>
      <c r="C361" s="1">
        <v>44197.079571759263</v>
      </c>
      <c r="D361" s="8">
        <v>2021</v>
      </c>
      <c r="E361">
        <v>1</v>
      </c>
      <c r="F361" t="s">
        <v>590</v>
      </c>
      <c r="G361">
        <v>1</v>
      </c>
      <c r="H361" t="s">
        <v>34</v>
      </c>
      <c r="I361">
        <v>1</v>
      </c>
      <c r="J361">
        <v>31</v>
      </c>
      <c r="K361" s="2">
        <v>11.54</v>
      </c>
      <c r="L361">
        <v>1</v>
      </c>
      <c r="M361" t="s">
        <v>32</v>
      </c>
      <c r="N361" t="s">
        <v>10</v>
      </c>
      <c r="O361">
        <v>1</v>
      </c>
      <c r="P361" t="s">
        <v>33</v>
      </c>
      <c r="Q361" s="3">
        <v>35</v>
      </c>
      <c r="R361" s="3">
        <v>0.5</v>
      </c>
      <c r="S361" s="3">
        <v>0.5</v>
      </c>
      <c r="T361" s="3">
        <v>9.6999999999999993</v>
      </c>
      <c r="U361" s="3">
        <v>0</v>
      </c>
      <c r="V361" s="3">
        <v>0.3</v>
      </c>
      <c r="W361" s="3">
        <v>0</v>
      </c>
      <c r="X361" s="3">
        <v>48.5</v>
      </c>
      <c r="Y361">
        <v>249</v>
      </c>
      <c r="Z361">
        <v>123</v>
      </c>
      <c r="AA361" t="s">
        <v>531</v>
      </c>
      <c r="AB361" t="s">
        <v>356</v>
      </c>
    </row>
    <row r="362" spans="1:28" x14ac:dyDescent="0.2">
      <c r="A362">
        <v>2</v>
      </c>
      <c r="B362" s="1">
        <v>44197.047222222223</v>
      </c>
      <c r="C362" s="1">
        <v>44197.057847222219</v>
      </c>
      <c r="D362" s="8">
        <v>2021</v>
      </c>
      <c r="E362">
        <v>1</v>
      </c>
      <c r="F362" t="s">
        <v>590</v>
      </c>
      <c r="G362">
        <v>1</v>
      </c>
      <c r="H362" t="s">
        <v>34</v>
      </c>
      <c r="I362">
        <v>1</v>
      </c>
      <c r="J362">
        <v>15</v>
      </c>
      <c r="K362" s="2">
        <v>8.1199999999999992</v>
      </c>
      <c r="L362">
        <v>1</v>
      </c>
      <c r="M362" t="s">
        <v>32</v>
      </c>
      <c r="N362" t="s">
        <v>10</v>
      </c>
      <c r="O362">
        <v>1</v>
      </c>
      <c r="P362" t="s">
        <v>33</v>
      </c>
      <c r="Q362" s="3">
        <v>24.5</v>
      </c>
      <c r="R362" s="3">
        <v>0.5</v>
      </c>
      <c r="S362" s="3">
        <v>0.5</v>
      </c>
      <c r="T362" s="3">
        <v>4</v>
      </c>
      <c r="U362" s="3">
        <v>0</v>
      </c>
      <c r="V362" s="3">
        <v>0.3</v>
      </c>
      <c r="W362" s="3">
        <v>0</v>
      </c>
      <c r="X362" s="3">
        <v>32.299999999999997</v>
      </c>
      <c r="Y362">
        <v>161</v>
      </c>
      <c r="Z362">
        <v>244</v>
      </c>
      <c r="AA362" t="s">
        <v>481</v>
      </c>
      <c r="AB362" t="s">
        <v>527</v>
      </c>
    </row>
    <row r="363" spans="1:28" x14ac:dyDescent="0.2">
      <c r="A363">
        <v>1</v>
      </c>
      <c r="B363" s="1">
        <v>44197.054629629631</v>
      </c>
      <c r="C363" s="1">
        <v>44197.071944444448</v>
      </c>
      <c r="D363" s="8">
        <v>2021</v>
      </c>
      <c r="E363">
        <v>1</v>
      </c>
      <c r="F363" t="s">
        <v>590</v>
      </c>
      <c r="G363">
        <v>1</v>
      </c>
      <c r="H363" t="s">
        <v>34</v>
      </c>
      <c r="I363">
        <v>1</v>
      </c>
      <c r="J363">
        <v>25</v>
      </c>
      <c r="K363" s="2">
        <v>9.3000000000000007</v>
      </c>
      <c r="L363">
        <v>1</v>
      </c>
      <c r="M363" t="s">
        <v>32</v>
      </c>
      <c r="N363" t="s">
        <v>10</v>
      </c>
      <c r="O363">
        <v>1</v>
      </c>
      <c r="P363" t="s">
        <v>33</v>
      </c>
      <c r="Q363" s="3">
        <v>28.5</v>
      </c>
      <c r="R363" s="3">
        <v>3</v>
      </c>
      <c r="S363" s="3">
        <v>0.5</v>
      </c>
      <c r="T363" s="3">
        <v>8.0500000000000007</v>
      </c>
      <c r="U363" s="3">
        <v>0</v>
      </c>
      <c r="V363" s="3">
        <v>0.3</v>
      </c>
      <c r="W363" s="3">
        <v>0</v>
      </c>
      <c r="X363" s="3">
        <v>40.35</v>
      </c>
      <c r="Y363">
        <v>249</v>
      </c>
      <c r="Z363">
        <v>244</v>
      </c>
      <c r="AA363" t="s">
        <v>531</v>
      </c>
      <c r="AB363" t="s">
        <v>527</v>
      </c>
    </row>
    <row r="364" spans="1:28" x14ac:dyDescent="0.2">
      <c r="A364">
        <v>2</v>
      </c>
      <c r="B364" s="1">
        <v>44197.061782407407</v>
      </c>
      <c r="C364" s="1">
        <v>44197.078703703701</v>
      </c>
      <c r="D364" s="8">
        <v>2021</v>
      </c>
      <c r="E364">
        <v>1</v>
      </c>
      <c r="F364" t="s">
        <v>590</v>
      </c>
      <c r="G364">
        <v>1</v>
      </c>
      <c r="H364" t="s">
        <v>34</v>
      </c>
      <c r="I364">
        <v>6</v>
      </c>
      <c r="J364">
        <v>24</v>
      </c>
      <c r="K364" s="2">
        <v>6.66</v>
      </c>
      <c r="L364">
        <v>1</v>
      </c>
      <c r="M364" t="s">
        <v>32</v>
      </c>
      <c r="N364" t="s">
        <v>10</v>
      </c>
      <c r="O364">
        <v>1</v>
      </c>
      <c r="P364" t="s">
        <v>33</v>
      </c>
      <c r="Q364" s="3">
        <v>23.5</v>
      </c>
      <c r="R364" s="3">
        <v>0.5</v>
      </c>
      <c r="S364" s="3">
        <v>0.5</v>
      </c>
      <c r="T364" s="3">
        <v>5.46</v>
      </c>
      <c r="U364" s="3">
        <v>0</v>
      </c>
      <c r="V364" s="3">
        <v>0.3</v>
      </c>
      <c r="W364" s="3">
        <v>0</v>
      </c>
      <c r="X364" s="3">
        <v>32.76</v>
      </c>
      <c r="Y364">
        <v>74</v>
      </c>
      <c r="Z364">
        <v>48</v>
      </c>
      <c r="AA364" t="s">
        <v>425</v>
      </c>
      <c r="AB364" t="s">
        <v>419</v>
      </c>
    </row>
    <row r="365" spans="1:28" x14ac:dyDescent="0.2">
      <c r="A365">
        <v>1</v>
      </c>
      <c r="B365" s="1">
        <v>44197.064386574071</v>
      </c>
      <c r="C365" s="1">
        <v>44197.084513888891</v>
      </c>
      <c r="D365" s="8">
        <v>2021</v>
      </c>
      <c r="E365">
        <v>1</v>
      </c>
      <c r="F365" t="s">
        <v>590</v>
      </c>
      <c r="G365">
        <v>1</v>
      </c>
      <c r="H365" t="s">
        <v>34</v>
      </c>
      <c r="I365">
        <v>1</v>
      </c>
      <c r="J365">
        <v>29</v>
      </c>
      <c r="K365" s="2">
        <v>7.8</v>
      </c>
      <c r="L365">
        <v>1</v>
      </c>
      <c r="M365" t="s">
        <v>32</v>
      </c>
      <c r="N365" t="s">
        <v>10</v>
      </c>
      <c r="O365">
        <v>1</v>
      </c>
      <c r="P365" t="s">
        <v>33</v>
      </c>
      <c r="Q365" s="3">
        <v>26.5</v>
      </c>
      <c r="R365" s="3">
        <v>3</v>
      </c>
      <c r="S365" s="3">
        <v>0.5</v>
      </c>
      <c r="T365" s="3">
        <v>7.55</v>
      </c>
      <c r="U365" s="3">
        <v>0</v>
      </c>
      <c r="V365" s="3">
        <v>0.3</v>
      </c>
      <c r="W365" s="3">
        <v>0</v>
      </c>
      <c r="X365" s="3">
        <v>37.85</v>
      </c>
      <c r="Y365">
        <v>48</v>
      </c>
      <c r="Z365">
        <v>61</v>
      </c>
      <c r="AA365" t="s">
        <v>419</v>
      </c>
      <c r="AB365" t="s">
        <v>318</v>
      </c>
    </row>
    <row r="366" spans="1:28" x14ac:dyDescent="0.2">
      <c r="A366">
        <v>2</v>
      </c>
      <c r="B366" s="1">
        <v>44197.063854166663</v>
      </c>
      <c r="C366" s="1">
        <v>44197.080104166664</v>
      </c>
      <c r="D366" s="8">
        <v>2021</v>
      </c>
      <c r="E366">
        <v>1</v>
      </c>
      <c r="F366" t="s">
        <v>590</v>
      </c>
      <c r="G366">
        <v>1</v>
      </c>
      <c r="H366" t="s">
        <v>34</v>
      </c>
      <c r="I366">
        <v>1</v>
      </c>
      <c r="J366">
        <v>23</v>
      </c>
      <c r="K366" s="2">
        <v>8</v>
      </c>
      <c r="L366">
        <v>1</v>
      </c>
      <c r="M366" t="s">
        <v>32</v>
      </c>
      <c r="N366" t="s">
        <v>10</v>
      </c>
      <c r="O366">
        <v>1</v>
      </c>
      <c r="P366" t="s">
        <v>33</v>
      </c>
      <c r="Q366" s="3">
        <v>25.5</v>
      </c>
      <c r="R366" s="3">
        <v>0.5</v>
      </c>
      <c r="S366" s="3">
        <v>0.5</v>
      </c>
      <c r="T366" s="3">
        <v>5.86</v>
      </c>
      <c r="U366" s="3">
        <v>0</v>
      </c>
      <c r="V366" s="3">
        <v>0.3</v>
      </c>
      <c r="W366" s="3">
        <v>0</v>
      </c>
      <c r="X366" s="3">
        <v>35.159999999999997</v>
      </c>
      <c r="Y366">
        <v>125</v>
      </c>
      <c r="Z366">
        <v>152</v>
      </c>
      <c r="AA366" t="s">
        <v>453</v>
      </c>
      <c r="AB366" t="s">
        <v>475</v>
      </c>
    </row>
    <row r="367" spans="1:28" x14ac:dyDescent="0.2">
      <c r="A367">
        <v>2</v>
      </c>
      <c r="B367" s="1">
        <v>44197.046203703707</v>
      </c>
      <c r="C367" s="1">
        <v>44197.060393518521</v>
      </c>
      <c r="D367" s="8">
        <v>2021</v>
      </c>
      <c r="E367">
        <v>1</v>
      </c>
      <c r="F367" t="s">
        <v>590</v>
      </c>
      <c r="G367">
        <v>1</v>
      </c>
      <c r="H367" t="s">
        <v>34</v>
      </c>
      <c r="I367">
        <v>1</v>
      </c>
      <c r="J367">
        <v>20</v>
      </c>
      <c r="K367" s="2">
        <v>5.46</v>
      </c>
      <c r="L367">
        <v>1</v>
      </c>
      <c r="M367" t="s">
        <v>32</v>
      </c>
      <c r="N367" t="s">
        <v>10</v>
      </c>
      <c r="O367">
        <v>1</v>
      </c>
      <c r="P367" t="s">
        <v>33</v>
      </c>
      <c r="Q367" s="3">
        <v>19.5</v>
      </c>
      <c r="R367" s="3">
        <v>0.5</v>
      </c>
      <c r="S367" s="3">
        <v>0.5</v>
      </c>
      <c r="T367" s="3">
        <v>4.66</v>
      </c>
      <c r="U367" s="3">
        <v>0</v>
      </c>
      <c r="V367" s="3">
        <v>0.3</v>
      </c>
      <c r="W367" s="3">
        <v>0</v>
      </c>
      <c r="X367" s="3">
        <v>27.96</v>
      </c>
      <c r="Y367">
        <v>100</v>
      </c>
      <c r="Z367">
        <v>7</v>
      </c>
      <c r="AA367" t="s">
        <v>437</v>
      </c>
      <c r="AB367" t="s">
        <v>144</v>
      </c>
    </row>
    <row r="368" spans="1:28" x14ac:dyDescent="0.2">
      <c r="A368">
        <v>1</v>
      </c>
      <c r="B368" s="1">
        <v>44197.057708333334</v>
      </c>
      <c r="C368" s="1">
        <v>44197.068958333337</v>
      </c>
      <c r="D368" s="8">
        <v>2021</v>
      </c>
      <c r="E368">
        <v>1</v>
      </c>
      <c r="F368" t="s">
        <v>590</v>
      </c>
      <c r="G368">
        <v>1</v>
      </c>
      <c r="H368" t="s">
        <v>34</v>
      </c>
      <c r="I368">
        <v>1</v>
      </c>
      <c r="J368">
        <v>16</v>
      </c>
      <c r="K368" s="2">
        <v>9.3000000000000007</v>
      </c>
      <c r="L368">
        <v>1</v>
      </c>
      <c r="M368" t="s">
        <v>32</v>
      </c>
      <c r="N368" t="s">
        <v>10</v>
      </c>
      <c r="O368">
        <v>1</v>
      </c>
      <c r="P368" t="s">
        <v>33</v>
      </c>
      <c r="Q368" s="3">
        <v>27.5</v>
      </c>
      <c r="R368" s="3">
        <v>3</v>
      </c>
      <c r="S368" s="3">
        <v>0.5</v>
      </c>
      <c r="T368" s="3">
        <v>0.01</v>
      </c>
      <c r="U368" s="3">
        <v>0</v>
      </c>
      <c r="V368" s="3">
        <v>0.3</v>
      </c>
      <c r="W368" s="3">
        <v>0</v>
      </c>
      <c r="X368" s="3">
        <v>31.31</v>
      </c>
      <c r="Y368">
        <v>263</v>
      </c>
      <c r="Z368">
        <v>220</v>
      </c>
      <c r="AA368" t="s">
        <v>537</v>
      </c>
      <c r="AB368" t="s">
        <v>121</v>
      </c>
    </row>
    <row r="369" spans="1:28" x14ac:dyDescent="0.2">
      <c r="A369">
        <v>2</v>
      </c>
      <c r="B369" s="1">
        <v>44197.055532407408</v>
      </c>
      <c r="C369" s="1">
        <v>44197.067511574074</v>
      </c>
      <c r="D369" s="8">
        <v>2021</v>
      </c>
      <c r="E369">
        <v>1</v>
      </c>
      <c r="F369" t="s">
        <v>590</v>
      </c>
      <c r="G369">
        <v>1</v>
      </c>
      <c r="H369" t="s">
        <v>34</v>
      </c>
      <c r="I369">
        <v>6</v>
      </c>
      <c r="J369">
        <v>17</v>
      </c>
      <c r="K369" s="2">
        <v>6.2</v>
      </c>
      <c r="L369">
        <v>1</v>
      </c>
      <c r="M369" t="s">
        <v>32</v>
      </c>
      <c r="N369" t="s">
        <v>10</v>
      </c>
      <c r="O369">
        <v>1</v>
      </c>
      <c r="P369" t="s">
        <v>33</v>
      </c>
      <c r="Q369" s="3">
        <v>19</v>
      </c>
      <c r="R369" s="3">
        <v>0.5</v>
      </c>
      <c r="S369" s="3">
        <v>0.5</v>
      </c>
      <c r="T369" s="3">
        <v>6.84</v>
      </c>
      <c r="U369" s="3">
        <v>0</v>
      </c>
      <c r="V369" s="3">
        <v>0.3</v>
      </c>
      <c r="W369" s="3">
        <v>0</v>
      </c>
      <c r="X369" s="3">
        <v>29.64</v>
      </c>
      <c r="Y369">
        <v>234</v>
      </c>
      <c r="Z369">
        <v>24</v>
      </c>
      <c r="AA369" t="s">
        <v>515</v>
      </c>
      <c r="AB369" t="s">
        <v>409</v>
      </c>
    </row>
    <row r="370" spans="1:28" x14ac:dyDescent="0.2">
      <c r="A370">
        <v>2</v>
      </c>
      <c r="B370" s="1">
        <v>44197.061562499999</v>
      </c>
      <c r="C370" s="1">
        <v>44197.063946759263</v>
      </c>
      <c r="D370" s="8">
        <v>2021</v>
      </c>
      <c r="E370">
        <v>1</v>
      </c>
      <c r="F370" t="s">
        <v>590</v>
      </c>
      <c r="G370">
        <v>1</v>
      </c>
      <c r="H370" t="s">
        <v>34</v>
      </c>
      <c r="I370">
        <v>1</v>
      </c>
      <c r="J370">
        <v>3</v>
      </c>
      <c r="K370" s="2">
        <v>0.34</v>
      </c>
      <c r="L370">
        <v>5</v>
      </c>
      <c r="M370" t="s">
        <v>42</v>
      </c>
      <c r="N370" t="s">
        <v>10</v>
      </c>
      <c r="O370">
        <v>1</v>
      </c>
      <c r="P370" t="s">
        <v>33</v>
      </c>
      <c r="Q370" s="3">
        <v>105</v>
      </c>
      <c r="R370" s="3">
        <v>0</v>
      </c>
      <c r="S370" s="3">
        <v>0</v>
      </c>
      <c r="T370" s="3">
        <v>21.06</v>
      </c>
      <c r="U370" s="3">
        <v>0</v>
      </c>
      <c r="V370" s="3">
        <v>0.3</v>
      </c>
      <c r="W370" s="3">
        <v>0</v>
      </c>
      <c r="X370" s="3">
        <v>126.36</v>
      </c>
      <c r="Y370">
        <v>238</v>
      </c>
      <c r="Z370">
        <v>151</v>
      </c>
      <c r="AA370" t="s">
        <v>521</v>
      </c>
      <c r="AB370" t="s">
        <v>473</v>
      </c>
    </row>
    <row r="371" spans="1:28" x14ac:dyDescent="0.2">
      <c r="A371">
        <v>2</v>
      </c>
      <c r="B371" s="1">
        <v>44197.054456018515</v>
      </c>
      <c r="C371" s="1">
        <v>44197.081666666665</v>
      </c>
      <c r="D371" s="8">
        <v>2021</v>
      </c>
      <c r="E371">
        <v>1</v>
      </c>
      <c r="F371" t="s">
        <v>590</v>
      </c>
      <c r="G371">
        <v>1</v>
      </c>
      <c r="H371" t="s">
        <v>34</v>
      </c>
      <c r="I371">
        <v>1</v>
      </c>
      <c r="J371">
        <v>39</v>
      </c>
      <c r="K371" s="2">
        <v>10.67</v>
      </c>
      <c r="L371">
        <v>1</v>
      </c>
      <c r="M371" t="s">
        <v>32</v>
      </c>
      <c r="N371" t="s">
        <v>10</v>
      </c>
      <c r="O371">
        <v>1</v>
      </c>
      <c r="P371" t="s">
        <v>33</v>
      </c>
      <c r="Q371" s="3">
        <v>36</v>
      </c>
      <c r="R371" s="3">
        <v>0.5</v>
      </c>
      <c r="S371" s="3">
        <v>0.5</v>
      </c>
      <c r="T371" s="3">
        <v>9.9499999999999993</v>
      </c>
      <c r="U371" s="3">
        <v>0</v>
      </c>
      <c r="V371" s="3">
        <v>0.3</v>
      </c>
      <c r="W371" s="3">
        <v>0</v>
      </c>
      <c r="X371" s="3">
        <v>49.75</v>
      </c>
      <c r="Y371">
        <v>230</v>
      </c>
      <c r="Z371">
        <v>61</v>
      </c>
      <c r="AA371" t="s">
        <v>507</v>
      </c>
      <c r="AB371" t="s">
        <v>318</v>
      </c>
    </row>
    <row r="372" spans="1:28" x14ac:dyDescent="0.2">
      <c r="A372">
        <v>2</v>
      </c>
      <c r="B372" s="1">
        <v>44197.067303240743</v>
      </c>
      <c r="C372" s="1">
        <v>44197.080706018518</v>
      </c>
      <c r="D372" s="8">
        <v>2021</v>
      </c>
      <c r="E372">
        <v>1</v>
      </c>
      <c r="F372" t="s">
        <v>590</v>
      </c>
      <c r="G372">
        <v>1</v>
      </c>
      <c r="H372" t="s">
        <v>34</v>
      </c>
      <c r="I372">
        <v>1</v>
      </c>
      <c r="J372">
        <v>19</v>
      </c>
      <c r="K372" s="2">
        <v>7.22</v>
      </c>
      <c r="L372">
        <v>1</v>
      </c>
      <c r="M372" t="s">
        <v>32</v>
      </c>
      <c r="N372" t="s">
        <v>10</v>
      </c>
      <c r="O372">
        <v>1</v>
      </c>
      <c r="P372" t="s">
        <v>33</v>
      </c>
      <c r="Q372" s="3">
        <v>23</v>
      </c>
      <c r="R372" s="3">
        <v>0.5</v>
      </c>
      <c r="S372" s="3">
        <v>0.5</v>
      </c>
      <c r="T372" s="3">
        <v>5.36</v>
      </c>
      <c r="U372" s="3">
        <v>0</v>
      </c>
      <c r="V372" s="3">
        <v>0.3</v>
      </c>
      <c r="W372" s="3">
        <v>0</v>
      </c>
      <c r="X372" s="3">
        <v>32.159999999999997</v>
      </c>
      <c r="Y372">
        <v>232</v>
      </c>
      <c r="Z372">
        <v>43</v>
      </c>
      <c r="AA372" t="s">
        <v>511</v>
      </c>
      <c r="AB372" t="s">
        <v>415</v>
      </c>
    </row>
    <row r="373" spans="1:28" x14ac:dyDescent="0.2">
      <c r="A373">
        <v>2</v>
      </c>
      <c r="B373" s="1">
        <v>44197.081967592596</v>
      </c>
      <c r="C373" s="1">
        <v>44197.090995370374</v>
      </c>
      <c r="D373" s="8">
        <v>2021</v>
      </c>
      <c r="E373">
        <v>1</v>
      </c>
      <c r="F373" t="s">
        <v>590</v>
      </c>
      <c r="G373">
        <v>1</v>
      </c>
      <c r="H373" t="s">
        <v>34</v>
      </c>
      <c r="I373">
        <v>1</v>
      </c>
      <c r="J373">
        <v>13</v>
      </c>
      <c r="K373" s="2">
        <v>6.81</v>
      </c>
      <c r="L373">
        <v>1</v>
      </c>
      <c r="M373" t="s">
        <v>32</v>
      </c>
      <c r="N373" t="s">
        <v>10</v>
      </c>
      <c r="O373">
        <v>1</v>
      </c>
      <c r="P373" t="s">
        <v>33</v>
      </c>
      <c r="Q373" s="3">
        <v>21</v>
      </c>
      <c r="R373" s="3">
        <v>0.5</v>
      </c>
      <c r="S373" s="3">
        <v>0.5</v>
      </c>
      <c r="T373" s="3">
        <v>7.44</v>
      </c>
      <c r="U373" s="3">
        <v>0</v>
      </c>
      <c r="V373" s="3">
        <v>0.3</v>
      </c>
      <c r="W373" s="3">
        <v>0</v>
      </c>
      <c r="X373" s="3">
        <v>32.24</v>
      </c>
      <c r="Y373">
        <v>231</v>
      </c>
      <c r="Z373">
        <v>133</v>
      </c>
      <c r="AA373" t="s">
        <v>509</v>
      </c>
      <c r="AB373" t="s">
        <v>358</v>
      </c>
    </row>
    <row r="374" spans="1:28" x14ac:dyDescent="0.2">
      <c r="A374">
        <v>2</v>
      </c>
      <c r="B374" s="1">
        <v>44197.060254629629</v>
      </c>
      <c r="C374" s="1">
        <v>44197.085972222223</v>
      </c>
      <c r="D374" s="8">
        <v>2021</v>
      </c>
      <c r="E374">
        <v>1</v>
      </c>
      <c r="F374" t="s">
        <v>590</v>
      </c>
      <c r="G374">
        <v>1</v>
      </c>
      <c r="H374" t="s">
        <v>34</v>
      </c>
      <c r="I374">
        <v>2</v>
      </c>
      <c r="J374">
        <v>37</v>
      </c>
      <c r="K374" s="2">
        <v>19.010000000000002</v>
      </c>
      <c r="L374">
        <v>1</v>
      </c>
      <c r="M374" t="s">
        <v>32</v>
      </c>
      <c r="N374" t="s">
        <v>10</v>
      </c>
      <c r="O374">
        <v>1</v>
      </c>
      <c r="P374" t="s">
        <v>33</v>
      </c>
      <c r="Q374" s="3">
        <v>53.5</v>
      </c>
      <c r="R374" s="3">
        <v>0.5</v>
      </c>
      <c r="S374" s="3">
        <v>0.5</v>
      </c>
      <c r="T374" s="3">
        <v>4</v>
      </c>
      <c r="U374" s="3">
        <v>0</v>
      </c>
      <c r="V374" s="3">
        <v>0.3</v>
      </c>
      <c r="W374" s="3">
        <v>0</v>
      </c>
      <c r="X374" s="3">
        <v>61.3</v>
      </c>
      <c r="Y374">
        <v>79</v>
      </c>
      <c r="Z374">
        <v>79</v>
      </c>
      <c r="AA374" t="s">
        <v>429</v>
      </c>
      <c r="AB374" t="s">
        <v>429</v>
      </c>
    </row>
    <row r="375" spans="1:28" x14ac:dyDescent="0.2">
      <c r="A375">
        <v>2</v>
      </c>
      <c r="B375" s="1">
        <v>44197.063136574077</v>
      </c>
      <c r="C375" s="1">
        <v>44197.073263888888</v>
      </c>
      <c r="D375" s="8">
        <v>2021</v>
      </c>
      <c r="E375">
        <v>1</v>
      </c>
      <c r="F375" t="s">
        <v>590</v>
      </c>
      <c r="G375">
        <v>1</v>
      </c>
      <c r="H375" t="s">
        <v>34</v>
      </c>
      <c r="I375">
        <v>1</v>
      </c>
      <c r="J375">
        <v>15</v>
      </c>
      <c r="K375" s="2">
        <v>6.63</v>
      </c>
      <c r="L375">
        <v>1</v>
      </c>
      <c r="M375" t="s">
        <v>32</v>
      </c>
      <c r="N375" t="s">
        <v>10</v>
      </c>
      <c r="O375">
        <v>1</v>
      </c>
      <c r="P375" t="s">
        <v>33</v>
      </c>
      <c r="Q375" s="3">
        <v>20.5</v>
      </c>
      <c r="R375" s="3">
        <v>0.5</v>
      </c>
      <c r="S375" s="3">
        <v>0.5</v>
      </c>
      <c r="T375" s="3">
        <v>4.8600000000000003</v>
      </c>
      <c r="U375" s="3">
        <v>0</v>
      </c>
      <c r="V375" s="3">
        <v>0.3</v>
      </c>
      <c r="W375" s="3">
        <v>0</v>
      </c>
      <c r="X375" s="3">
        <v>29.16</v>
      </c>
      <c r="Y375">
        <v>163</v>
      </c>
      <c r="Z375">
        <v>244</v>
      </c>
      <c r="AA375" t="s">
        <v>485</v>
      </c>
      <c r="AB375" t="s">
        <v>527</v>
      </c>
    </row>
    <row r="376" spans="1:28" x14ac:dyDescent="0.2">
      <c r="A376">
        <v>1</v>
      </c>
      <c r="B376" s="1">
        <v>44197.065960648149</v>
      </c>
      <c r="C376" s="1">
        <v>44197.083784722221</v>
      </c>
      <c r="D376" s="8">
        <v>2021</v>
      </c>
      <c r="E376">
        <v>1</v>
      </c>
      <c r="F376" t="s">
        <v>590</v>
      </c>
      <c r="G376">
        <v>1</v>
      </c>
      <c r="H376" t="s">
        <v>34</v>
      </c>
      <c r="I376">
        <v>1</v>
      </c>
      <c r="J376">
        <v>26</v>
      </c>
      <c r="K376" s="2">
        <v>7</v>
      </c>
      <c r="L376">
        <v>1</v>
      </c>
      <c r="M376" t="s">
        <v>32</v>
      </c>
      <c r="N376" t="s">
        <v>10</v>
      </c>
      <c r="O376">
        <v>1</v>
      </c>
      <c r="P376" t="s">
        <v>33</v>
      </c>
      <c r="Q376" s="3">
        <v>23.5</v>
      </c>
      <c r="R376" s="3">
        <v>3</v>
      </c>
      <c r="S376" s="3">
        <v>0.5</v>
      </c>
      <c r="T376" s="3">
        <v>8.15</v>
      </c>
      <c r="U376" s="3">
        <v>0</v>
      </c>
      <c r="V376" s="3">
        <v>0.3</v>
      </c>
      <c r="W376" s="3">
        <v>0</v>
      </c>
      <c r="X376" s="3">
        <v>35.450000000000003</v>
      </c>
      <c r="Y376">
        <v>230</v>
      </c>
      <c r="Z376">
        <v>255</v>
      </c>
      <c r="AA376" t="s">
        <v>507</v>
      </c>
      <c r="AB376" t="s">
        <v>396</v>
      </c>
    </row>
    <row r="377" spans="1:28" x14ac:dyDescent="0.2">
      <c r="A377">
        <v>2</v>
      </c>
      <c r="B377" s="1">
        <v>44197.07476851852</v>
      </c>
      <c r="C377" s="1">
        <v>44197.084965277776</v>
      </c>
      <c r="D377" s="8">
        <v>2021</v>
      </c>
      <c r="E377">
        <v>1</v>
      </c>
      <c r="F377" t="s">
        <v>590</v>
      </c>
      <c r="G377">
        <v>1</v>
      </c>
      <c r="H377" t="s">
        <v>34</v>
      </c>
      <c r="I377">
        <v>1</v>
      </c>
      <c r="J377">
        <v>15</v>
      </c>
      <c r="K377" s="2">
        <v>7.55</v>
      </c>
      <c r="L377">
        <v>1</v>
      </c>
      <c r="M377" t="s">
        <v>32</v>
      </c>
      <c r="N377" t="s">
        <v>10</v>
      </c>
      <c r="O377">
        <v>1</v>
      </c>
      <c r="P377" t="s">
        <v>33</v>
      </c>
      <c r="Q377" s="3">
        <v>22.5</v>
      </c>
      <c r="R377" s="3">
        <v>0.5</v>
      </c>
      <c r="S377" s="3">
        <v>0.5</v>
      </c>
      <c r="T377" s="3">
        <v>7.89</v>
      </c>
      <c r="U377" s="3">
        <v>0</v>
      </c>
      <c r="V377" s="3">
        <v>0.3</v>
      </c>
      <c r="W377" s="3">
        <v>0</v>
      </c>
      <c r="X377" s="3">
        <v>34.19</v>
      </c>
      <c r="Y377">
        <v>263</v>
      </c>
      <c r="Z377">
        <v>87</v>
      </c>
      <c r="AA377" t="s">
        <v>537</v>
      </c>
      <c r="AB377" t="s">
        <v>431</v>
      </c>
    </row>
    <row r="378" spans="1:28" x14ac:dyDescent="0.2">
      <c r="A378">
        <v>1</v>
      </c>
      <c r="B378" s="1">
        <v>44197.076851851853</v>
      </c>
      <c r="C378" s="1">
        <v>44197.094166666669</v>
      </c>
      <c r="D378" s="8">
        <v>2021</v>
      </c>
      <c r="E378">
        <v>1</v>
      </c>
      <c r="F378" t="s">
        <v>590</v>
      </c>
      <c r="G378">
        <v>1</v>
      </c>
      <c r="H378" t="s">
        <v>34</v>
      </c>
      <c r="I378">
        <v>1</v>
      </c>
      <c r="J378">
        <v>25</v>
      </c>
      <c r="K378" s="2">
        <v>8.1999999999999993</v>
      </c>
      <c r="L378">
        <v>1</v>
      </c>
      <c r="M378" t="s">
        <v>32</v>
      </c>
      <c r="N378" t="s">
        <v>11</v>
      </c>
      <c r="O378">
        <v>1</v>
      </c>
      <c r="P378" t="s">
        <v>33</v>
      </c>
      <c r="Q378" s="3">
        <v>27</v>
      </c>
      <c r="R378" s="3">
        <v>3</v>
      </c>
      <c r="S378" s="3">
        <v>0.5</v>
      </c>
      <c r="T378" s="3">
        <v>6.15</v>
      </c>
      <c r="U378" s="3">
        <v>0</v>
      </c>
      <c r="V378" s="3">
        <v>0.3</v>
      </c>
      <c r="W378" s="3">
        <v>0</v>
      </c>
      <c r="X378" s="3">
        <v>36.950000000000003</v>
      </c>
      <c r="Y378">
        <v>170</v>
      </c>
      <c r="Z378">
        <v>189</v>
      </c>
      <c r="AA378" t="s">
        <v>491</v>
      </c>
      <c r="AB378" t="s">
        <v>378</v>
      </c>
    </row>
    <row r="379" spans="1:28" x14ac:dyDescent="0.2">
      <c r="A379">
        <v>2</v>
      </c>
      <c r="B379" s="1">
        <v>44197.058136574073</v>
      </c>
      <c r="C379" s="1">
        <v>44197.066111111111</v>
      </c>
      <c r="D379" s="8">
        <v>2021</v>
      </c>
      <c r="E379">
        <v>1</v>
      </c>
      <c r="F379" t="s">
        <v>590</v>
      </c>
      <c r="G379">
        <v>1</v>
      </c>
      <c r="H379" t="s">
        <v>34</v>
      </c>
      <c r="I379">
        <v>2</v>
      </c>
      <c r="J379">
        <v>11</v>
      </c>
      <c r="K379" s="2">
        <v>6.68</v>
      </c>
      <c r="L379">
        <v>1</v>
      </c>
      <c r="M379" t="s">
        <v>32</v>
      </c>
      <c r="N379" t="s">
        <v>10</v>
      </c>
      <c r="O379">
        <v>1</v>
      </c>
      <c r="P379" t="s">
        <v>33</v>
      </c>
      <c r="Q379" s="3">
        <v>19.5</v>
      </c>
      <c r="R379" s="3">
        <v>0.5</v>
      </c>
      <c r="S379" s="3">
        <v>0.5</v>
      </c>
      <c r="T379" s="3">
        <v>5.82</v>
      </c>
      <c r="U379" s="3">
        <v>0</v>
      </c>
      <c r="V379" s="3">
        <v>0.3</v>
      </c>
      <c r="W379" s="3">
        <v>0</v>
      </c>
      <c r="X379" s="3">
        <v>29.12</v>
      </c>
      <c r="Y379">
        <v>141</v>
      </c>
      <c r="Z379">
        <v>88</v>
      </c>
      <c r="AA379" t="s">
        <v>463</v>
      </c>
      <c r="AB379" t="s">
        <v>433</v>
      </c>
    </row>
    <row r="380" spans="1:28" x14ac:dyDescent="0.2">
      <c r="A380">
        <v>2</v>
      </c>
      <c r="B380" s="1">
        <v>44197.056817129633</v>
      </c>
      <c r="C380" s="1">
        <v>44197.067361111112</v>
      </c>
      <c r="D380" s="8">
        <v>2021</v>
      </c>
      <c r="E380">
        <v>1</v>
      </c>
      <c r="F380" t="s">
        <v>590</v>
      </c>
      <c r="G380">
        <v>1</v>
      </c>
      <c r="H380" t="s">
        <v>34</v>
      </c>
      <c r="I380">
        <v>1</v>
      </c>
      <c r="J380">
        <v>15</v>
      </c>
      <c r="K380" s="2">
        <v>6.94</v>
      </c>
      <c r="L380">
        <v>1</v>
      </c>
      <c r="M380" t="s">
        <v>32</v>
      </c>
      <c r="N380" t="s">
        <v>10</v>
      </c>
      <c r="O380">
        <v>1</v>
      </c>
      <c r="P380" t="s">
        <v>33</v>
      </c>
      <c r="Q380" s="3">
        <v>21</v>
      </c>
      <c r="R380" s="3">
        <v>0.5</v>
      </c>
      <c r="S380" s="3">
        <v>0.5</v>
      </c>
      <c r="T380" s="3">
        <v>4.96</v>
      </c>
      <c r="U380" s="3">
        <v>0</v>
      </c>
      <c r="V380" s="3">
        <v>0.3</v>
      </c>
      <c r="W380" s="3">
        <v>0</v>
      </c>
      <c r="X380" s="3">
        <v>29.76</v>
      </c>
      <c r="Y380">
        <v>163</v>
      </c>
      <c r="Z380">
        <v>244</v>
      </c>
      <c r="AA380" t="s">
        <v>485</v>
      </c>
      <c r="AB380" t="s">
        <v>527</v>
      </c>
    </row>
    <row r="381" spans="1:28" x14ac:dyDescent="0.2">
      <c r="A381">
        <v>1</v>
      </c>
      <c r="B381" s="1">
        <v>44197.051562499997</v>
      </c>
      <c r="C381" s="1">
        <v>44197.065694444442</v>
      </c>
      <c r="D381" s="8">
        <v>2021</v>
      </c>
      <c r="E381">
        <v>1</v>
      </c>
      <c r="F381" t="s">
        <v>590</v>
      </c>
      <c r="G381">
        <v>1</v>
      </c>
      <c r="H381" t="s">
        <v>34</v>
      </c>
      <c r="I381">
        <v>2</v>
      </c>
      <c r="J381">
        <v>20</v>
      </c>
      <c r="K381" s="2">
        <v>6.7</v>
      </c>
      <c r="L381">
        <v>1</v>
      </c>
      <c r="M381" t="s">
        <v>32</v>
      </c>
      <c r="N381" t="s">
        <v>10</v>
      </c>
      <c r="O381">
        <v>1</v>
      </c>
      <c r="P381" t="s">
        <v>33</v>
      </c>
      <c r="Q381" s="3">
        <v>22.5</v>
      </c>
      <c r="R381" s="3">
        <v>3</v>
      </c>
      <c r="S381" s="3">
        <v>0.5</v>
      </c>
      <c r="T381" s="3">
        <v>5.25</v>
      </c>
      <c r="U381" s="3">
        <v>0</v>
      </c>
      <c r="V381" s="3">
        <v>0.3</v>
      </c>
      <c r="W381" s="3">
        <v>0</v>
      </c>
      <c r="X381" s="3">
        <v>31.55</v>
      </c>
      <c r="Y381">
        <v>186</v>
      </c>
      <c r="Z381">
        <v>166</v>
      </c>
      <c r="AA381" t="s">
        <v>493</v>
      </c>
      <c r="AB381" t="s">
        <v>489</v>
      </c>
    </row>
    <row r="382" spans="1:28" x14ac:dyDescent="0.2">
      <c r="A382">
        <v>2</v>
      </c>
      <c r="B382" s="1">
        <v>44197.07372685185</v>
      </c>
      <c r="C382" s="1">
        <v>44197.089456018519</v>
      </c>
      <c r="D382" s="8">
        <v>2021</v>
      </c>
      <c r="E382">
        <v>1</v>
      </c>
      <c r="F382" t="s">
        <v>590</v>
      </c>
      <c r="G382">
        <v>1</v>
      </c>
      <c r="H382" t="s">
        <v>34</v>
      </c>
      <c r="I382">
        <v>2</v>
      </c>
      <c r="J382">
        <v>23</v>
      </c>
      <c r="K382" s="2">
        <v>4.99</v>
      </c>
      <c r="L382">
        <v>1</v>
      </c>
      <c r="M382" t="s">
        <v>32</v>
      </c>
      <c r="N382" t="s">
        <v>10</v>
      </c>
      <c r="O382">
        <v>1</v>
      </c>
      <c r="P382" t="s">
        <v>33</v>
      </c>
      <c r="Q382" s="3">
        <v>19.5</v>
      </c>
      <c r="R382" s="3">
        <v>0.5</v>
      </c>
      <c r="S382" s="3">
        <v>0.5</v>
      </c>
      <c r="T382" s="3">
        <v>15</v>
      </c>
      <c r="U382" s="3">
        <v>0</v>
      </c>
      <c r="V382" s="3">
        <v>0.3</v>
      </c>
      <c r="W382" s="3">
        <v>0</v>
      </c>
      <c r="X382" s="3">
        <v>38.299999999999997</v>
      </c>
      <c r="Y382">
        <v>79</v>
      </c>
      <c r="Z382">
        <v>37</v>
      </c>
      <c r="AA382" t="s">
        <v>429</v>
      </c>
      <c r="AB382" t="s">
        <v>304</v>
      </c>
    </row>
    <row r="383" spans="1:28" x14ac:dyDescent="0.2">
      <c r="A383">
        <v>2</v>
      </c>
      <c r="B383" s="1">
        <v>44197.076284722221</v>
      </c>
      <c r="C383" s="1">
        <v>44197.092361111114</v>
      </c>
      <c r="D383" s="8">
        <v>2021</v>
      </c>
      <c r="E383">
        <v>1</v>
      </c>
      <c r="F383" t="s">
        <v>590</v>
      </c>
      <c r="G383">
        <v>1</v>
      </c>
      <c r="H383" t="s">
        <v>34</v>
      </c>
      <c r="I383">
        <v>2</v>
      </c>
      <c r="J383">
        <v>23</v>
      </c>
      <c r="K383" s="2">
        <v>11.02</v>
      </c>
      <c r="L383">
        <v>1</v>
      </c>
      <c r="M383" t="s">
        <v>32</v>
      </c>
      <c r="N383" t="s">
        <v>10</v>
      </c>
      <c r="O383">
        <v>1</v>
      </c>
      <c r="P383" t="s">
        <v>33</v>
      </c>
      <c r="Q383" s="3">
        <v>32</v>
      </c>
      <c r="R383" s="3">
        <v>0.5</v>
      </c>
      <c r="S383" s="3">
        <v>0.5</v>
      </c>
      <c r="T383" s="3">
        <v>7.16</v>
      </c>
      <c r="U383" s="3">
        <v>0</v>
      </c>
      <c r="V383" s="3">
        <v>0.3</v>
      </c>
      <c r="W383" s="3">
        <v>0</v>
      </c>
      <c r="X383" s="3">
        <v>42.96</v>
      </c>
      <c r="Y383">
        <v>170</v>
      </c>
      <c r="Z383">
        <v>127</v>
      </c>
      <c r="AA383" t="s">
        <v>491</v>
      </c>
      <c r="AB383" t="s">
        <v>455</v>
      </c>
    </row>
    <row r="384" spans="1:28" x14ac:dyDescent="0.2">
      <c r="A384">
        <v>2</v>
      </c>
      <c r="B384" s="1">
        <v>44197.047013888892</v>
      </c>
      <c r="C384" s="1">
        <v>44197.059189814812</v>
      </c>
      <c r="D384" s="8">
        <v>2021</v>
      </c>
      <c r="E384">
        <v>1</v>
      </c>
      <c r="F384" t="s">
        <v>590</v>
      </c>
      <c r="G384">
        <v>1</v>
      </c>
      <c r="H384" t="s">
        <v>34</v>
      </c>
      <c r="I384">
        <v>2</v>
      </c>
      <c r="J384">
        <v>18</v>
      </c>
      <c r="K384" s="2">
        <v>5.62</v>
      </c>
      <c r="L384">
        <v>1</v>
      </c>
      <c r="M384" t="s">
        <v>32</v>
      </c>
      <c r="N384" t="s">
        <v>10</v>
      </c>
      <c r="O384">
        <v>1</v>
      </c>
      <c r="P384" t="s">
        <v>33</v>
      </c>
      <c r="Q384" s="3">
        <v>19</v>
      </c>
      <c r="R384" s="3">
        <v>0.5</v>
      </c>
      <c r="S384" s="3">
        <v>0.5</v>
      </c>
      <c r="T384" s="3">
        <v>4.5599999999999996</v>
      </c>
      <c r="U384" s="3">
        <v>0</v>
      </c>
      <c r="V384" s="3">
        <v>0.3</v>
      </c>
      <c r="W384" s="3">
        <v>0</v>
      </c>
      <c r="X384" s="3">
        <v>27.36</v>
      </c>
      <c r="Y384">
        <v>233</v>
      </c>
      <c r="Z384">
        <v>189</v>
      </c>
      <c r="AA384" t="s">
        <v>513</v>
      </c>
      <c r="AB384" t="s">
        <v>378</v>
      </c>
    </row>
    <row r="385" spans="1:28" x14ac:dyDescent="0.2">
      <c r="A385">
        <v>2</v>
      </c>
      <c r="B385" s="1">
        <v>44197.072789351849</v>
      </c>
      <c r="C385" s="1">
        <v>44197.091840277775</v>
      </c>
      <c r="D385" s="8">
        <v>2021</v>
      </c>
      <c r="E385">
        <v>1</v>
      </c>
      <c r="F385" t="s">
        <v>590</v>
      </c>
      <c r="G385">
        <v>1</v>
      </c>
      <c r="H385" t="s">
        <v>34</v>
      </c>
      <c r="I385">
        <v>1</v>
      </c>
      <c r="J385">
        <v>27</v>
      </c>
      <c r="K385" s="2">
        <v>11.37</v>
      </c>
      <c r="L385">
        <v>1</v>
      </c>
      <c r="M385" t="s">
        <v>32</v>
      </c>
      <c r="N385" t="s">
        <v>10</v>
      </c>
      <c r="O385">
        <v>1</v>
      </c>
      <c r="P385" t="s">
        <v>33</v>
      </c>
      <c r="Q385" s="3">
        <v>33</v>
      </c>
      <c r="R385" s="3">
        <v>0.5</v>
      </c>
      <c r="S385" s="3">
        <v>0.5</v>
      </c>
      <c r="T385" s="3">
        <v>7.36</v>
      </c>
      <c r="U385" s="3">
        <v>0</v>
      </c>
      <c r="V385" s="3">
        <v>0.3</v>
      </c>
      <c r="W385" s="3">
        <v>0</v>
      </c>
      <c r="X385" s="3">
        <v>44.16</v>
      </c>
      <c r="Y385">
        <v>48</v>
      </c>
      <c r="Z385">
        <v>14</v>
      </c>
      <c r="AA385" t="s">
        <v>419</v>
      </c>
      <c r="AB385" t="s">
        <v>282</v>
      </c>
    </row>
    <row r="386" spans="1:28" x14ac:dyDescent="0.2">
      <c r="A386">
        <v>2</v>
      </c>
      <c r="B386" s="1">
        <v>44197.066099537034</v>
      </c>
      <c r="C386" s="1">
        <v>44197.084131944444</v>
      </c>
      <c r="D386" s="8">
        <v>2021</v>
      </c>
      <c r="E386">
        <v>1</v>
      </c>
      <c r="F386" t="s">
        <v>590</v>
      </c>
      <c r="G386">
        <v>1</v>
      </c>
      <c r="H386" t="s">
        <v>34</v>
      </c>
      <c r="I386">
        <v>3</v>
      </c>
      <c r="J386">
        <v>26</v>
      </c>
      <c r="K386" s="2">
        <v>6.44</v>
      </c>
      <c r="L386">
        <v>1</v>
      </c>
      <c r="M386" t="s">
        <v>32</v>
      </c>
      <c r="N386" t="s">
        <v>10</v>
      </c>
      <c r="O386">
        <v>1</v>
      </c>
      <c r="P386" t="s">
        <v>33</v>
      </c>
      <c r="Q386" s="3">
        <v>23.5</v>
      </c>
      <c r="R386" s="3">
        <v>0.5</v>
      </c>
      <c r="S386" s="3">
        <v>0.5</v>
      </c>
      <c r="T386" s="3">
        <v>8.19</v>
      </c>
      <c r="U386" s="3">
        <v>0</v>
      </c>
      <c r="V386" s="3">
        <v>0.3</v>
      </c>
      <c r="W386" s="3">
        <v>0</v>
      </c>
      <c r="X386" s="3">
        <v>35.49</v>
      </c>
      <c r="Y386">
        <v>161</v>
      </c>
      <c r="Z386">
        <v>25</v>
      </c>
      <c r="AA386" t="s">
        <v>481</v>
      </c>
      <c r="AB386" t="s">
        <v>290</v>
      </c>
    </row>
    <row r="387" spans="1:28" x14ac:dyDescent="0.2">
      <c r="A387">
        <v>2</v>
      </c>
      <c r="B387" s="1">
        <v>44197.046620370369</v>
      </c>
      <c r="C387" s="1">
        <v>44197.057581018518</v>
      </c>
      <c r="D387" s="8">
        <v>2021</v>
      </c>
      <c r="E387">
        <v>1</v>
      </c>
      <c r="F387" t="s">
        <v>590</v>
      </c>
      <c r="G387">
        <v>1</v>
      </c>
      <c r="H387" t="s">
        <v>34</v>
      </c>
      <c r="I387">
        <v>1</v>
      </c>
      <c r="J387">
        <v>16</v>
      </c>
      <c r="K387" s="2">
        <v>7.01</v>
      </c>
      <c r="L387">
        <v>1</v>
      </c>
      <c r="M387" t="s">
        <v>32</v>
      </c>
      <c r="N387" t="s">
        <v>10</v>
      </c>
      <c r="O387">
        <v>1</v>
      </c>
      <c r="P387" t="s">
        <v>33</v>
      </c>
      <c r="Q387" s="3">
        <v>21.5</v>
      </c>
      <c r="R387" s="3">
        <v>0.5</v>
      </c>
      <c r="S387" s="3">
        <v>0.5</v>
      </c>
      <c r="T387" s="3">
        <v>5.0599999999999996</v>
      </c>
      <c r="U387" s="3">
        <v>0</v>
      </c>
      <c r="V387" s="3">
        <v>0.3</v>
      </c>
      <c r="W387" s="3">
        <v>0</v>
      </c>
      <c r="X387" s="3">
        <v>30.36</v>
      </c>
      <c r="Y387">
        <v>148</v>
      </c>
      <c r="Z387">
        <v>75</v>
      </c>
      <c r="AA387" t="s">
        <v>471</v>
      </c>
      <c r="AB387" t="s">
        <v>427</v>
      </c>
    </row>
    <row r="388" spans="1:28" x14ac:dyDescent="0.2">
      <c r="A388">
        <v>2</v>
      </c>
      <c r="B388" s="1">
        <v>44197.045277777775</v>
      </c>
      <c r="C388" s="1">
        <v>44197.046354166669</v>
      </c>
      <c r="D388" s="8">
        <v>2021</v>
      </c>
      <c r="E388">
        <v>1</v>
      </c>
      <c r="F388" t="s">
        <v>590</v>
      </c>
      <c r="G388">
        <v>1</v>
      </c>
      <c r="H388" t="s">
        <v>34</v>
      </c>
      <c r="I388">
        <v>3</v>
      </c>
      <c r="J388">
        <v>2</v>
      </c>
      <c r="K388" s="2">
        <v>0.18</v>
      </c>
      <c r="L388">
        <v>1</v>
      </c>
      <c r="M388" t="s">
        <v>32</v>
      </c>
      <c r="N388" t="s">
        <v>10</v>
      </c>
      <c r="O388">
        <v>1</v>
      </c>
      <c r="P388" t="s">
        <v>33</v>
      </c>
      <c r="Q388" s="3">
        <v>3</v>
      </c>
      <c r="R388" s="3">
        <v>0.5</v>
      </c>
      <c r="S388" s="3">
        <v>0.5</v>
      </c>
      <c r="T388" s="3">
        <v>1.36</v>
      </c>
      <c r="U388" s="3">
        <v>0</v>
      </c>
      <c r="V388" s="3">
        <v>0.3</v>
      </c>
      <c r="W388" s="3">
        <v>0</v>
      </c>
      <c r="X388" s="3">
        <v>8.16</v>
      </c>
      <c r="Y388">
        <v>262</v>
      </c>
      <c r="Z388">
        <v>262</v>
      </c>
      <c r="AA388" t="s">
        <v>535</v>
      </c>
      <c r="AB388" t="s">
        <v>535</v>
      </c>
    </row>
    <row r="389" spans="1:28" x14ac:dyDescent="0.2">
      <c r="A389">
        <v>1</v>
      </c>
      <c r="B389" s="1">
        <v>44197.059641203705</v>
      </c>
      <c r="C389" s="1">
        <v>44197.072152777779</v>
      </c>
      <c r="D389" s="8">
        <v>2021</v>
      </c>
      <c r="E389">
        <v>1</v>
      </c>
      <c r="F389" t="s">
        <v>590</v>
      </c>
      <c r="G389">
        <v>1</v>
      </c>
      <c r="H389" t="s">
        <v>34</v>
      </c>
      <c r="I389">
        <v>1</v>
      </c>
      <c r="J389">
        <v>18</v>
      </c>
      <c r="K389" s="2">
        <v>6.2</v>
      </c>
      <c r="L389">
        <v>1</v>
      </c>
      <c r="M389" t="s">
        <v>32</v>
      </c>
      <c r="N389" t="s">
        <v>10</v>
      </c>
      <c r="O389">
        <v>1</v>
      </c>
      <c r="P389" t="s">
        <v>33</v>
      </c>
      <c r="Q389" s="3">
        <v>20.5</v>
      </c>
      <c r="R389" s="3">
        <v>3</v>
      </c>
      <c r="S389" s="3">
        <v>0.5</v>
      </c>
      <c r="T389" s="3">
        <v>4</v>
      </c>
      <c r="U389" s="3">
        <v>0</v>
      </c>
      <c r="V389" s="3">
        <v>0.3</v>
      </c>
      <c r="W389" s="3">
        <v>0</v>
      </c>
      <c r="X389" s="3">
        <v>28.3</v>
      </c>
      <c r="Y389">
        <v>211</v>
      </c>
      <c r="Z389">
        <v>151</v>
      </c>
      <c r="AA389" t="s">
        <v>501</v>
      </c>
      <c r="AB389" t="s">
        <v>473</v>
      </c>
    </row>
    <row r="390" spans="1:28" x14ac:dyDescent="0.2">
      <c r="A390">
        <v>1</v>
      </c>
      <c r="B390" s="1">
        <v>44197.051192129627</v>
      </c>
      <c r="C390" s="1">
        <v>44197.051874999997</v>
      </c>
      <c r="D390" s="8">
        <v>2021</v>
      </c>
      <c r="E390">
        <v>1</v>
      </c>
      <c r="F390" t="s">
        <v>590</v>
      </c>
      <c r="G390">
        <v>1</v>
      </c>
      <c r="H390" t="s">
        <v>34</v>
      </c>
      <c r="I390">
        <v>1</v>
      </c>
      <c r="J390">
        <v>1</v>
      </c>
      <c r="K390" s="2">
        <v>0.3</v>
      </c>
      <c r="L390">
        <v>1</v>
      </c>
      <c r="M390" t="s">
        <v>32</v>
      </c>
      <c r="N390" t="s">
        <v>10</v>
      </c>
      <c r="O390">
        <v>1</v>
      </c>
      <c r="P390" t="s">
        <v>33</v>
      </c>
      <c r="Q390" s="3">
        <v>3</v>
      </c>
      <c r="R390" s="3">
        <v>3</v>
      </c>
      <c r="S390" s="3">
        <v>0.5</v>
      </c>
      <c r="T390" s="3">
        <v>1.35</v>
      </c>
      <c r="U390" s="3">
        <v>0</v>
      </c>
      <c r="V390" s="3">
        <v>0.3</v>
      </c>
      <c r="W390" s="3">
        <v>0</v>
      </c>
      <c r="X390" s="3">
        <v>8.15</v>
      </c>
      <c r="Y390">
        <v>79</v>
      </c>
      <c r="Z390">
        <v>107</v>
      </c>
      <c r="AA390" t="s">
        <v>429</v>
      </c>
      <c r="AB390" t="s">
        <v>443</v>
      </c>
    </row>
    <row r="391" spans="1:28" x14ac:dyDescent="0.2">
      <c r="A391">
        <v>2</v>
      </c>
      <c r="B391" s="1">
        <v>44197.062928240739</v>
      </c>
      <c r="C391" s="1">
        <v>44197.08390046296</v>
      </c>
      <c r="D391" s="8">
        <v>2021</v>
      </c>
      <c r="E391">
        <v>1</v>
      </c>
      <c r="F391" t="s">
        <v>590</v>
      </c>
      <c r="G391">
        <v>1</v>
      </c>
      <c r="H391" t="s">
        <v>34</v>
      </c>
      <c r="I391">
        <v>1</v>
      </c>
      <c r="J391">
        <v>30</v>
      </c>
      <c r="K391" s="2">
        <v>12.56</v>
      </c>
      <c r="L391">
        <v>1</v>
      </c>
      <c r="M391" t="s">
        <v>32</v>
      </c>
      <c r="N391" t="s">
        <v>10</v>
      </c>
      <c r="O391">
        <v>1</v>
      </c>
      <c r="P391" t="s">
        <v>33</v>
      </c>
      <c r="Q391" s="3">
        <v>37</v>
      </c>
      <c r="R391" s="3">
        <v>0.5</v>
      </c>
      <c r="S391" s="3">
        <v>0.5</v>
      </c>
      <c r="T391" s="3">
        <v>2.8</v>
      </c>
      <c r="U391" s="3">
        <v>0</v>
      </c>
      <c r="V391" s="3">
        <v>0.3</v>
      </c>
      <c r="W391" s="3">
        <v>0</v>
      </c>
      <c r="X391" s="3">
        <v>43.6</v>
      </c>
      <c r="Y391">
        <v>161</v>
      </c>
      <c r="Z391">
        <v>185</v>
      </c>
      <c r="AA391" t="s">
        <v>481</v>
      </c>
      <c r="AB391" t="s">
        <v>109</v>
      </c>
    </row>
    <row r="392" spans="1:28" x14ac:dyDescent="0.2">
      <c r="A392">
        <v>2</v>
      </c>
      <c r="B392" s="1">
        <v>44197.057245370372</v>
      </c>
      <c r="C392" s="1">
        <v>44197.069872685184</v>
      </c>
      <c r="D392" s="8">
        <v>2021</v>
      </c>
      <c r="E392">
        <v>1</v>
      </c>
      <c r="F392" t="s">
        <v>590</v>
      </c>
      <c r="G392">
        <v>1</v>
      </c>
      <c r="H392" t="s">
        <v>34</v>
      </c>
      <c r="I392">
        <v>3</v>
      </c>
      <c r="J392">
        <v>18</v>
      </c>
      <c r="K392" s="2">
        <v>6.16</v>
      </c>
      <c r="L392">
        <v>1</v>
      </c>
      <c r="M392" t="s">
        <v>32</v>
      </c>
      <c r="N392" t="s">
        <v>10</v>
      </c>
      <c r="O392">
        <v>1</v>
      </c>
      <c r="P392" t="s">
        <v>33</v>
      </c>
      <c r="Q392" s="3">
        <v>20</v>
      </c>
      <c r="R392" s="3">
        <v>0.5</v>
      </c>
      <c r="S392" s="3">
        <v>0.5</v>
      </c>
      <c r="T392" s="3">
        <v>3.5</v>
      </c>
      <c r="U392" s="3">
        <v>0</v>
      </c>
      <c r="V392" s="3">
        <v>0.3</v>
      </c>
      <c r="W392" s="3">
        <v>0</v>
      </c>
      <c r="X392" s="3">
        <v>27.3</v>
      </c>
      <c r="Y392">
        <v>65</v>
      </c>
      <c r="Z392">
        <v>142</v>
      </c>
      <c r="AA392" t="s">
        <v>324</v>
      </c>
      <c r="AB392" t="s">
        <v>465</v>
      </c>
    </row>
    <row r="393" spans="1:28" x14ac:dyDescent="0.2">
      <c r="A393">
        <v>1</v>
      </c>
      <c r="B393" s="1">
        <v>44197.067175925928</v>
      </c>
      <c r="C393" s="1">
        <v>44197.089490740742</v>
      </c>
      <c r="D393" s="8">
        <v>2021</v>
      </c>
      <c r="E393">
        <v>1</v>
      </c>
      <c r="F393" t="s">
        <v>590</v>
      </c>
      <c r="G393">
        <v>1</v>
      </c>
      <c r="H393" t="s">
        <v>34</v>
      </c>
      <c r="I393">
        <v>1</v>
      </c>
      <c r="J393">
        <v>32</v>
      </c>
      <c r="K393" s="2">
        <v>18.8</v>
      </c>
      <c r="L393">
        <v>1</v>
      </c>
      <c r="M393" t="s">
        <v>32</v>
      </c>
      <c r="N393" t="s">
        <v>10</v>
      </c>
      <c r="O393">
        <v>1</v>
      </c>
      <c r="P393" t="s">
        <v>33</v>
      </c>
      <c r="Q393" s="3">
        <v>51.5</v>
      </c>
      <c r="R393" s="3">
        <v>3</v>
      </c>
      <c r="S393" s="3">
        <v>0.5</v>
      </c>
      <c r="T393" s="3">
        <v>0.06</v>
      </c>
      <c r="U393" s="3">
        <v>6.12</v>
      </c>
      <c r="V393" s="3">
        <v>0.3</v>
      </c>
      <c r="W393" s="3">
        <v>0</v>
      </c>
      <c r="X393" s="3">
        <v>61.48</v>
      </c>
      <c r="Y393">
        <v>100</v>
      </c>
      <c r="Z393">
        <v>29</v>
      </c>
      <c r="AA393" t="s">
        <v>437</v>
      </c>
      <c r="AB393" t="s">
        <v>294</v>
      </c>
    </row>
    <row r="394" spans="1:28" x14ac:dyDescent="0.2">
      <c r="A394">
        <v>1</v>
      </c>
      <c r="B394" s="1">
        <v>44197.073981481481</v>
      </c>
      <c r="C394" s="1">
        <v>44197.088263888887</v>
      </c>
      <c r="D394" s="8">
        <v>2021</v>
      </c>
      <c r="E394">
        <v>1</v>
      </c>
      <c r="F394" t="s">
        <v>590</v>
      </c>
      <c r="G394">
        <v>1</v>
      </c>
      <c r="H394" t="s">
        <v>34</v>
      </c>
      <c r="I394">
        <v>1</v>
      </c>
      <c r="J394">
        <v>21</v>
      </c>
      <c r="K394" s="2">
        <v>6.9</v>
      </c>
      <c r="L394">
        <v>1</v>
      </c>
      <c r="M394" t="s">
        <v>32</v>
      </c>
      <c r="N394" t="s">
        <v>10</v>
      </c>
      <c r="O394">
        <v>1</v>
      </c>
      <c r="P394" t="s">
        <v>33</v>
      </c>
      <c r="Q394" s="3">
        <v>23</v>
      </c>
      <c r="R394" s="3">
        <v>3</v>
      </c>
      <c r="S394" s="3">
        <v>0.5</v>
      </c>
      <c r="T394" s="3">
        <v>8</v>
      </c>
      <c r="U394" s="3">
        <v>0</v>
      </c>
      <c r="V394" s="3">
        <v>0.3</v>
      </c>
      <c r="W394" s="3">
        <v>0</v>
      </c>
      <c r="X394" s="3">
        <v>34.799999999999997</v>
      </c>
      <c r="Y394">
        <v>79</v>
      </c>
      <c r="Z394">
        <v>238</v>
      </c>
      <c r="AA394" t="s">
        <v>429</v>
      </c>
      <c r="AB394" t="s">
        <v>521</v>
      </c>
    </row>
    <row r="395" spans="1:28" x14ac:dyDescent="0.2">
      <c r="A395">
        <v>2</v>
      </c>
      <c r="B395" s="1">
        <v>44197.048483796294</v>
      </c>
      <c r="C395" s="1">
        <v>44197.066990740743</v>
      </c>
      <c r="D395" s="8">
        <v>2021</v>
      </c>
      <c r="E395">
        <v>1</v>
      </c>
      <c r="F395" t="s">
        <v>590</v>
      </c>
      <c r="G395">
        <v>1</v>
      </c>
      <c r="H395" t="s">
        <v>34</v>
      </c>
      <c r="I395">
        <v>4</v>
      </c>
      <c r="J395">
        <v>27</v>
      </c>
      <c r="K395" s="2">
        <v>7.82</v>
      </c>
      <c r="L395">
        <v>1</v>
      </c>
      <c r="M395" t="s">
        <v>32</v>
      </c>
      <c r="N395" t="s">
        <v>10</v>
      </c>
      <c r="O395">
        <v>1</v>
      </c>
      <c r="P395" t="s">
        <v>33</v>
      </c>
      <c r="Q395" s="3">
        <v>26</v>
      </c>
      <c r="R395" s="3">
        <v>0.5</v>
      </c>
      <c r="S395" s="3">
        <v>0.5</v>
      </c>
      <c r="T395" s="3">
        <v>7.45</v>
      </c>
      <c r="U395" s="3">
        <v>0</v>
      </c>
      <c r="V395" s="3">
        <v>0.3</v>
      </c>
      <c r="W395" s="3">
        <v>0</v>
      </c>
      <c r="X395" s="3">
        <v>37.25</v>
      </c>
      <c r="Y395">
        <v>161</v>
      </c>
      <c r="Z395">
        <v>225</v>
      </c>
      <c r="AA395" t="s">
        <v>481</v>
      </c>
      <c r="AB395" t="s">
        <v>390</v>
      </c>
    </row>
    <row r="396" spans="1:28" x14ac:dyDescent="0.2">
      <c r="A396">
        <v>2</v>
      </c>
      <c r="B396" s="1">
        <v>44197.068599537037</v>
      </c>
      <c r="C396" s="1">
        <v>44197.084629629629</v>
      </c>
      <c r="D396" s="8">
        <v>2021</v>
      </c>
      <c r="E396">
        <v>1</v>
      </c>
      <c r="F396" t="s">
        <v>590</v>
      </c>
      <c r="G396">
        <v>1</v>
      </c>
      <c r="H396" t="s">
        <v>34</v>
      </c>
      <c r="I396">
        <v>5</v>
      </c>
      <c r="J396">
        <v>23</v>
      </c>
      <c r="K396" s="2">
        <v>4.76</v>
      </c>
      <c r="L396">
        <v>1</v>
      </c>
      <c r="M396" t="s">
        <v>32</v>
      </c>
      <c r="N396" t="s">
        <v>10</v>
      </c>
      <c r="O396">
        <v>1</v>
      </c>
      <c r="P396" t="s">
        <v>33</v>
      </c>
      <c r="Q396" s="3">
        <v>19</v>
      </c>
      <c r="R396" s="3">
        <v>0.5</v>
      </c>
      <c r="S396" s="3">
        <v>0.5</v>
      </c>
      <c r="T396" s="3">
        <v>20</v>
      </c>
      <c r="U396" s="3">
        <v>0</v>
      </c>
      <c r="V396" s="3">
        <v>0.3</v>
      </c>
      <c r="W396" s="3">
        <v>0</v>
      </c>
      <c r="X396" s="3">
        <v>42.8</v>
      </c>
      <c r="Y396">
        <v>162</v>
      </c>
      <c r="Z396">
        <v>179</v>
      </c>
      <c r="AA396" t="s">
        <v>483</v>
      </c>
      <c r="AB396" t="s">
        <v>235</v>
      </c>
    </row>
    <row r="397" spans="1:28" x14ac:dyDescent="0.2">
      <c r="A397">
        <v>2</v>
      </c>
      <c r="B397" s="1">
        <v>44197.070173611108</v>
      </c>
      <c r="C397" s="1">
        <v>44197.093032407407</v>
      </c>
      <c r="D397" s="8">
        <v>2021</v>
      </c>
      <c r="E397">
        <v>1</v>
      </c>
      <c r="F397" t="s">
        <v>590</v>
      </c>
      <c r="G397">
        <v>1</v>
      </c>
      <c r="H397" t="s">
        <v>34</v>
      </c>
      <c r="I397">
        <v>1</v>
      </c>
      <c r="J397">
        <v>33</v>
      </c>
      <c r="K397" s="2">
        <v>8.43</v>
      </c>
      <c r="L397">
        <v>1</v>
      </c>
      <c r="M397" t="s">
        <v>32</v>
      </c>
      <c r="N397" t="s">
        <v>10</v>
      </c>
      <c r="O397">
        <v>1</v>
      </c>
      <c r="P397" t="s">
        <v>33</v>
      </c>
      <c r="Q397" s="3">
        <v>28.5</v>
      </c>
      <c r="R397" s="3">
        <v>0.5</v>
      </c>
      <c r="S397" s="3">
        <v>0.5</v>
      </c>
      <c r="T397" s="3">
        <v>6.46</v>
      </c>
      <c r="U397" s="3">
        <v>0</v>
      </c>
      <c r="V397" s="3">
        <v>0.3</v>
      </c>
      <c r="W397" s="3">
        <v>0</v>
      </c>
      <c r="X397" s="3">
        <v>38.76</v>
      </c>
      <c r="Y397">
        <v>170</v>
      </c>
      <c r="Z397">
        <v>95</v>
      </c>
      <c r="AA397" t="s">
        <v>491</v>
      </c>
      <c r="AB397" t="s">
        <v>187</v>
      </c>
    </row>
    <row r="398" spans="1:28" x14ac:dyDescent="0.2">
      <c r="A398">
        <v>2</v>
      </c>
      <c r="B398" s="1">
        <v>44197.081574074073</v>
      </c>
      <c r="C398" s="1">
        <v>44197.094224537039</v>
      </c>
      <c r="D398" s="8">
        <v>2021</v>
      </c>
      <c r="E398">
        <v>1</v>
      </c>
      <c r="F398" t="s">
        <v>590</v>
      </c>
      <c r="G398">
        <v>1</v>
      </c>
      <c r="H398" t="s">
        <v>34</v>
      </c>
      <c r="I398">
        <v>1</v>
      </c>
      <c r="J398">
        <v>18</v>
      </c>
      <c r="K398" s="2">
        <v>6.85</v>
      </c>
      <c r="L398">
        <v>1</v>
      </c>
      <c r="M398" t="s">
        <v>32</v>
      </c>
      <c r="N398" t="s">
        <v>10</v>
      </c>
      <c r="O398">
        <v>1</v>
      </c>
      <c r="P398" t="s">
        <v>33</v>
      </c>
      <c r="Q398" s="3">
        <v>21.5</v>
      </c>
      <c r="R398" s="3">
        <v>0.5</v>
      </c>
      <c r="S398" s="3">
        <v>0.5</v>
      </c>
      <c r="T398" s="3">
        <v>4.7</v>
      </c>
      <c r="U398" s="3">
        <v>0</v>
      </c>
      <c r="V398" s="3">
        <v>0.3</v>
      </c>
      <c r="W398" s="3">
        <v>0</v>
      </c>
      <c r="X398" s="3">
        <v>30</v>
      </c>
      <c r="Y398">
        <v>65</v>
      </c>
      <c r="Z398">
        <v>170</v>
      </c>
      <c r="AA398" t="s">
        <v>324</v>
      </c>
      <c r="AB398" t="s">
        <v>491</v>
      </c>
    </row>
    <row r="399" spans="1:28" x14ac:dyDescent="0.2">
      <c r="A399">
        <v>2</v>
      </c>
      <c r="B399" s="1">
        <v>44197.071087962962</v>
      </c>
      <c r="C399" s="1">
        <v>44197.084050925929</v>
      </c>
      <c r="D399" s="8">
        <v>2021</v>
      </c>
      <c r="E399">
        <v>1</v>
      </c>
      <c r="F399" t="s">
        <v>590</v>
      </c>
      <c r="G399">
        <v>1</v>
      </c>
      <c r="H399" t="s">
        <v>34</v>
      </c>
      <c r="I399">
        <v>1</v>
      </c>
      <c r="J399">
        <v>19</v>
      </c>
      <c r="K399" s="2">
        <v>8.99</v>
      </c>
      <c r="L399">
        <v>1</v>
      </c>
      <c r="M399" t="s">
        <v>32</v>
      </c>
      <c r="N399" t="s">
        <v>10</v>
      </c>
      <c r="O399">
        <v>1</v>
      </c>
      <c r="P399" t="s">
        <v>33</v>
      </c>
      <c r="Q399" s="3">
        <v>25.5</v>
      </c>
      <c r="R399" s="3">
        <v>0.5</v>
      </c>
      <c r="S399" s="3">
        <v>0.5</v>
      </c>
      <c r="T399" s="3">
        <v>5.86</v>
      </c>
      <c r="U399" s="3">
        <v>0</v>
      </c>
      <c r="V399" s="3">
        <v>0.3</v>
      </c>
      <c r="W399" s="3">
        <v>0</v>
      </c>
      <c r="X399" s="3">
        <v>35.159999999999997</v>
      </c>
      <c r="Y399">
        <v>90</v>
      </c>
      <c r="Z399">
        <v>89</v>
      </c>
      <c r="AA399" t="s">
        <v>435</v>
      </c>
      <c r="AB399" t="s">
        <v>342</v>
      </c>
    </row>
    <row r="400" spans="1:28" x14ac:dyDescent="0.2">
      <c r="A400">
        <v>2</v>
      </c>
      <c r="B400" s="1">
        <v>44197.072638888887</v>
      </c>
      <c r="C400" s="1">
        <v>44197.086574074077</v>
      </c>
      <c r="D400" s="8">
        <v>2021</v>
      </c>
      <c r="E400">
        <v>1</v>
      </c>
      <c r="F400" t="s">
        <v>590</v>
      </c>
      <c r="G400">
        <v>1</v>
      </c>
      <c r="H400" t="s">
        <v>34</v>
      </c>
      <c r="I400">
        <v>3</v>
      </c>
      <c r="J400">
        <v>20</v>
      </c>
      <c r="K400" s="2">
        <v>5.45</v>
      </c>
      <c r="L400">
        <v>1</v>
      </c>
      <c r="M400" t="s">
        <v>32</v>
      </c>
      <c r="N400" t="s">
        <v>10</v>
      </c>
      <c r="O400">
        <v>1</v>
      </c>
      <c r="P400" t="s">
        <v>33</v>
      </c>
      <c r="Q400" s="3">
        <v>19.5</v>
      </c>
      <c r="R400" s="3">
        <v>0.5</v>
      </c>
      <c r="S400" s="3">
        <v>0.5</v>
      </c>
      <c r="T400" s="3">
        <v>4</v>
      </c>
      <c r="U400" s="3">
        <v>0</v>
      </c>
      <c r="V400" s="3">
        <v>0.3</v>
      </c>
      <c r="W400" s="3">
        <v>0</v>
      </c>
      <c r="X400" s="3">
        <v>27.3</v>
      </c>
      <c r="Y400">
        <v>143</v>
      </c>
      <c r="Z400">
        <v>45</v>
      </c>
      <c r="AA400" t="s">
        <v>467</v>
      </c>
      <c r="AB400" t="s">
        <v>417</v>
      </c>
    </row>
    <row r="401" spans="1:28" x14ac:dyDescent="0.2">
      <c r="A401">
        <v>2</v>
      </c>
      <c r="B401" s="1">
        <v>44197.047546296293</v>
      </c>
      <c r="C401" s="1">
        <v>44197.065462962964</v>
      </c>
      <c r="D401" s="8">
        <v>2021</v>
      </c>
      <c r="E401">
        <v>1</v>
      </c>
      <c r="F401" t="s">
        <v>590</v>
      </c>
      <c r="G401">
        <v>1</v>
      </c>
      <c r="H401" t="s">
        <v>34</v>
      </c>
      <c r="I401">
        <v>3</v>
      </c>
      <c r="J401">
        <v>26</v>
      </c>
      <c r="K401" s="2">
        <v>7.99</v>
      </c>
      <c r="L401">
        <v>1</v>
      </c>
      <c r="M401" t="s">
        <v>32</v>
      </c>
      <c r="N401" t="s">
        <v>10</v>
      </c>
      <c r="O401">
        <v>1</v>
      </c>
      <c r="P401" t="s">
        <v>33</v>
      </c>
      <c r="Q401" s="3">
        <v>26</v>
      </c>
      <c r="R401" s="3">
        <v>0.5</v>
      </c>
      <c r="S401" s="3">
        <v>0.5</v>
      </c>
      <c r="T401" s="3">
        <v>8.94</v>
      </c>
      <c r="U401" s="3">
        <v>0</v>
      </c>
      <c r="V401" s="3">
        <v>0.3</v>
      </c>
      <c r="W401" s="3">
        <v>0</v>
      </c>
      <c r="X401" s="3">
        <v>38.74</v>
      </c>
      <c r="Y401">
        <v>230</v>
      </c>
      <c r="Z401">
        <v>112</v>
      </c>
      <c r="AA401" t="s">
        <v>507</v>
      </c>
      <c r="AB401" t="s">
        <v>354</v>
      </c>
    </row>
    <row r="402" spans="1:28" x14ac:dyDescent="0.2">
      <c r="A402">
        <v>2</v>
      </c>
      <c r="B402" s="1">
        <v>44197.068564814814</v>
      </c>
      <c r="C402" s="1">
        <v>44197.083796296298</v>
      </c>
      <c r="D402" s="8">
        <v>2021</v>
      </c>
      <c r="E402">
        <v>1</v>
      </c>
      <c r="F402" t="s">
        <v>590</v>
      </c>
      <c r="G402">
        <v>1</v>
      </c>
      <c r="H402" t="s">
        <v>34</v>
      </c>
      <c r="I402">
        <v>3</v>
      </c>
      <c r="J402">
        <v>22</v>
      </c>
      <c r="K402" s="2">
        <v>8.11</v>
      </c>
      <c r="L402">
        <v>1</v>
      </c>
      <c r="M402" t="s">
        <v>32</v>
      </c>
      <c r="N402" t="s">
        <v>10</v>
      </c>
      <c r="O402">
        <v>1</v>
      </c>
      <c r="P402" t="s">
        <v>33</v>
      </c>
      <c r="Q402" s="3">
        <v>26.5</v>
      </c>
      <c r="R402" s="3">
        <v>0.5</v>
      </c>
      <c r="S402" s="3">
        <v>0.5</v>
      </c>
      <c r="T402" s="3">
        <v>7.28</v>
      </c>
      <c r="U402" s="3">
        <v>6.12</v>
      </c>
      <c r="V402" s="3">
        <v>0.3</v>
      </c>
      <c r="W402" s="3">
        <v>0</v>
      </c>
      <c r="X402" s="3">
        <v>43.7</v>
      </c>
      <c r="Y402">
        <v>100</v>
      </c>
      <c r="Z402">
        <v>82</v>
      </c>
      <c r="AA402" t="s">
        <v>437</v>
      </c>
      <c r="AB402" t="s">
        <v>177</v>
      </c>
    </row>
    <row r="403" spans="1:28" x14ac:dyDescent="0.2">
      <c r="A403">
        <v>2</v>
      </c>
      <c r="B403" s="1">
        <v>44197.069108796299</v>
      </c>
      <c r="C403" s="1">
        <v>44197.079942129632</v>
      </c>
      <c r="D403" s="8">
        <v>2021</v>
      </c>
      <c r="E403">
        <v>1</v>
      </c>
      <c r="F403" t="s">
        <v>590</v>
      </c>
      <c r="G403">
        <v>1</v>
      </c>
      <c r="H403" t="s">
        <v>34</v>
      </c>
      <c r="I403">
        <v>1</v>
      </c>
      <c r="J403">
        <v>16</v>
      </c>
      <c r="K403" s="2">
        <v>9.5500000000000007</v>
      </c>
      <c r="L403">
        <v>1</v>
      </c>
      <c r="M403" t="s">
        <v>32</v>
      </c>
      <c r="N403" t="s">
        <v>10</v>
      </c>
      <c r="O403">
        <v>1</v>
      </c>
      <c r="P403" t="s">
        <v>33</v>
      </c>
      <c r="Q403" s="3">
        <v>27</v>
      </c>
      <c r="R403" s="3">
        <v>0.5</v>
      </c>
      <c r="S403" s="3">
        <v>0.5</v>
      </c>
      <c r="T403" s="3">
        <v>6.16</v>
      </c>
      <c r="U403" s="3">
        <v>0</v>
      </c>
      <c r="V403" s="3">
        <v>0.3</v>
      </c>
      <c r="W403" s="3">
        <v>0</v>
      </c>
      <c r="X403" s="3">
        <v>36.96</v>
      </c>
      <c r="Y403">
        <v>193</v>
      </c>
      <c r="Z403">
        <v>244</v>
      </c>
      <c r="AA403" t="s">
        <v>243</v>
      </c>
      <c r="AB403" t="s">
        <v>527</v>
      </c>
    </row>
    <row r="404" spans="1:28" x14ac:dyDescent="0.2">
      <c r="A404">
        <v>2</v>
      </c>
      <c r="B404" s="1">
        <v>44197.042037037034</v>
      </c>
      <c r="C404" s="1">
        <v>44197.060624999998</v>
      </c>
      <c r="D404" s="8">
        <v>2021</v>
      </c>
      <c r="E404">
        <v>1</v>
      </c>
      <c r="F404" t="s">
        <v>590</v>
      </c>
      <c r="G404">
        <v>1</v>
      </c>
      <c r="H404" t="s">
        <v>34</v>
      </c>
      <c r="I404">
        <v>1</v>
      </c>
      <c r="J404">
        <v>27</v>
      </c>
      <c r="K404" s="2">
        <v>7.06</v>
      </c>
      <c r="L404">
        <v>1</v>
      </c>
      <c r="M404" t="s">
        <v>32</v>
      </c>
      <c r="N404" t="s">
        <v>10</v>
      </c>
      <c r="O404">
        <v>1</v>
      </c>
      <c r="P404" t="s">
        <v>33</v>
      </c>
      <c r="Q404" s="3">
        <v>25</v>
      </c>
      <c r="R404" s="3">
        <v>0.5</v>
      </c>
      <c r="S404" s="3">
        <v>0.5</v>
      </c>
      <c r="T404" s="3">
        <v>7.2</v>
      </c>
      <c r="U404" s="3">
        <v>0</v>
      </c>
      <c r="V404" s="3">
        <v>0.3</v>
      </c>
      <c r="W404" s="3">
        <v>0</v>
      </c>
      <c r="X404" s="3">
        <v>36</v>
      </c>
      <c r="Y404">
        <v>100</v>
      </c>
      <c r="Z404">
        <v>97</v>
      </c>
      <c r="AA404" t="s">
        <v>437</v>
      </c>
      <c r="AB404" t="s">
        <v>346</v>
      </c>
    </row>
    <row r="405" spans="1:28" x14ac:dyDescent="0.2">
      <c r="A405">
        <v>1</v>
      </c>
      <c r="B405" s="1">
        <v>44197.06763888889</v>
      </c>
      <c r="C405" s="1">
        <v>44197.076631944445</v>
      </c>
      <c r="D405" s="8">
        <v>2021</v>
      </c>
      <c r="E405">
        <v>1</v>
      </c>
      <c r="F405" t="s">
        <v>590</v>
      </c>
      <c r="G405">
        <v>1</v>
      </c>
      <c r="H405" t="s">
        <v>34</v>
      </c>
      <c r="I405">
        <v>1</v>
      </c>
      <c r="J405">
        <v>13</v>
      </c>
      <c r="K405" s="2">
        <v>6.5</v>
      </c>
      <c r="L405">
        <v>1</v>
      </c>
      <c r="M405" t="s">
        <v>32</v>
      </c>
      <c r="N405" t="s">
        <v>10</v>
      </c>
      <c r="O405">
        <v>1</v>
      </c>
      <c r="P405" t="s">
        <v>33</v>
      </c>
      <c r="Q405" s="3">
        <v>19.5</v>
      </c>
      <c r="R405" s="3">
        <v>3</v>
      </c>
      <c r="S405" s="3">
        <v>0.5</v>
      </c>
      <c r="T405" s="3">
        <v>2.5</v>
      </c>
      <c r="U405" s="3">
        <v>0</v>
      </c>
      <c r="V405" s="3">
        <v>0.3</v>
      </c>
      <c r="W405" s="3">
        <v>0</v>
      </c>
      <c r="X405" s="3">
        <v>25.8</v>
      </c>
      <c r="Y405">
        <v>13</v>
      </c>
      <c r="Z405">
        <v>229</v>
      </c>
      <c r="AA405" t="s">
        <v>407</v>
      </c>
      <c r="AB405" t="s">
        <v>505</v>
      </c>
    </row>
    <row r="406" spans="1:28" x14ac:dyDescent="0.2">
      <c r="A406">
        <v>2</v>
      </c>
      <c r="B406" s="1">
        <v>44197.05091435185</v>
      </c>
      <c r="C406" s="1">
        <v>44197.070636574077</v>
      </c>
      <c r="D406" s="8">
        <v>2021</v>
      </c>
      <c r="E406">
        <v>1</v>
      </c>
      <c r="F406" t="s">
        <v>590</v>
      </c>
      <c r="G406">
        <v>1</v>
      </c>
      <c r="H406" t="s">
        <v>34</v>
      </c>
      <c r="I406">
        <v>1</v>
      </c>
      <c r="J406">
        <v>28</v>
      </c>
      <c r="K406" s="2">
        <v>12.25</v>
      </c>
      <c r="L406">
        <v>1</v>
      </c>
      <c r="M406" t="s">
        <v>32</v>
      </c>
      <c r="N406" t="s">
        <v>10</v>
      </c>
      <c r="O406">
        <v>1</v>
      </c>
      <c r="P406" t="s">
        <v>33</v>
      </c>
      <c r="Q406" s="3">
        <v>36.5</v>
      </c>
      <c r="R406" s="3">
        <v>0.5</v>
      </c>
      <c r="S406" s="3">
        <v>0.5</v>
      </c>
      <c r="T406" s="3">
        <v>8.06</v>
      </c>
      <c r="U406" s="3">
        <v>0</v>
      </c>
      <c r="V406" s="3">
        <v>0.3</v>
      </c>
      <c r="W406" s="3">
        <v>0</v>
      </c>
      <c r="X406" s="3">
        <v>48.36</v>
      </c>
      <c r="Y406">
        <v>166</v>
      </c>
      <c r="Z406">
        <v>17</v>
      </c>
      <c r="AA406" t="s">
        <v>489</v>
      </c>
      <c r="AB406" t="s">
        <v>284</v>
      </c>
    </row>
    <row r="407" spans="1:28" x14ac:dyDescent="0.2">
      <c r="A407">
        <v>1</v>
      </c>
      <c r="B407" s="1">
        <v>44197.072604166664</v>
      </c>
      <c r="C407" s="1">
        <v>44197.099224537036</v>
      </c>
      <c r="D407" s="8">
        <v>2021</v>
      </c>
      <c r="E407">
        <v>1</v>
      </c>
      <c r="F407" t="s">
        <v>590</v>
      </c>
      <c r="G407">
        <v>1</v>
      </c>
      <c r="H407" t="s">
        <v>34</v>
      </c>
      <c r="I407">
        <v>1</v>
      </c>
      <c r="J407">
        <v>38</v>
      </c>
      <c r="K407" s="2">
        <v>13.9</v>
      </c>
      <c r="L407">
        <v>1</v>
      </c>
      <c r="M407" t="s">
        <v>32</v>
      </c>
      <c r="N407" t="s">
        <v>10</v>
      </c>
      <c r="O407">
        <v>1</v>
      </c>
      <c r="P407" t="s">
        <v>33</v>
      </c>
      <c r="Q407" s="3">
        <v>41</v>
      </c>
      <c r="R407" s="3">
        <v>3</v>
      </c>
      <c r="S407" s="3">
        <v>0.5</v>
      </c>
      <c r="T407" s="3">
        <v>10</v>
      </c>
      <c r="U407" s="3">
        <v>6.12</v>
      </c>
      <c r="V407" s="3">
        <v>0.3</v>
      </c>
      <c r="W407" s="3">
        <v>0</v>
      </c>
      <c r="X407" s="3">
        <v>60.92</v>
      </c>
      <c r="Y407">
        <v>100</v>
      </c>
      <c r="Z407">
        <v>210</v>
      </c>
      <c r="AA407" t="s">
        <v>437</v>
      </c>
      <c r="AB407" t="s">
        <v>384</v>
      </c>
    </row>
    <row r="408" spans="1:28" x14ac:dyDescent="0.2">
      <c r="A408">
        <v>2</v>
      </c>
      <c r="B408" s="1">
        <v>44197.080370370371</v>
      </c>
      <c r="C408" s="1">
        <v>44197.089328703703</v>
      </c>
      <c r="D408" s="8">
        <v>2021</v>
      </c>
      <c r="E408">
        <v>1</v>
      </c>
      <c r="F408" t="s">
        <v>590</v>
      </c>
      <c r="G408">
        <v>1</v>
      </c>
      <c r="H408" t="s">
        <v>34</v>
      </c>
      <c r="I408">
        <v>6</v>
      </c>
      <c r="J408">
        <v>13</v>
      </c>
      <c r="K408" s="2">
        <v>7.14</v>
      </c>
      <c r="L408">
        <v>1</v>
      </c>
      <c r="M408" t="s">
        <v>32</v>
      </c>
      <c r="N408" t="s">
        <v>10</v>
      </c>
      <c r="O408">
        <v>1</v>
      </c>
      <c r="P408" t="s">
        <v>33</v>
      </c>
      <c r="Q408" s="3">
        <v>21</v>
      </c>
      <c r="R408" s="3">
        <v>0.5</v>
      </c>
      <c r="S408" s="3">
        <v>0.5</v>
      </c>
      <c r="T408" s="3">
        <v>4.96</v>
      </c>
      <c r="U408" s="3">
        <v>0</v>
      </c>
      <c r="V408" s="3">
        <v>0.3</v>
      </c>
      <c r="W408" s="3">
        <v>0</v>
      </c>
      <c r="X408" s="3">
        <v>29.76</v>
      </c>
      <c r="Y408">
        <v>261</v>
      </c>
      <c r="Z408">
        <v>140</v>
      </c>
      <c r="AA408" t="s">
        <v>533</v>
      </c>
      <c r="AB408" t="s">
        <v>461</v>
      </c>
    </row>
    <row r="409" spans="1:28" x14ac:dyDescent="0.2">
      <c r="A409">
        <v>2</v>
      </c>
      <c r="B409" s="1">
        <v>44197.066284722219</v>
      </c>
      <c r="C409" s="1">
        <v>44197.088437500002</v>
      </c>
      <c r="D409" s="8">
        <v>2021</v>
      </c>
      <c r="E409">
        <v>1</v>
      </c>
      <c r="F409" t="s">
        <v>590</v>
      </c>
      <c r="G409">
        <v>1</v>
      </c>
      <c r="H409" t="s">
        <v>34</v>
      </c>
      <c r="I409">
        <v>1</v>
      </c>
      <c r="J409">
        <v>32</v>
      </c>
      <c r="K409" s="2">
        <v>9.32</v>
      </c>
      <c r="L409">
        <v>1</v>
      </c>
      <c r="M409" t="s">
        <v>32</v>
      </c>
      <c r="N409" t="s">
        <v>10</v>
      </c>
      <c r="O409">
        <v>1</v>
      </c>
      <c r="P409" t="s">
        <v>33</v>
      </c>
      <c r="Q409" s="3">
        <v>30</v>
      </c>
      <c r="R409" s="3">
        <v>0.5</v>
      </c>
      <c r="S409" s="3">
        <v>0.5</v>
      </c>
      <c r="T409" s="3">
        <v>8.4499999999999993</v>
      </c>
      <c r="U409" s="3">
        <v>0</v>
      </c>
      <c r="V409" s="3">
        <v>0.3</v>
      </c>
      <c r="W409" s="3">
        <v>0</v>
      </c>
      <c r="X409" s="3">
        <v>42.25</v>
      </c>
      <c r="Y409">
        <v>246</v>
      </c>
      <c r="Z409">
        <v>85</v>
      </c>
      <c r="AA409" t="s">
        <v>529</v>
      </c>
      <c r="AB409" t="s">
        <v>340</v>
      </c>
    </row>
    <row r="410" spans="1:28" x14ac:dyDescent="0.2">
      <c r="A410">
        <v>2</v>
      </c>
      <c r="B410" s="1">
        <v>44197.079918981479</v>
      </c>
      <c r="C410" s="1">
        <v>44197.091678240744</v>
      </c>
      <c r="D410" s="8">
        <v>2021</v>
      </c>
      <c r="E410">
        <v>1</v>
      </c>
      <c r="F410" t="s">
        <v>590</v>
      </c>
      <c r="G410">
        <v>1</v>
      </c>
      <c r="H410" t="s">
        <v>34</v>
      </c>
      <c r="I410">
        <v>1</v>
      </c>
      <c r="J410">
        <v>17</v>
      </c>
      <c r="K410" s="2">
        <v>6.42</v>
      </c>
      <c r="L410">
        <v>1</v>
      </c>
      <c r="M410" t="s">
        <v>32</v>
      </c>
      <c r="N410" t="s">
        <v>10</v>
      </c>
      <c r="O410">
        <v>1</v>
      </c>
      <c r="P410" t="s">
        <v>33</v>
      </c>
      <c r="Q410" s="3">
        <v>20</v>
      </c>
      <c r="R410" s="3">
        <v>0.5</v>
      </c>
      <c r="S410" s="3">
        <v>0.5</v>
      </c>
      <c r="T410" s="3">
        <v>4.76</v>
      </c>
      <c r="U410" s="3">
        <v>0</v>
      </c>
      <c r="V410" s="3">
        <v>0.3</v>
      </c>
      <c r="W410" s="3">
        <v>0</v>
      </c>
      <c r="X410" s="3">
        <v>28.56</v>
      </c>
      <c r="Y410">
        <v>239</v>
      </c>
      <c r="Z410">
        <v>13</v>
      </c>
      <c r="AA410" t="s">
        <v>523</v>
      </c>
      <c r="AB410" t="s">
        <v>407</v>
      </c>
    </row>
    <row r="411" spans="1:28" x14ac:dyDescent="0.2">
      <c r="A411">
        <v>1</v>
      </c>
      <c r="B411" s="1">
        <v>44197.049212962964</v>
      </c>
      <c r="C411" s="1">
        <v>44197.063738425924</v>
      </c>
      <c r="D411" s="8">
        <v>2021</v>
      </c>
      <c r="E411">
        <v>1</v>
      </c>
      <c r="F411" t="s">
        <v>590</v>
      </c>
      <c r="G411">
        <v>1</v>
      </c>
      <c r="H411" t="s">
        <v>34</v>
      </c>
      <c r="I411">
        <v>1</v>
      </c>
      <c r="J411">
        <v>21</v>
      </c>
      <c r="K411" s="2">
        <v>8.6999999999999993</v>
      </c>
      <c r="L411">
        <v>1</v>
      </c>
      <c r="M411" t="s">
        <v>32</v>
      </c>
      <c r="N411" t="s">
        <v>10</v>
      </c>
      <c r="O411">
        <v>1</v>
      </c>
      <c r="P411" t="s">
        <v>33</v>
      </c>
      <c r="Q411" s="3">
        <v>27</v>
      </c>
      <c r="R411" s="3">
        <v>3</v>
      </c>
      <c r="S411" s="3">
        <v>0.5</v>
      </c>
      <c r="T411" s="3">
        <v>6.15</v>
      </c>
      <c r="U411" s="3">
        <v>0</v>
      </c>
      <c r="V411" s="3">
        <v>0.3</v>
      </c>
      <c r="W411" s="3">
        <v>0</v>
      </c>
      <c r="X411" s="3">
        <v>36.950000000000003</v>
      </c>
      <c r="Y411">
        <v>162</v>
      </c>
      <c r="Z411">
        <v>244</v>
      </c>
      <c r="AA411" t="s">
        <v>483</v>
      </c>
      <c r="AB411" t="s">
        <v>527</v>
      </c>
    </row>
    <row r="412" spans="1:28" x14ac:dyDescent="0.2">
      <c r="A412">
        <v>2</v>
      </c>
      <c r="B412" s="1">
        <v>44197.054826388892</v>
      </c>
      <c r="C412" s="1">
        <v>44197.068101851852</v>
      </c>
      <c r="D412" s="8">
        <v>2021</v>
      </c>
      <c r="E412">
        <v>1</v>
      </c>
      <c r="F412" t="s">
        <v>590</v>
      </c>
      <c r="G412">
        <v>1</v>
      </c>
      <c r="H412" t="s">
        <v>34</v>
      </c>
      <c r="I412">
        <v>1</v>
      </c>
      <c r="J412">
        <v>19</v>
      </c>
      <c r="K412" s="2">
        <v>8.42</v>
      </c>
      <c r="L412">
        <v>1</v>
      </c>
      <c r="M412" t="s">
        <v>32</v>
      </c>
      <c r="N412" t="s">
        <v>10</v>
      </c>
      <c r="O412">
        <v>1</v>
      </c>
      <c r="P412" t="s">
        <v>33</v>
      </c>
      <c r="Q412" s="3">
        <v>25</v>
      </c>
      <c r="R412" s="3">
        <v>0.5</v>
      </c>
      <c r="S412" s="3">
        <v>0.5</v>
      </c>
      <c r="T412" s="3">
        <v>5.76</v>
      </c>
      <c r="U412" s="3">
        <v>0</v>
      </c>
      <c r="V412" s="3">
        <v>0.3</v>
      </c>
      <c r="W412" s="3">
        <v>0</v>
      </c>
      <c r="X412" s="3">
        <v>34.56</v>
      </c>
      <c r="Y412">
        <v>107</v>
      </c>
      <c r="Z412">
        <v>106</v>
      </c>
      <c r="AA412" t="s">
        <v>443</v>
      </c>
      <c r="AB412" t="s">
        <v>348</v>
      </c>
    </row>
    <row r="413" spans="1:28" x14ac:dyDescent="0.2">
      <c r="A413">
        <v>1</v>
      </c>
      <c r="B413" s="1">
        <v>44197.046203703707</v>
      </c>
      <c r="C413" s="1">
        <v>44197.063460648147</v>
      </c>
      <c r="D413" s="8">
        <v>2021</v>
      </c>
      <c r="E413">
        <v>1</v>
      </c>
      <c r="F413" t="s">
        <v>590</v>
      </c>
      <c r="G413">
        <v>1</v>
      </c>
      <c r="H413" t="s">
        <v>34</v>
      </c>
      <c r="I413">
        <v>1</v>
      </c>
      <c r="J413">
        <v>25</v>
      </c>
      <c r="K413" s="2">
        <v>5.6</v>
      </c>
      <c r="L413">
        <v>1</v>
      </c>
      <c r="M413" t="s">
        <v>32</v>
      </c>
      <c r="N413" t="s">
        <v>10</v>
      </c>
      <c r="O413">
        <v>1</v>
      </c>
      <c r="P413" t="s">
        <v>33</v>
      </c>
      <c r="Q413" s="3">
        <v>21</v>
      </c>
      <c r="R413" s="3">
        <v>3</v>
      </c>
      <c r="S413" s="3">
        <v>0.5</v>
      </c>
      <c r="T413" s="3">
        <v>6.2</v>
      </c>
      <c r="U413" s="3">
        <v>0</v>
      </c>
      <c r="V413" s="3">
        <v>0.3</v>
      </c>
      <c r="W413" s="3">
        <v>0</v>
      </c>
      <c r="X413" s="3">
        <v>31</v>
      </c>
      <c r="Y413">
        <v>230</v>
      </c>
      <c r="Z413">
        <v>112</v>
      </c>
      <c r="AA413" t="s">
        <v>507</v>
      </c>
      <c r="AB413" t="s">
        <v>354</v>
      </c>
    </row>
    <row r="414" spans="1:28" x14ac:dyDescent="0.2">
      <c r="A414">
        <v>2</v>
      </c>
      <c r="B414" s="1">
        <v>44197.080289351848</v>
      </c>
      <c r="C414" s="1">
        <v>44197.096655092595</v>
      </c>
      <c r="D414" s="8">
        <v>2021</v>
      </c>
      <c r="E414">
        <v>1</v>
      </c>
      <c r="F414" t="s">
        <v>590</v>
      </c>
      <c r="G414">
        <v>1</v>
      </c>
      <c r="H414" t="s">
        <v>34</v>
      </c>
      <c r="I414">
        <v>1</v>
      </c>
      <c r="J414">
        <v>24</v>
      </c>
      <c r="K414" s="2">
        <v>8.68</v>
      </c>
      <c r="L414">
        <v>1</v>
      </c>
      <c r="M414" t="s">
        <v>32</v>
      </c>
      <c r="N414" t="s">
        <v>10</v>
      </c>
      <c r="O414">
        <v>1</v>
      </c>
      <c r="P414" t="s">
        <v>33</v>
      </c>
      <c r="Q414" s="3">
        <v>27</v>
      </c>
      <c r="R414" s="3">
        <v>0.5</v>
      </c>
      <c r="S414" s="3">
        <v>0.5</v>
      </c>
      <c r="T414" s="3">
        <v>6.16</v>
      </c>
      <c r="U414" s="3">
        <v>0</v>
      </c>
      <c r="V414" s="3">
        <v>0.3</v>
      </c>
      <c r="W414" s="3">
        <v>0</v>
      </c>
      <c r="X414" s="3">
        <v>36.96</v>
      </c>
      <c r="Y414">
        <v>161</v>
      </c>
      <c r="Z414">
        <v>69</v>
      </c>
      <c r="AA414" t="s">
        <v>481</v>
      </c>
      <c r="AB414" t="s">
        <v>77</v>
      </c>
    </row>
    <row r="415" spans="1:28" x14ac:dyDescent="0.2">
      <c r="A415">
        <v>2</v>
      </c>
      <c r="B415" s="1">
        <v>44197.055115740739</v>
      </c>
      <c r="C415" s="1">
        <v>44197.074895833335</v>
      </c>
      <c r="D415" s="8">
        <v>2021</v>
      </c>
      <c r="E415">
        <v>1</v>
      </c>
      <c r="F415" t="s">
        <v>590</v>
      </c>
      <c r="G415">
        <v>1</v>
      </c>
      <c r="H415" t="s">
        <v>34</v>
      </c>
      <c r="I415">
        <v>6</v>
      </c>
      <c r="J415">
        <v>28</v>
      </c>
      <c r="K415" s="2">
        <v>8.08</v>
      </c>
      <c r="L415">
        <v>1</v>
      </c>
      <c r="M415" t="s">
        <v>32</v>
      </c>
      <c r="N415" t="s">
        <v>10</v>
      </c>
      <c r="O415">
        <v>1</v>
      </c>
      <c r="P415" t="s">
        <v>33</v>
      </c>
      <c r="Q415" s="3">
        <v>27.5</v>
      </c>
      <c r="R415" s="3">
        <v>0.5</v>
      </c>
      <c r="S415" s="3">
        <v>0.5</v>
      </c>
      <c r="T415" s="3">
        <v>4</v>
      </c>
      <c r="U415" s="3">
        <v>0</v>
      </c>
      <c r="V415" s="3">
        <v>0.3</v>
      </c>
      <c r="W415" s="3">
        <v>0</v>
      </c>
      <c r="X415" s="3">
        <v>35.299999999999997</v>
      </c>
      <c r="Y415">
        <v>100</v>
      </c>
      <c r="Z415">
        <v>17</v>
      </c>
      <c r="AA415" t="s">
        <v>437</v>
      </c>
      <c r="AB415" t="s">
        <v>284</v>
      </c>
    </row>
    <row r="416" spans="1:28" x14ac:dyDescent="0.2">
      <c r="A416">
        <v>1</v>
      </c>
      <c r="B416" s="1">
        <v>44197.074178240742</v>
      </c>
      <c r="C416" s="1">
        <v>44197.087060185186</v>
      </c>
      <c r="D416" s="8">
        <v>2021</v>
      </c>
      <c r="E416">
        <v>1</v>
      </c>
      <c r="F416" t="s">
        <v>590</v>
      </c>
      <c r="G416">
        <v>1</v>
      </c>
      <c r="H416" t="s">
        <v>34</v>
      </c>
      <c r="I416">
        <v>1</v>
      </c>
      <c r="J416">
        <v>19</v>
      </c>
      <c r="K416" s="2">
        <v>6.3</v>
      </c>
      <c r="L416">
        <v>1</v>
      </c>
      <c r="M416" t="s">
        <v>32</v>
      </c>
      <c r="N416" t="s">
        <v>10</v>
      </c>
      <c r="O416">
        <v>1</v>
      </c>
      <c r="P416" t="s">
        <v>33</v>
      </c>
      <c r="Q416" s="3">
        <v>20.5</v>
      </c>
      <c r="R416" s="3">
        <v>3</v>
      </c>
      <c r="S416" s="3">
        <v>0.5</v>
      </c>
      <c r="T416" s="3">
        <v>2.9</v>
      </c>
      <c r="U416" s="3">
        <v>0</v>
      </c>
      <c r="V416" s="3">
        <v>0.3</v>
      </c>
      <c r="W416" s="3">
        <v>0</v>
      </c>
      <c r="X416" s="3">
        <v>27.2</v>
      </c>
      <c r="Y416">
        <v>114</v>
      </c>
      <c r="Z416">
        <v>151</v>
      </c>
      <c r="AA416" t="s">
        <v>447</v>
      </c>
      <c r="AB416" t="s">
        <v>473</v>
      </c>
    </row>
    <row r="417" spans="1:28" x14ac:dyDescent="0.2">
      <c r="A417">
        <v>2</v>
      </c>
      <c r="B417" s="1">
        <v>44197.054942129631</v>
      </c>
      <c r="C417" s="1">
        <v>44197.071493055555</v>
      </c>
      <c r="D417" s="8">
        <v>2021</v>
      </c>
      <c r="E417">
        <v>1</v>
      </c>
      <c r="F417" t="s">
        <v>590</v>
      </c>
      <c r="G417">
        <v>1</v>
      </c>
      <c r="H417" t="s">
        <v>34</v>
      </c>
      <c r="I417">
        <v>1</v>
      </c>
      <c r="J417">
        <v>24</v>
      </c>
      <c r="K417" s="2">
        <v>6.7</v>
      </c>
      <c r="L417">
        <v>1</v>
      </c>
      <c r="M417" t="s">
        <v>32</v>
      </c>
      <c r="N417" t="s">
        <v>10</v>
      </c>
      <c r="O417">
        <v>1</v>
      </c>
      <c r="P417" t="s">
        <v>33</v>
      </c>
      <c r="Q417" s="3">
        <v>23.5</v>
      </c>
      <c r="R417" s="3">
        <v>0.5</v>
      </c>
      <c r="S417" s="3">
        <v>0.5</v>
      </c>
      <c r="T417" s="3">
        <v>8.19</v>
      </c>
      <c r="U417" s="3">
        <v>0</v>
      </c>
      <c r="V417" s="3">
        <v>0.3</v>
      </c>
      <c r="W417" s="3">
        <v>0</v>
      </c>
      <c r="X417" s="3">
        <v>35.49</v>
      </c>
      <c r="Y417">
        <v>234</v>
      </c>
      <c r="Z417">
        <v>36</v>
      </c>
      <c r="AA417" t="s">
        <v>515</v>
      </c>
      <c r="AB417" t="s">
        <v>302</v>
      </c>
    </row>
    <row r="418" spans="1:28" x14ac:dyDescent="0.2">
      <c r="A418">
        <v>2</v>
      </c>
      <c r="B418" s="1">
        <v>44197.046157407407</v>
      </c>
      <c r="C418" s="1">
        <v>44197.06722222222</v>
      </c>
      <c r="D418" s="8">
        <v>2021</v>
      </c>
      <c r="E418">
        <v>1</v>
      </c>
      <c r="F418" t="s">
        <v>590</v>
      </c>
      <c r="G418">
        <v>1</v>
      </c>
      <c r="H418" t="s">
        <v>34</v>
      </c>
      <c r="I418">
        <v>1</v>
      </c>
      <c r="J418">
        <v>30</v>
      </c>
      <c r="K418" s="2">
        <v>7.12</v>
      </c>
      <c r="L418">
        <v>1</v>
      </c>
      <c r="M418" t="s">
        <v>32</v>
      </c>
      <c r="N418" t="s">
        <v>10</v>
      </c>
      <c r="O418">
        <v>1</v>
      </c>
      <c r="P418" t="s">
        <v>33</v>
      </c>
      <c r="Q418" s="3">
        <v>25.5</v>
      </c>
      <c r="R418" s="3">
        <v>0.5</v>
      </c>
      <c r="S418" s="3">
        <v>0.5</v>
      </c>
      <c r="T418" s="3">
        <v>4.4000000000000004</v>
      </c>
      <c r="U418" s="3">
        <v>0</v>
      </c>
      <c r="V418" s="3">
        <v>0.3</v>
      </c>
      <c r="W418" s="3">
        <v>0</v>
      </c>
      <c r="X418" s="3">
        <v>33.700000000000003</v>
      </c>
      <c r="Y418">
        <v>142</v>
      </c>
      <c r="Z418">
        <v>13</v>
      </c>
      <c r="AA418" t="s">
        <v>465</v>
      </c>
      <c r="AB418" t="s">
        <v>407</v>
      </c>
    </row>
    <row r="419" spans="1:28" x14ac:dyDescent="0.2">
      <c r="A419">
        <v>2</v>
      </c>
      <c r="B419" s="1">
        <v>44197.063842592594</v>
      </c>
      <c r="C419" s="1">
        <v>44197.076909722222</v>
      </c>
      <c r="D419" s="8">
        <v>2021</v>
      </c>
      <c r="E419">
        <v>1</v>
      </c>
      <c r="F419" t="s">
        <v>590</v>
      </c>
      <c r="G419">
        <v>1</v>
      </c>
      <c r="H419" t="s">
        <v>34</v>
      </c>
      <c r="I419">
        <v>1</v>
      </c>
      <c r="J419">
        <v>19</v>
      </c>
      <c r="K419" s="2">
        <v>7.18</v>
      </c>
      <c r="L419">
        <v>1</v>
      </c>
      <c r="M419" t="s">
        <v>32</v>
      </c>
      <c r="N419" t="s">
        <v>10</v>
      </c>
      <c r="O419">
        <v>1</v>
      </c>
      <c r="P419" t="s">
        <v>33</v>
      </c>
      <c r="Q419" s="3">
        <v>22.5</v>
      </c>
      <c r="R419" s="3">
        <v>0.5</v>
      </c>
      <c r="S419" s="3">
        <v>0.5</v>
      </c>
      <c r="T419" s="3">
        <v>4</v>
      </c>
      <c r="U419" s="3">
        <v>0</v>
      </c>
      <c r="V419" s="3">
        <v>0.3</v>
      </c>
      <c r="W419" s="3">
        <v>0</v>
      </c>
      <c r="X419" s="3">
        <v>30.3</v>
      </c>
      <c r="Y419">
        <v>164</v>
      </c>
      <c r="Z419">
        <v>52</v>
      </c>
      <c r="AA419" t="s">
        <v>487</v>
      </c>
      <c r="AB419" t="s">
        <v>312</v>
      </c>
    </row>
    <row r="420" spans="1:28" x14ac:dyDescent="0.2">
      <c r="A420">
        <v>2</v>
      </c>
      <c r="B420" s="1">
        <v>44197.072268518517</v>
      </c>
      <c r="C420" s="1">
        <v>44197.085416666669</v>
      </c>
      <c r="D420" s="8">
        <v>2021</v>
      </c>
      <c r="E420">
        <v>1</v>
      </c>
      <c r="F420" t="s">
        <v>590</v>
      </c>
      <c r="G420">
        <v>1</v>
      </c>
      <c r="H420" t="s">
        <v>34</v>
      </c>
      <c r="I420">
        <v>1</v>
      </c>
      <c r="J420">
        <v>19</v>
      </c>
      <c r="K420" s="2">
        <v>6.56</v>
      </c>
      <c r="L420">
        <v>1</v>
      </c>
      <c r="M420" t="s">
        <v>32</v>
      </c>
      <c r="N420" t="s">
        <v>10</v>
      </c>
      <c r="O420">
        <v>1</v>
      </c>
      <c r="P420" t="s">
        <v>33</v>
      </c>
      <c r="Q420" s="3">
        <v>21.5</v>
      </c>
      <c r="R420" s="3">
        <v>0.5</v>
      </c>
      <c r="S420" s="3">
        <v>0.5</v>
      </c>
      <c r="T420" s="3">
        <v>5.0599999999999996</v>
      </c>
      <c r="U420" s="3">
        <v>0</v>
      </c>
      <c r="V420" s="3">
        <v>0.3</v>
      </c>
      <c r="W420" s="3">
        <v>0</v>
      </c>
      <c r="X420" s="3">
        <v>30.36</v>
      </c>
      <c r="Y420">
        <v>231</v>
      </c>
      <c r="Z420">
        <v>238</v>
      </c>
      <c r="AA420" t="s">
        <v>509</v>
      </c>
      <c r="AB420" t="s">
        <v>521</v>
      </c>
    </row>
    <row r="421" spans="1:28" x14ac:dyDescent="0.2">
      <c r="A421">
        <v>1</v>
      </c>
      <c r="B421" s="1">
        <v>44197.054884259262</v>
      </c>
      <c r="C421" s="1">
        <v>44197.069409722222</v>
      </c>
      <c r="D421" s="8">
        <v>2021</v>
      </c>
      <c r="E421">
        <v>1</v>
      </c>
      <c r="F421" t="s">
        <v>590</v>
      </c>
      <c r="G421">
        <v>1</v>
      </c>
      <c r="H421" t="s">
        <v>34</v>
      </c>
      <c r="I421">
        <v>2</v>
      </c>
      <c r="J421">
        <v>21</v>
      </c>
      <c r="K421" s="2">
        <v>6.1</v>
      </c>
      <c r="L421">
        <v>1</v>
      </c>
      <c r="M421" t="s">
        <v>32</v>
      </c>
      <c r="N421" t="s">
        <v>11</v>
      </c>
      <c r="O421">
        <v>1</v>
      </c>
      <c r="P421" t="s">
        <v>33</v>
      </c>
      <c r="Q421" s="3">
        <v>20.5</v>
      </c>
      <c r="R421" s="3">
        <v>3</v>
      </c>
      <c r="S421" s="3">
        <v>0.5</v>
      </c>
      <c r="T421" s="3">
        <v>7.25</v>
      </c>
      <c r="U421" s="3">
        <v>0</v>
      </c>
      <c r="V421" s="3">
        <v>0.3</v>
      </c>
      <c r="W421" s="3">
        <v>0</v>
      </c>
      <c r="X421" s="3">
        <v>31.55</v>
      </c>
      <c r="Y421">
        <v>230</v>
      </c>
      <c r="Z421">
        <v>157</v>
      </c>
      <c r="AA421" t="s">
        <v>507</v>
      </c>
      <c r="AB421" t="s">
        <v>225</v>
      </c>
    </row>
    <row r="422" spans="1:28" x14ac:dyDescent="0.2">
      <c r="A422">
        <v>2</v>
      </c>
      <c r="B422" s="1">
        <v>44197.082719907405</v>
      </c>
      <c r="C422" s="1">
        <v>44197.083344907405</v>
      </c>
      <c r="D422" s="8">
        <v>2021</v>
      </c>
      <c r="E422">
        <v>1</v>
      </c>
      <c r="F422" t="s">
        <v>590</v>
      </c>
      <c r="G422">
        <v>1</v>
      </c>
      <c r="H422" t="s">
        <v>34</v>
      </c>
      <c r="I422">
        <v>1</v>
      </c>
      <c r="J422">
        <v>1</v>
      </c>
      <c r="K422" s="2">
        <v>0.37</v>
      </c>
      <c r="L422">
        <v>1</v>
      </c>
      <c r="M422" t="s">
        <v>32</v>
      </c>
      <c r="N422" t="s">
        <v>10</v>
      </c>
      <c r="O422">
        <v>1</v>
      </c>
      <c r="P422" t="s">
        <v>33</v>
      </c>
      <c r="Q422" s="3">
        <v>3</v>
      </c>
      <c r="R422" s="3">
        <v>0.5</v>
      </c>
      <c r="S422" s="3">
        <v>0.5</v>
      </c>
      <c r="T422" s="3">
        <v>10</v>
      </c>
      <c r="U422" s="3">
        <v>0</v>
      </c>
      <c r="V422" s="3">
        <v>0.3</v>
      </c>
      <c r="W422" s="3">
        <v>0</v>
      </c>
      <c r="X422" s="3">
        <v>16.8</v>
      </c>
      <c r="Y422">
        <v>141</v>
      </c>
      <c r="Z422">
        <v>229</v>
      </c>
      <c r="AA422" t="s">
        <v>463</v>
      </c>
      <c r="AB422" t="s">
        <v>505</v>
      </c>
    </row>
    <row r="423" spans="1:28" x14ac:dyDescent="0.2">
      <c r="A423">
        <v>1</v>
      </c>
      <c r="B423" s="1">
        <v>44197.078101851854</v>
      </c>
      <c r="C423" s="1">
        <v>44197.091087962966</v>
      </c>
      <c r="D423" s="8">
        <v>2021</v>
      </c>
      <c r="E423">
        <v>1</v>
      </c>
      <c r="F423" t="s">
        <v>590</v>
      </c>
      <c r="G423">
        <v>1</v>
      </c>
      <c r="H423" t="s">
        <v>34</v>
      </c>
      <c r="I423">
        <v>1</v>
      </c>
      <c r="J423">
        <v>19</v>
      </c>
      <c r="K423" s="2">
        <v>6.5</v>
      </c>
      <c r="L423">
        <v>1</v>
      </c>
      <c r="M423" t="s">
        <v>32</v>
      </c>
      <c r="N423" t="s">
        <v>10</v>
      </c>
      <c r="O423">
        <v>1</v>
      </c>
      <c r="P423" t="s">
        <v>33</v>
      </c>
      <c r="Q423" s="3">
        <v>21</v>
      </c>
      <c r="R423" s="3">
        <v>3</v>
      </c>
      <c r="S423" s="3">
        <v>0.5</v>
      </c>
      <c r="T423" s="3">
        <v>4.95</v>
      </c>
      <c r="U423" s="3">
        <v>0</v>
      </c>
      <c r="V423" s="3">
        <v>0.3</v>
      </c>
      <c r="W423" s="3">
        <v>0</v>
      </c>
      <c r="X423" s="3">
        <v>29.75</v>
      </c>
      <c r="Y423">
        <v>161</v>
      </c>
      <c r="Z423">
        <v>255</v>
      </c>
      <c r="AA423" t="s">
        <v>481</v>
      </c>
      <c r="AB423" t="s">
        <v>396</v>
      </c>
    </row>
    <row r="424" spans="1:28" x14ac:dyDescent="0.2">
      <c r="A424">
        <v>2</v>
      </c>
      <c r="B424" s="1">
        <v>44197.06391203704</v>
      </c>
      <c r="C424" s="1">
        <v>44197.080636574072</v>
      </c>
      <c r="D424" s="8">
        <v>2021</v>
      </c>
      <c r="E424">
        <v>1</v>
      </c>
      <c r="F424" t="s">
        <v>590</v>
      </c>
      <c r="G424">
        <v>1</v>
      </c>
      <c r="H424" t="s">
        <v>34</v>
      </c>
      <c r="I424">
        <v>1</v>
      </c>
      <c r="J424">
        <v>24</v>
      </c>
      <c r="K424" s="2">
        <v>7.17</v>
      </c>
      <c r="L424">
        <v>1</v>
      </c>
      <c r="M424" t="s">
        <v>32</v>
      </c>
      <c r="N424" t="s">
        <v>10</v>
      </c>
      <c r="O424">
        <v>1</v>
      </c>
      <c r="P424" t="s">
        <v>33</v>
      </c>
      <c r="Q424" s="3">
        <v>23.5</v>
      </c>
      <c r="R424" s="3">
        <v>0.5</v>
      </c>
      <c r="S424" s="3">
        <v>0.5</v>
      </c>
      <c r="T424" s="3">
        <v>20</v>
      </c>
      <c r="U424" s="3">
        <v>0</v>
      </c>
      <c r="V424" s="3">
        <v>0.3</v>
      </c>
      <c r="W424" s="3">
        <v>0</v>
      </c>
      <c r="X424" s="3">
        <v>47.3</v>
      </c>
      <c r="Y424">
        <v>239</v>
      </c>
      <c r="Z424">
        <v>129</v>
      </c>
      <c r="AA424" t="s">
        <v>523</v>
      </c>
      <c r="AB424" t="s">
        <v>205</v>
      </c>
    </row>
    <row r="425" spans="1:28" x14ac:dyDescent="0.2">
      <c r="A425">
        <v>2</v>
      </c>
      <c r="B425" s="1">
        <v>44197.042569444442</v>
      </c>
      <c r="C425" s="1">
        <v>44197.055104166669</v>
      </c>
      <c r="D425" s="8">
        <v>2021</v>
      </c>
      <c r="E425">
        <v>1</v>
      </c>
      <c r="F425" t="s">
        <v>590</v>
      </c>
      <c r="G425">
        <v>1</v>
      </c>
      <c r="H425" t="s">
        <v>34</v>
      </c>
      <c r="I425">
        <v>1</v>
      </c>
      <c r="J425">
        <v>18</v>
      </c>
      <c r="K425" s="2">
        <v>7.37</v>
      </c>
      <c r="L425">
        <v>1</v>
      </c>
      <c r="M425" t="s">
        <v>32</v>
      </c>
      <c r="N425" t="s">
        <v>10</v>
      </c>
      <c r="O425">
        <v>1</v>
      </c>
      <c r="P425" t="s">
        <v>33</v>
      </c>
      <c r="Q425" s="3">
        <v>23</v>
      </c>
      <c r="R425" s="3">
        <v>0.5</v>
      </c>
      <c r="S425" s="3">
        <v>0.5</v>
      </c>
      <c r="T425" s="3">
        <v>5.36</v>
      </c>
      <c r="U425" s="3">
        <v>0</v>
      </c>
      <c r="V425" s="3">
        <v>0.3</v>
      </c>
      <c r="W425" s="3">
        <v>0</v>
      </c>
      <c r="X425" s="3">
        <v>32.159999999999997</v>
      </c>
      <c r="Y425">
        <v>164</v>
      </c>
      <c r="Z425">
        <v>256</v>
      </c>
      <c r="AA425" t="s">
        <v>487</v>
      </c>
      <c r="AB425" t="s">
        <v>398</v>
      </c>
    </row>
    <row r="426" spans="1:28" x14ac:dyDescent="0.2">
      <c r="A426">
        <v>2</v>
      </c>
      <c r="B426" s="1">
        <v>44197.068194444444</v>
      </c>
      <c r="C426" s="1">
        <v>44197.076550925929</v>
      </c>
      <c r="D426" s="8">
        <v>2021</v>
      </c>
      <c r="E426">
        <v>1</v>
      </c>
      <c r="F426" t="s">
        <v>590</v>
      </c>
      <c r="G426">
        <v>1</v>
      </c>
      <c r="H426" t="s">
        <v>34</v>
      </c>
      <c r="I426">
        <v>1</v>
      </c>
      <c r="J426">
        <v>12</v>
      </c>
      <c r="K426" s="2">
        <v>7.28</v>
      </c>
      <c r="L426">
        <v>1</v>
      </c>
      <c r="M426" t="s">
        <v>32</v>
      </c>
      <c r="N426" t="s">
        <v>10</v>
      </c>
      <c r="O426">
        <v>1</v>
      </c>
      <c r="P426" t="s">
        <v>33</v>
      </c>
      <c r="Q426" s="3">
        <v>21</v>
      </c>
      <c r="R426" s="3">
        <v>0.5</v>
      </c>
      <c r="S426" s="3">
        <v>0.5</v>
      </c>
      <c r="T426" s="3">
        <v>6.2</v>
      </c>
      <c r="U426" s="3">
        <v>0</v>
      </c>
      <c r="V426" s="3">
        <v>0.3</v>
      </c>
      <c r="W426" s="3">
        <v>0</v>
      </c>
      <c r="X426" s="3">
        <v>31</v>
      </c>
      <c r="Y426">
        <v>48</v>
      </c>
      <c r="Z426">
        <v>243</v>
      </c>
      <c r="AA426" t="s">
        <v>419</v>
      </c>
      <c r="AB426" t="s">
        <v>525</v>
      </c>
    </row>
    <row r="427" spans="1:28" x14ac:dyDescent="0.2">
      <c r="A427">
        <v>1</v>
      </c>
      <c r="B427" s="1">
        <v>44197.071527777778</v>
      </c>
      <c r="C427" s="1">
        <v>44197.084502314814</v>
      </c>
      <c r="D427" s="8">
        <v>2021</v>
      </c>
      <c r="E427">
        <v>1</v>
      </c>
      <c r="F427" t="s">
        <v>590</v>
      </c>
      <c r="G427">
        <v>1</v>
      </c>
      <c r="H427" t="s">
        <v>34</v>
      </c>
      <c r="I427">
        <v>2</v>
      </c>
      <c r="J427">
        <v>19</v>
      </c>
      <c r="K427" s="2">
        <v>5.6</v>
      </c>
      <c r="L427">
        <v>1</v>
      </c>
      <c r="M427" t="s">
        <v>32</v>
      </c>
      <c r="N427" t="s">
        <v>10</v>
      </c>
      <c r="O427">
        <v>1</v>
      </c>
      <c r="P427" t="s">
        <v>33</v>
      </c>
      <c r="Q427" s="3">
        <v>18.5</v>
      </c>
      <c r="R427" s="3">
        <v>3</v>
      </c>
      <c r="S427" s="3">
        <v>0.5</v>
      </c>
      <c r="T427" s="3">
        <v>3.7</v>
      </c>
      <c r="U427" s="3">
        <v>0</v>
      </c>
      <c r="V427" s="3">
        <v>0.3</v>
      </c>
      <c r="W427" s="3">
        <v>0</v>
      </c>
      <c r="X427" s="3">
        <v>26</v>
      </c>
      <c r="Y427">
        <v>230</v>
      </c>
      <c r="Z427">
        <v>260</v>
      </c>
      <c r="AA427" t="s">
        <v>507</v>
      </c>
      <c r="AB427" t="s">
        <v>277</v>
      </c>
    </row>
    <row r="428" spans="1:28" x14ac:dyDescent="0.2">
      <c r="A428">
        <v>2</v>
      </c>
      <c r="B428" s="1">
        <v>44197.089074074072</v>
      </c>
      <c r="C428" s="1">
        <v>44197.103726851848</v>
      </c>
      <c r="D428" s="8">
        <v>2021</v>
      </c>
      <c r="E428">
        <v>1</v>
      </c>
      <c r="F428" t="s">
        <v>590</v>
      </c>
      <c r="G428">
        <v>1</v>
      </c>
      <c r="H428" t="s">
        <v>34</v>
      </c>
      <c r="I428">
        <v>1</v>
      </c>
      <c r="J428">
        <v>21</v>
      </c>
      <c r="K428" s="2">
        <v>6.09</v>
      </c>
      <c r="L428">
        <v>1</v>
      </c>
      <c r="M428" t="s">
        <v>32</v>
      </c>
      <c r="N428" t="s">
        <v>10</v>
      </c>
      <c r="O428">
        <v>1</v>
      </c>
      <c r="P428" t="s">
        <v>33</v>
      </c>
      <c r="Q428" s="3">
        <v>20.5</v>
      </c>
      <c r="R428" s="3">
        <v>0.5</v>
      </c>
      <c r="S428" s="3">
        <v>0.5</v>
      </c>
      <c r="T428" s="3">
        <v>7.29</v>
      </c>
      <c r="U428" s="3">
        <v>0</v>
      </c>
      <c r="V428" s="3">
        <v>0.3</v>
      </c>
      <c r="W428" s="3">
        <v>0</v>
      </c>
      <c r="X428" s="3">
        <v>31.59</v>
      </c>
      <c r="Y428">
        <v>90</v>
      </c>
      <c r="Z428">
        <v>112</v>
      </c>
      <c r="AA428" t="s">
        <v>435</v>
      </c>
      <c r="AB428" t="s">
        <v>354</v>
      </c>
    </row>
    <row r="429" spans="1:28" x14ac:dyDescent="0.2">
      <c r="A429">
        <v>1</v>
      </c>
      <c r="B429" s="1">
        <v>44197.097291666665</v>
      </c>
      <c r="C429" s="1">
        <v>44197.10728009259</v>
      </c>
      <c r="D429" s="8">
        <v>2021</v>
      </c>
      <c r="E429">
        <v>1</v>
      </c>
      <c r="F429" t="s">
        <v>590</v>
      </c>
      <c r="G429">
        <v>1</v>
      </c>
      <c r="H429" t="s">
        <v>34</v>
      </c>
      <c r="I429">
        <v>1</v>
      </c>
      <c r="J429">
        <v>14</v>
      </c>
      <c r="K429" s="2">
        <v>7.6</v>
      </c>
      <c r="L429">
        <v>1</v>
      </c>
      <c r="M429" t="s">
        <v>32</v>
      </c>
      <c r="N429" t="s">
        <v>10</v>
      </c>
      <c r="O429">
        <v>1</v>
      </c>
      <c r="P429" t="s">
        <v>33</v>
      </c>
      <c r="Q429" s="3">
        <v>23</v>
      </c>
      <c r="R429" s="3">
        <v>3</v>
      </c>
      <c r="S429" s="3">
        <v>0.5</v>
      </c>
      <c r="T429" s="3">
        <v>4</v>
      </c>
      <c r="U429" s="3">
        <v>0</v>
      </c>
      <c r="V429" s="3">
        <v>0.3</v>
      </c>
      <c r="W429" s="3">
        <v>0</v>
      </c>
      <c r="X429" s="3">
        <v>30.8</v>
      </c>
      <c r="Y429">
        <v>142</v>
      </c>
      <c r="Z429">
        <v>127</v>
      </c>
      <c r="AA429" t="s">
        <v>465</v>
      </c>
      <c r="AB429" t="s">
        <v>455</v>
      </c>
    </row>
    <row r="430" spans="1:28" x14ac:dyDescent="0.2">
      <c r="A430">
        <v>2</v>
      </c>
      <c r="B430" s="1">
        <v>44197.098703703705</v>
      </c>
      <c r="C430" s="1">
        <v>44197.111516203702</v>
      </c>
      <c r="D430" s="8">
        <v>2021</v>
      </c>
      <c r="E430">
        <v>1</v>
      </c>
      <c r="F430" t="s">
        <v>590</v>
      </c>
      <c r="G430">
        <v>1</v>
      </c>
      <c r="H430" t="s">
        <v>34</v>
      </c>
      <c r="I430">
        <v>1</v>
      </c>
      <c r="J430">
        <v>18</v>
      </c>
      <c r="K430" s="2">
        <v>5.54</v>
      </c>
      <c r="L430">
        <v>1</v>
      </c>
      <c r="M430" t="s">
        <v>32</v>
      </c>
      <c r="N430" t="s">
        <v>10</v>
      </c>
      <c r="O430">
        <v>1</v>
      </c>
      <c r="P430" t="s">
        <v>33</v>
      </c>
      <c r="Q430" s="3">
        <v>18.5</v>
      </c>
      <c r="R430" s="3">
        <v>0.5</v>
      </c>
      <c r="S430" s="3">
        <v>0.5</v>
      </c>
      <c r="T430" s="3">
        <v>2.5</v>
      </c>
      <c r="U430" s="3">
        <v>0</v>
      </c>
      <c r="V430" s="3">
        <v>0.3</v>
      </c>
      <c r="W430" s="3">
        <v>0</v>
      </c>
      <c r="X430" s="3">
        <v>24.8</v>
      </c>
      <c r="Y430">
        <v>142</v>
      </c>
      <c r="Z430">
        <v>13</v>
      </c>
      <c r="AA430" t="s">
        <v>465</v>
      </c>
      <c r="AB430" t="s">
        <v>407</v>
      </c>
    </row>
    <row r="431" spans="1:28" x14ac:dyDescent="0.2">
      <c r="A431">
        <v>2</v>
      </c>
      <c r="B431" s="1">
        <v>44197.120972222219</v>
      </c>
      <c r="C431" s="1">
        <v>44197.132418981484</v>
      </c>
      <c r="D431" s="8">
        <v>2021</v>
      </c>
      <c r="E431">
        <v>1</v>
      </c>
      <c r="F431" t="s">
        <v>590</v>
      </c>
      <c r="G431">
        <v>1</v>
      </c>
      <c r="H431" t="s">
        <v>34</v>
      </c>
      <c r="I431">
        <v>1</v>
      </c>
      <c r="J431">
        <v>16</v>
      </c>
      <c r="K431" s="2">
        <v>8.27</v>
      </c>
      <c r="L431">
        <v>1</v>
      </c>
      <c r="M431" t="s">
        <v>32</v>
      </c>
      <c r="N431" t="s">
        <v>10</v>
      </c>
      <c r="O431">
        <v>1</v>
      </c>
      <c r="P431" t="s">
        <v>33</v>
      </c>
      <c r="Q431" s="3">
        <v>24</v>
      </c>
      <c r="R431" s="3">
        <v>0.5</v>
      </c>
      <c r="S431" s="3">
        <v>0.5</v>
      </c>
      <c r="T431" s="3">
        <v>5.56</v>
      </c>
      <c r="U431" s="3">
        <v>0</v>
      </c>
      <c r="V431" s="3">
        <v>0.3</v>
      </c>
      <c r="W431" s="3">
        <v>0</v>
      </c>
      <c r="X431" s="3">
        <v>33.36</v>
      </c>
      <c r="Y431">
        <v>79</v>
      </c>
      <c r="Z431">
        <v>181</v>
      </c>
      <c r="AA431" t="s">
        <v>429</v>
      </c>
      <c r="AB431" t="s">
        <v>374</v>
      </c>
    </row>
    <row r="432" spans="1:28" x14ac:dyDescent="0.2">
      <c r="A432">
        <v>2</v>
      </c>
      <c r="B432" s="1">
        <v>44197.08792824074</v>
      </c>
      <c r="C432" s="1">
        <v>44197.104826388888</v>
      </c>
      <c r="D432" s="8">
        <v>2021</v>
      </c>
      <c r="E432">
        <v>1</v>
      </c>
      <c r="F432" t="s">
        <v>590</v>
      </c>
      <c r="G432">
        <v>1</v>
      </c>
      <c r="H432" t="s">
        <v>34</v>
      </c>
      <c r="I432">
        <v>2</v>
      </c>
      <c r="J432">
        <v>24</v>
      </c>
      <c r="K432" s="2">
        <v>6.47</v>
      </c>
      <c r="L432">
        <v>1</v>
      </c>
      <c r="M432" t="s">
        <v>32</v>
      </c>
      <c r="N432" t="s">
        <v>10</v>
      </c>
      <c r="O432">
        <v>1</v>
      </c>
      <c r="P432" t="s">
        <v>33</v>
      </c>
      <c r="Q432" s="3">
        <v>21.5</v>
      </c>
      <c r="R432" s="3">
        <v>0.5</v>
      </c>
      <c r="S432" s="3">
        <v>0.5</v>
      </c>
      <c r="T432" s="3">
        <v>5.0599999999999996</v>
      </c>
      <c r="U432" s="3">
        <v>0</v>
      </c>
      <c r="V432" s="3">
        <v>0.3</v>
      </c>
      <c r="W432" s="3">
        <v>0</v>
      </c>
      <c r="X432" s="3">
        <v>30.36</v>
      </c>
      <c r="Y432">
        <v>90</v>
      </c>
      <c r="Z432">
        <v>41</v>
      </c>
      <c r="AA432" t="s">
        <v>435</v>
      </c>
      <c r="AB432" t="s">
        <v>411</v>
      </c>
    </row>
    <row r="433" spans="1:28" x14ac:dyDescent="0.2">
      <c r="A433">
        <v>2</v>
      </c>
      <c r="B433" s="1">
        <v>44197.104479166665</v>
      </c>
      <c r="C433" s="1">
        <v>44197.116053240738</v>
      </c>
      <c r="D433" s="8">
        <v>2021</v>
      </c>
      <c r="E433">
        <v>1</v>
      </c>
      <c r="F433" t="s">
        <v>590</v>
      </c>
      <c r="G433">
        <v>1</v>
      </c>
      <c r="H433" t="s">
        <v>34</v>
      </c>
      <c r="I433">
        <v>1</v>
      </c>
      <c r="J433">
        <v>17</v>
      </c>
      <c r="K433" s="2">
        <v>7.34</v>
      </c>
      <c r="L433">
        <v>1</v>
      </c>
      <c r="M433" t="s">
        <v>32</v>
      </c>
      <c r="N433" t="s">
        <v>10</v>
      </c>
      <c r="O433">
        <v>1</v>
      </c>
      <c r="P433" t="s">
        <v>33</v>
      </c>
      <c r="Q433" s="3">
        <v>22.5</v>
      </c>
      <c r="R433" s="3">
        <v>0.5</v>
      </c>
      <c r="S433" s="3">
        <v>0.5</v>
      </c>
      <c r="T433" s="3">
        <v>6.58</v>
      </c>
      <c r="U433" s="3">
        <v>0</v>
      </c>
      <c r="V433" s="3">
        <v>0.3</v>
      </c>
      <c r="W433" s="3">
        <v>0</v>
      </c>
      <c r="X433" s="3">
        <v>32.880000000000003</v>
      </c>
      <c r="Y433">
        <v>236</v>
      </c>
      <c r="Z433">
        <v>243</v>
      </c>
      <c r="AA433" t="s">
        <v>517</v>
      </c>
      <c r="AB433" t="s">
        <v>525</v>
      </c>
    </row>
    <row r="434" spans="1:28" x14ac:dyDescent="0.2">
      <c r="A434">
        <v>1</v>
      </c>
      <c r="B434" s="1">
        <v>44197.091284722221</v>
      </c>
      <c r="C434" s="1">
        <v>44197.106006944443</v>
      </c>
      <c r="D434" s="8">
        <v>2021</v>
      </c>
      <c r="E434">
        <v>1</v>
      </c>
      <c r="F434" t="s">
        <v>590</v>
      </c>
      <c r="G434">
        <v>1</v>
      </c>
      <c r="H434" t="s">
        <v>34</v>
      </c>
      <c r="I434">
        <v>1</v>
      </c>
      <c r="J434">
        <v>21</v>
      </c>
      <c r="K434" s="2">
        <v>12.7</v>
      </c>
      <c r="L434">
        <v>1</v>
      </c>
      <c r="M434" t="s">
        <v>32</v>
      </c>
      <c r="N434" t="s">
        <v>10</v>
      </c>
      <c r="O434">
        <v>1</v>
      </c>
      <c r="P434" t="s">
        <v>33</v>
      </c>
      <c r="Q434" s="3">
        <v>35.5</v>
      </c>
      <c r="R434" s="3">
        <v>3</v>
      </c>
      <c r="S434" s="3">
        <v>0.5</v>
      </c>
      <c r="T434" s="3">
        <v>7.85</v>
      </c>
      <c r="U434" s="3">
        <v>0</v>
      </c>
      <c r="V434" s="3">
        <v>0.3</v>
      </c>
      <c r="W434" s="3">
        <v>0</v>
      </c>
      <c r="X434" s="3">
        <v>47.15</v>
      </c>
      <c r="Y434">
        <v>97</v>
      </c>
      <c r="Z434">
        <v>42</v>
      </c>
      <c r="AA434" t="s">
        <v>346</v>
      </c>
      <c r="AB434" t="s">
        <v>413</v>
      </c>
    </row>
    <row r="435" spans="1:28" x14ac:dyDescent="0.2">
      <c r="A435">
        <v>1</v>
      </c>
      <c r="B435" s="1">
        <v>44197.087083333332</v>
      </c>
      <c r="C435" s="1">
        <v>44197.099664351852</v>
      </c>
      <c r="D435" s="8">
        <v>2021</v>
      </c>
      <c r="E435">
        <v>1</v>
      </c>
      <c r="F435" t="s">
        <v>590</v>
      </c>
      <c r="G435">
        <v>1</v>
      </c>
      <c r="H435" t="s">
        <v>34</v>
      </c>
      <c r="I435">
        <v>1</v>
      </c>
      <c r="J435">
        <v>18</v>
      </c>
      <c r="K435" s="2">
        <v>7.7</v>
      </c>
      <c r="L435">
        <v>1</v>
      </c>
      <c r="M435" t="s">
        <v>32</v>
      </c>
      <c r="N435" t="s">
        <v>10</v>
      </c>
      <c r="O435">
        <v>1</v>
      </c>
      <c r="P435" t="s">
        <v>33</v>
      </c>
      <c r="Q435" s="3">
        <v>24.5</v>
      </c>
      <c r="R435" s="3">
        <v>3</v>
      </c>
      <c r="S435" s="3">
        <v>0.5</v>
      </c>
      <c r="T435" s="3">
        <v>7.05</v>
      </c>
      <c r="U435" s="3">
        <v>0</v>
      </c>
      <c r="V435" s="3">
        <v>0.3</v>
      </c>
      <c r="W435" s="3">
        <v>0</v>
      </c>
      <c r="X435" s="3">
        <v>35.35</v>
      </c>
      <c r="Y435">
        <v>262</v>
      </c>
      <c r="Z435">
        <v>255</v>
      </c>
      <c r="AA435" t="s">
        <v>535</v>
      </c>
      <c r="AB435" t="s">
        <v>396</v>
      </c>
    </row>
    <row r="436" spans="1:28" x14ac:dyDescent="0.2">
      <c r="A436">
        <v>2</v>
      </c>
      <c r="B436" s="1">
        <v>44197.11755787037</v>
      </c>
      <c r="C436" s="1">
        <v>44197.133831018517</v>
      </c>
      <c r="D436" s="8">
        <v>2021</v>
      </c>
      <c r="E436">
        <v>1</v>
      </c>
      <c r="F436" t="s">
        <v>590</v>
      </c>
      <c r="G436">
        <v>1</v>
      </c>
      <c r="H436" t="s">
        <v>34</v>
      </c>
      <c r="I436">
        <v>6</v>
      </c>
      <c r="J436">
        <v>23</v>
      </c>
      <c r="K436" s="2">
        <v>6.27</v>
      </c>
      <c r="L436">
        <v>1</v>
      </c>
      <c r="M436" t="s">
        <v>32</v>
      </c>
      <c r="N436" t="s">
        <v>10</v>
      </c>
      <c r="O436">
        <v>1</v>
      </c>
      <c r="P436" t="s">
        <v>33</v>
      </c>
      <c r="Q436" s="3">
        <v>22</v>
      </c>
      <c r="R436" s="3">
        <v>0.5</v>
      </c>
      <c r="S436" s="3">
        <v>0.5</v>
      </c>
      <c r="T436" s="3">
        <v>3.87</v>
      </c>
      <c r="U436" s="3">
        <v>0</v>
      </c>
      <c r="V436" s="3">
        <v>0.3</v>
      </c>
      <c r="W436" s="3">
        <v>0</v>
      </c>
      <c r="X436" s="3">
        <v>29.67</v>
      </c>
      <c r="Y436">
        <v>211</v>
      </c>
      <c r="Z436">
        <v>238</v>
      </c>
      <c r="AA436" t="s">
        <v>501</v>
      </c>
      <c r="AB436" t="s">
        <v>521</v>
      </c>
    </row>
    <row r="437" spans="1:28" x14ac:dyDescent="0.2">
      <c r="A437">
        <v>2</v>
      </c>
      <c r="B437" s="1">
        <v>44197.119560185187</v>
      </c>
      <c r="C437" s="1">
        <v>44197.158483796295</v>
      </c>
      <c r="D437" s="8">
        <v>2021</v>
      </c>
      <c r="E437">
        <v>1</v>
      </c>
      <c r="F437" t="s">
        <v>590</v>
      </c>
      <c r="G437">
        <v>1</v>
      </c>
      <c r="H437" t="s">
        <v>34</v>
      </c>
      <c r="I437">
        <v>1</v>
      </c>
      <c r="J437">
        <v>56</v>
      </c>
      <c r="K437" s="2">
        <v>15.77</v>
      </c>
      <c r="L437">
        <v>1</v>
      </c>
      <c r="M437" t="s">
        <v>32</v>
      </c>
      <c r="N437" t="s">
        <v>10</v>
      </c>
      <c r="O437">
        <v>1</v>
      </c>
      <c r="P437" t="s">
        <v>33</v>
      </c>
      <c r="Q437" s="3">
        <v>51</v>
      </c>
      <c r="R437" s="3">
        <v>0.5</v>
      </c>
      <c r="S437" s="3">
        <v>0.5</v>
      </c>
      <c r="T437" s="3">
        <v>13.7</v>
      </c>
      <c r="U437" s="3">
        <v>0</v>
      </c>
      <c r="V437" s="3">
        <v>0.3</v>
      </c>
      <c r="W437" s="3">
        <v>0</v>
      </c>
      <c r="X437" s="3">
        <v>68.5</v>
      </c>
      <c r="Y437">
        <v>141</v>
      </c>
      <c r="Z437">
        <v>145</v>
      </c>
      <c r="AA437" t="s">
        <v>463</v>
      </c>
      <c r="AB437" t="s">
        <v>221</v>
      </c>
    </row>
    <row r="438" spans="1:28" x14ac:dyDescent="0.2">
      <c r="A438">
        <v>2</v>
      </c>
      <c r="B438" s="1">
        <v>44197.120798611111</v>
      </c>
      <c r="C438" s="1">
        <v>44197.12158564815</v>
      </c>
      <c r="D438" s="8">
        <v>2021</v>
      </c>
      <c r="E438">
        <v>1</v>
      </c>
      <c r="F438" t="s">
        <v>590</v>
      </c>
      <c r="G438">
        <v>1</v>
      </c>
      <c r="H438" t="s">
        <v>34</v>
      </c>
      <c r="I438">
        <v>1</v>
      </c>
      <c r="J438">
        <v>1</v>
      </c>
      <c r="K438" s="2">
        <v>0.14000000000000001</v>
      </c>
      <c r="L438">
        <v>1</v>
      </c>
      <c r="M438" t="s">
        <v>32</v>
      </c>
      <c r="N438" t="s">
        <v>10</v>
      </c>
      <c r="O438">
        <v>1</v>
      </c>
      <c r="P438" t="s">
        <v>33</v>
      </c>
      <c r="Q438" s="3">
        <v>3</v>
      </c>
      <c r="R438" s="3">
        <v>0.5</v>
      </c>
      <c r="S438" s="3">
        <v>0.5</v>
      </c>
      <c r="T438" s="3">
        <v>1.36</v>
      </c>
      <c r="U438" s="3">
        <v>0</v>
      </c>
      <c r="V438" s="3">
        <v>0.3</v>
      </c>
      <c r="W438" s="3">
        <v>0</v>
      </c>
      <c r="X438" s="3">
        <v>8.16</v>
      </c>
      <c r="Y438">
        <v>170</v>
      </c>
      <c r="Z438">
        <v>234</v>
      </c>
      <c r="AA438" t="s">
        <v>491</v>
      </c>
      <c r="AB438" t="s">
        <v>515</v>
      </c>
    </row>
    <row r="439" spans="1:28" x14ac:dyDescent="0.2">
      <c r="A439">
        <v>1</v>
      </c>
      <c r="B439" s="1">
        <v>44197.106238425928</v>
      </c>
      <c r="C439" s="1">
        <v>44197.122002314813</v>
      </c>
      <c r="D439" s="8">
        <v>2021</v>
      </c>
      <c r="E439">
        <v>1</v>
      </c>
      <c r="F439" t="s">
        <v>590</v>
      </c>
      <c r="G439">
        <v>1</v>
      </c>
      <c r="H439" t="s">
        <v>34</v>
      </c>
      <c r="I439">
        <v>1</v>
      </c>
      <c r="J439">
        <v>23</v>
      </c>
      <c r="K439" s="2">
        <v>6.9</v>
      </c>
      <c r="L439">
        <v>1</v>
      </c>
      <c r="M439" t="s">
        <v>32</v>
      </c>
      <c r="N439" t="s">
        <v>10</v>
      </c>
      <c r="O439">
        <v>1</v>
      </c>
      <c r="P439" t="s">
        <v>33</v>
      </c>
      <c r="Q439" s="3">
        <v>22</v>
      </c>
      <c r="R439" s="3">
        <v>3</v>
      </c>
      <c r="S439" s="3">
        <v>0.5</v>
      </c>
      <c r="T439" s="3">
        <v>5.15</v>
      </c>
      <c r="U439" s="3">
        <v>0</v>
      </c>
      <c r="V439" s="3">
        <v>0.3</v>
      </c>
      <c r="W439" s="3">
        <v>0</v>
      </c>
      <c r="X439" s="3">
        <v>30.95</v>
      </c>
      <c r="Y439">
        <v>41</v>
      </c>
      <c r="Z439">
        <v>211</v>
      </c>
      <c r="AA439" t="s">
        <v>411</v>
      </c>
      <c r="AB439" t="s">
        <v>501</v>
      </c>
    </row>
    <row r="440" spans="1:28" x14ac:dyDescent="0.2">
      <c r="A440">
        <v>1</v>
      </c>
      <c r="B440" s="1">
        <v>44197.102071759262</v>
      </c>
      <c r="C440" s="1">
        <v>44197.121087962965</v>
      </c>
      <c r="D440" s="8">
        <v>2021</v>
      </c>
      <c r="E440">
        <v>1</v>
      </c>
      <c r="F440" t="s">
        <v>590</v>
      </c>
      <c r="G440">
        <v>1</v>
      </c>
      <c r="H440" t="s">
        <v>34</v>
      </c>
      <c r="I440">
        <v>1</v>
      </c>
      <c r="J440">
        <v>27</v>
      </c>
      <c r="K440" s="2">
        <v>9.4</v>
      </c>
      <c r="L440">
        <v>1</v>
      </c>
      <c r="M440" t="s">
        <v>32</v>
      </c>
      <c r="N440" t="s">
        <v>10</v>
      </c>
      <c r="O440">
        <v>1</v>
      </c>
      <c r="P440" t="s">
        <v>33</v>
      </c>
      <c r="Q440" s="3">
        <v>29.5</v>
      </c>
      <c r="R440" s="3">
        <v>3</v>
      </c>
      <c r="S440" s="3">
        <v>0.5</v>
      </c>
      <c r="T440" s="3">
        <v>7.85</v>
      </c>
      <c r="U440" s="3">
        <v>6.12</v>
      </c>
      <c r="V440" s="3">
        <v>0.3</v>
      </c>
      <c r="W440" s="3">
        <v>0</v>
      </c>
      <c r="X440" s="3">
        <v>47.27</v>
      </c>
      <c r="Y440">
        <v>143</v>
      </c>
      <c r="Z440">
        <v>80</v>
      </c>
      <c r="AA440" t="s">
        <v>467</v>
      </c>
      <c r="AB440" t="s">
        <v>338</v>
      </c>
    </row>
    <row r="441" spans="1:28" x14ac:dyDescent="0.2">
      <c r="A441">
        <v>2</v>
      </c>
      <c r="B441" s="1">
        <v>44197.104675925926</v>
      </c>
      <c r="C441" s="1">
        <v>44197.116296296299</v>
      </c>
      <c r="D441" s="8">
        <v>2021</v>
      </c>
      <c r="E441">
        <v>1</v>
      </c>
      <c r="F441" t="s">
        <v>590</v>
      </c>
      <c r="G441">
        <v>1</v>
      </c>
      <c r="H441" t="s">
        <v>34</v>
      </c>
      <c r="I441">
        <v>1</v>
      </c>
      <c r="J441">
        <v>17</v>
      </c>
      <c r="K441" s="2">
        <v>7.77</v>
      </c>
      <c r="L441">
        <v>1</v>
      </c>
      <c r="M441" t="s">
        <v>32</v>
      </c>
      <c r="N441" t="s">
        <v>10</v>
      </c>
      <c r="O441">
        <v>1</v>
      </c>
      <c r="P441" t="s">
        <v>33</v>
      </c>
      <c r="Q441" s="3">
        <v>23.5</v>
      </c>
      <c r="R441" s="3">
        <v>0.5</v>
      </c>
      <c r="S441" s="3">
        <v>0.5</v>
      </c>
      <c r="T441" s="3">
        <v>5.46</v>
      </c>
      <c r="U441" s="3">
        <v>0</v>
      </c>
      <c r="V441" s="3">
        <v>0.3</v>
      </c>
      <c r="W441" s="3">
        <v>0</v>
      </c>
      <c r="X441" s="3">
        <v>32.76</v>
      </c>
      <c r="Y441">
        <v>141</v>
      </c>
      <c r="Z441">
        <v>25</v>
      </c>
      <c r="AA441" t="s">
        <v>463</v>
      </c>
      <c r="AB441" t="s">
        <v>290</v>
      </c>
    </row>
    <row r="442" spans="1:28" x14ac:dyDescent="0.2">
      <c r="A442">
        <v>2</v>
      </c>
      <c r="B442" s="1">
        <v>44197.109409722223</v>
      </c>
      <c r="C442" s="1">
        <v>44197.124976851854</v>
      </c>
      <c r="D442" s="8">
        <v>2021</v>
      </c>
      <c r="E442">
        <v>1</v>
      </c>
      <c r="F442" t="s">
        <v>590</v>
      </c>
      <c r="G442">
        <v>1</v>
      </c>
      <c r="H442" t="s">
        <v>34</v>
      </c>
      <c r="I442">
        <v>3</v>
      </c>
      <c r="J442">
        <v>22</v>
      </c>
      <c r="K442" s="2">
        <v>5.25</v>
      </c>
      <c r="L442">
        <v>1</v>
      </c>
      <c r="M442" t="s">
        <v>32</v>
      </c>
      <c r="N442" t="s">
        <v>10</v>
      </c>
      <c r="O442">
        <v>1</v>
      </c>
      <c r="P442" t="s">
        <v>33</v>
      </c>
      <c r="Q442" s="3">
        <v>20</v>
      </c>
      <c r="R442" s="3">
        <v>0.5</v>
      </c>
      <c r="S442" s="3">
        <v>0.5</v>
      </c>
      <c r="T442" s="3">
        <v>3.57</v>
      </c>
      <c r="U442" s="3">
        <v>0</v>
      </c>
      <c r="V442" s="3">
        <v>0.3</v>
      </c>
      <c r="W442" s="3">
        <v>0</v>
      </c>
      <c r="X442" s="3">
        <v>27.37</v>
      </c>
      <c r="Y442">
        <v>48</v>
      </c>
      <c r="Z442">
        <v>223</v>
      </c>
      <c r="AA442" t="s">
        <v>419</v>
      </c>
      <c r="AB442" t="s">
        <v>267</v>
      </c>
    </row>
    <row r="443" spans="1:28" x14ac:dyDescent="0.2">
      <c r="A443">
        <v>2</v>
      </c>
      <c r="B443" s="1">
        <v>44197.114606481482</v>
      </c>
      <c r="C443" s="1">
        <v>44197.115358796298</v>
      </c>
      <c r="D443" s="8">
        <v>2021</v>
      </c>
      <c r="E443">
        <v>1</v>
      </c>
      <c r="F443" t="s">
        <v>590</v>
      </c>
      <c r="G443">
        <v>1</v>
      </c>
      <c r="H443" t="s">
        <v>34</v>
      </c>
      <c r="I443">
        <v>3</v>
      </c>
      <c r="J443">
        <v>1</v>
      </c>
      <c r="K443" s="2">
        <v>0.3</v>
      </c>
      <c r="L443">
        <v>1</v>
      </c>
      <c r="M443" t="s">
        <v>32</v>
      </c>
      <c r="N443" t="s">
        <v>10</v>
      </c>
      <c r="O443">
        <v>1</v>
      </c>
      <c r="P443" t="s">
        <v>33</v>
      </c>
      <c r="Q443" s="3">
        <v>3</v>
      </c>
      <c r="R443" s="3">
        <v>0.5</v>
      </c>
      <c r="S443" s="3">
        <v>0.5</v>
      </c>
      <c r="T443" s="3">
        <v>1.36</v>
      </c>
      <c r="U443" s="3">
        <v>0</v>
      </c>
      <c r="V443" s="3">
        <v>0.3</v>
      </c>
      <c r="W443" s="3">
        <v>0</v>
      </c>
      <c r="X443" s="3">
        <v>8.16</v>
      </c>
      <c r="Y443">
        <v>140</v>
      </c>
      <c r="Z443">
        <v>263</v>
      </c>
      <c r="AA443" t="s">
        <v>461</v>
      </c>
      <c r="AB443" t="s">
        <v>537</v>
      </c>
    </row>
    <row r="444" spans="1:28" x14ac:dyDescent="0.2">
      <c r="A444">
        <v>2</v>
      </c>
      <c r="B444" s="1">
        <v>44197.100115740737</v>
      </c>
      <c r="C444" s="1">
        <v>44197.112303240741</v>
      </c>
      <c r="D444" s="8">
        <v>2021</v>
      </c>
      <c r="E444">
        <v>1</v>
      </c>
      <c r="F444" t="s">
        <v>590</v>
      </c>
      <c r="G444">
        <v>1</v>
      </c>
      <c r="H444" t="s">
        <v>34</v>
      </c>
      <c r="I444">
        <v>1</v>
      </c>
      <c r="J444">
        <v>18</v>
      </c>
      <c r="K444" s="2">
        <v>8.34</v>
      </c>
      <c r="L444">
        <v>1</v>
      </c>
      <c r="M444" t="s">
        <v>32</v>
      </c>
      <c r="N444" t="s">
        <v>10</v>
      </c>
      <c r="O444">
        <v>1</v>
      </c>
      <c r="P444" t="s">
        <v>33</v>
      </c>
      <c r="Q444" s="3">
        <v>25</v>
      </c>
      <c r="R444" s="3">
        <v>0.5</v>
      </c>
      <c r="S444" s="3">
        <v>0.5</v>
      </c>
      <c r="T444" s="3">
        <v>5.76</v>
      </c>
      <c r="U444" s="3">
        <v>0</v>
      </c>
      <c r="V444" s="3">
        <v>0.3</v>
      </c>
      <c r="W444" s="3">
        <v>0</v>
      </c>
      <c r="X444" s="3">
        <v>34.56</v>
      </c>
      <c r="Y444">
        <v>48</v>
      </c>
      <c r="Z444">
        <v>243</v>
      </c>
      <c r="AA444" t="s">
        <v>419</v>
      </c>
      <c r="AB444" t="s">
        <v>525</v>
      </c>
    </row>
    <row r="445" spans="1:28" x14ac:dyDescent="0.2">
      <c r="A445">
        <v>2</v>
      </c>
      <c r="B445" s="1">
        <v>44197.062337962961</v>
      </c>
      <c r="C445" s="1">
        <v>44197.077766203707</v>
      </c>
      <c r="D445" s="8">
        <v>2021</v>
      </c>
      <c r="E445">
        <v>1</v>
      </c>
      <c r="F445" t="s">
        <v>590</v>
      </c>
      <c r="G445">
        <v>1</v>
      </c>
      <c r="H445" t="s">
        <v>34</v>
      </c>
      <c r="I445">
        <v>1</v>
      </c>
      <c r="J445">
        <v>22</v>
      </c>
      <c r="K445" s="2">
        <v>6.02</v>
      </c>
      <c r="L445">
        <v>1</v>
      </c>
      <c r="M445" t="s">
        <v>32</v>
      </c>
      <c r="N445" t="s">
        <v>10</v>
      </c>
      <c r="O445">
        <v>1</v>
      </c>
      <c r="P445" t="s">
        <v>33</v>
      </c>
      <c r="Q445" s="3">
        <v>21</v>
      </c>
      <c r="R445" s="3">
        <v>0.5</v>
      </c>
      <c r="S445" s="3">
        <v>0.5</v>
      </c>
      <c r="T445" s="3">
        <v>6.2</v>
      </c>
      <c r="U445" s="3">
        <v>0</v>
      </c>
      <c r="V445" s="3">
        <v>0.3</v>
      </c>
      <c r="W445" s="3">
        <v>0</v>
      </c>
      <c r="X445" s="3">
        <v>31</v>
      </c>
      <c r="Y445">
        <v>161</v>
      </c>
      <c r="Z445">
        <v>255</v>
      </c>
      <c r="AA445" t="s">
        <v>481</v>
      </c>
      <c r="AB445" t="s">
        <v>396</v>
      </c>
    </row>
    <row r="446" spans="1:28" x14ac:dyDescent="0.2">
      <c r="A446">
        <v>2</v>
      </c>
      <c r="B446" s="1">
        <v>44197.123703703706</v>
      </c>
      <c r="C446" s="1">
        <v>44197.140289351853</v>
      </c>
      <c r="D446" s="8">
        <v>2021</v>
      </c>
      <c r="E446">
        <v>1</v>
      </c>
      <c r="F446" t="s">
        <v>590</v>
      </c>
      <c r="G446">
        <v>1</v>
      </c>
      <c r="H446" t="s">
        <v>34</v>
      </c>
      <c r="I446">
        <v>3</v>
      </c>
      <c r="J446">
        <v>24</v>
      </c>
      <c r="K446" s="2">
        <v>8.8000000000000007</v>
      </c>
      <c r="L446">
        <v>1</v>
      </c>
      <c r="M446" t="s">
        <v>32</v>
      </c>
      <c r="N446" t="s">
        <v>10</v>
      </c>
      <c r="O446">
        <v>1</v>
      </c>
      <c r="P446" t="s">
        <v>33</v>
      </c>
      <c r="Q446" s="3">
        <v>28</v>
      </c>
      <c r="R446" s="3">
        <v>0.5</v>
      </c>
      <c r="S446" s="3">
        <v>0.5</v>
      </c>
      <c r="T446" s="3">
        <v>9.5399999999999991</v>
      </c>
      <c r="U446" s="3">
        <v>0</v>
      </c>
      <c r="V446" s="3">
        <v>0.3</v>
      </c>
      <c r="W446" s="3">
        <v>0</v>
      </c>
      <c r="X446" s="3">
        <v>41.34</v>
      </c>
      <c r="Y446">
        <v>234</v>
      </c>
      <c r="Z446">
        <v>116</v>
      </c>
      <c r="AA446" t="s">
        <v>515</v>
      </c>
      <c r="AB446" t="s">
        <v>449</v>
      </c>
    </row>
    <row r="447" spans="1:28" x14ac:dyDescent="0.2">
      <c r="A447">
        <v>1</v>
      </c>
      <c r="B447" s="1">
        <v>44197.102465277778</v>
      </c>
      <c r="C447" s="1">
        <v>44197.129733796297</v>
      </c>
      <c r="D447" s="8">
        <v>2021</v>
      </c>
      <c r="E447">
        <v>1</v>
      </c>
      <c r="F447" t="s">
        <v>590</v>
      </c>
      <c r="G447">
        <v>1</v>
      </c>
      <c r="H447" t="s">
        <v>34</v>
      </c>
      <c r="I447">
        <v>1</v>
      </c>
      <c r="J447">
        <v>39</v>
      </c>
      <c r="K447" s="2">
        <v>11.8</v>
      </c>
      <c r="L447">
        <v>1</v>
      </c>
      <c r="M447" t="s">
        <v>32</v>
      </c>
      <c r="N447" t="s">
        <v>10</v>
      </c>
      <c r="O447">
        <v>1</v>
      </c>
      <c r="P447" t="s">
        <v>33</v>
      </c>
      <c r="Q447" s="3">
        <v>37</v>
      </c>
      <c r="R447" s="3">
        <v>3</v>
      </c>
      <c r="S447" s="3">
        <v>0.5</v>
      </c>
      <c r="T447" s="3">
        <v>8.15</v>
      </c>
      <c r="U447" s="3">
        <v>0</v>
      </c>
      <c r="V447" s="3">
        <v>0.3</v>
      </c>
      <c r="W447" s="3">
        <v>0</v>
      </c>
      <c r="X447" s="3">
        <v>48.95</v>
      </c>
      <c r="Y447">
        <v>48</v>
      </c>
      <c r="Z447">
        <v>77</v>
      </c>
      <c r="AA447" t="s">
        <v>419</v>
      </c>
      <c r="AB447" t="s">
        <v>336</v>
      </c>
    </row>
    <row r="448" spans="1:28" x14ac:dyDescent="0.2">
      <c r="A448">
        <v>2</v>
      </c>
      <c r="B448" s="1">
        <v>44197.089780092596</v>
      </c>
      <c r="C448" s="1">
        <v>44197.110208333332</v>
      </c>
      <c r="D448" s="8">
        <v>2021</v>
      </c>
      <c r="E448">
        <v>1</v>
      </c>
      <c r="F448" t="s">
        <v>590</v>
      </c>
      <c r="G448">
        <v>1</v>
      </c>
      <c r="H448" t="s">
        <v>34</v>
      </c>
      <c r="I448">
        <v>1</v>
      </c>
      <c r="J448">
        <v>29</v>
      </c>
      <c r="K448" s="2">
        <v>9.48</v>
      </c>
      <c r="L448">
        <v>1</v>
      </c>
      <c r="M448" t="s">
        <v>32</v>
      </c>
      <c r="N448" t="s">
        <v>10</v>
      </c>
      <c r="O448">
        <v>1</v>
      </c>
      <c r="P448" t="s">
        <v>33</v>
      </c>
      <c r="Q448" s="3">
        <v>30</v>
      </c>
      <c r="R448" s="3">
        <v>0.5</v>
      </c>
      <c r="S448" s="3">
        <v>0.5</v>
      </c>
      <c r="T448" s="3">
        <v>6.76</v>
      </c>
      <c r="U448" s="3">
        <v>0</v>
      </c>
      <c r="V448" s="3">
        <v>0.3</v>
      </c>
      <c r="W448" s="3">
        <v>0</v>
      </c>
      <c r="X448" s="3">
        <v>40.56</v>
      </c>
      <c r="Y448">
        <v>151</v>
      </c>
      <c r="Z448">
        <v>36</v>
      </c>
      <c r="AA448" t="s">
        <v>473</v>
      </c>
      <c r="AB448" t="s">
        <v>302</v>
      </c>
    </row>
    <row r="449" spans="1:28" x14ac:dyDescent="0.2">
      <c r="A449">
        <v>1</v>
      </c>
      <c r="B449" s="1">
        <v>44197.084837962961</v>
      </c>
      <c r="C449" s="1">
        <v>44197.101215277777</v>
      </c>
      <c r="D449" s="8">
        <v>2021</v>
      </c>
      <c r="E449">
        <v>1</v>
      </c>
      <c r="F449" t="s">
        <v>590</v>
      </c>
      <c r="G449">
        <v>1</v>
      </c>
      <c r="H449" t="s">
        <v>34</v>
      </c>
      <c r="I449">
        <v>1</v>
      </c>
      <c r="J449">
        <v>24</v>
      </c>
      <c r="K449" s="2">
        <v>6.4</v>
      </c>
      <c r="L449">
        <v>1</v>
      </c>
      <c r="M449" t="s">
        <v>32</v>
      </c>
      <c r="N449" t="s">
        <v>10</v>
      </c>
      <c r="O449">
        <v>1</v>
      </c>
      <c r="P449" t="s">
        <v>33</v>
      </c>
      <c r="Q449" s="3">
        <v>21.5</v>
      </c>
      <c r="R449" s="3">
        <v>2.5</v>
      </c>
      <c r="S449" s="3">
        <v>0.5</v>
      </c>
      <c r="T449" s="3">
        <v>4.95</v>
      </c>
      <c r="U449" s="3">
        <v>0</v>
      </c>
      <c r="V449" s="3">
        <v>0.3</v>
      </c>
      <c r="W449" s="3">
        <v>0</v>
      </c>
      <c r="X449" s="3">
        <v>29.75</v>
      </c>
      <c r="Y449">
        <v>161</v>
      </c>
      <c r="Z449">
        <v>255</v>
      </c>
      <c r="AA449" t="s">
        <v>481</v>
      </c>
      <c r="AB449" t="s">
        <v>396</v>
      </c>
    </row>
    <row r="450" spans="1:28" x14ac:dyDescent="0.2">
      <c r="A450">
        <v>2</v>
      </c>
      <c r="B450" s="1">
        <v>44197.087187500001</v>
      </c>
      <c r="C450" s="1">
        <v>44197.100462962961</v>
      </c>
      <c r="D450" s="8">
        <v>2021</v>
      </c>
      <c r="E450">
        <v>1</v>
      </c>
      <c r="F450" t="s">
        <v>590</v>
      </c>
      <c r="G450">
        <v>1</v>
      </c>
      <c r="H450" t="s">
        <v>34</v>
      </c>
      <c r="I450">
        <v>2</v>
      </c>
      <c r="J450">
        <v>19</v>
      </c>
      <c r="K450" s="2">
        <v>6.8</v>
      </c>
      <c r="L450">
        <v>1</v>
      </c>
      <c r="M450" t="s">
        <v>32</v>
      </c>
      <c r="N450" t="s">
        <v>10</v>
      </c>
      <c r="O450">
        <v>1</v>
      </c>
      <c r="P450" t="s">
        <v>33</v>
      </c>
      <c r="Q450" s="3">
        <v>22</v>
      </c>
      <c r="R450" s="3">
        <v>0.5</v>
      </c>
      <c r="S450" s="3">
        <v>0.5</v>
      </c>
      <c r="T450" s="3">
        <v>6.45</v>
      </c>
      <c r="U450" s="3">
        <v>0</v>
      </c>
      <c r="V450" s="3">
        <v>0.3</v>
      </c>
      <c r="W450" s="3">
        <v>0</v>
      </c>
      <c r="X450" s="3">
        <v>32.25</v>
      </c>
      <c r="Y450">
        <v>237</v>
      </c>
      <c r="Z450">
        <v>231</v>
      </c>
      <c r="AA450" t="s">
        <v>519</v>
      </c>
      <c r="AB450" t="s">
        <v>509</v>
      </c>
    </row>
    <row r="451" spans="1:28" x14ac:dyDescent="0.2">
      <c r="A451">
        <v>2</v>
      </c>
      <c r="B451" s="1">
        <v>44197.110601851855</v>
      </c>
      <c r="C451" s="1">
        <v>44197.124178240738</v>
      </c>
      <c r="D451" s="8">
        <v>2021</v>
      </c>
      <c r="E451">
        <v>1</v>
      </c>
      <c r="F451" t="s">
        <v>590</v>
      </c>
      <c r="G451">
        <v>1</v>
      </c>
      <c r="H451" t="s">
        <v>34</v>
      </c>
      <c r="I451">
        <v>1</v>
      </c>
      <c r="J451">
        <v>20</v>
      </c>
      <c r="K451" s="2">
        <v>6.82</v>
      </c>
      <c r="L451">
        <v>1</v>
      </c>
      <c r="M451" t="s">
        <v>32</v>
      </c>
      <c r="N451" t="s">
        <v>10</v>
      </c>
      <c r="O451">
        <v>1</v>
      </c>
      <c r="P451" t="s">
        <v>33</v>
      </c>
      <c r="Q451" s="3">
        <v>21</v>
      </c>
      <c r="R451" s="3">
        <v>0.5</v>
      </c>
      <c r="S451" s="3">
        <v>0.5</v>
      </c>
      <c r="T451" s="3">
        <v>4.96</v>
      </c>
      <c r="U451" s="3">
        <v>0</v>
      </c>
      <c r="V451" s="3">
        <v>0.3</v>
      </c>
      <c r="W451" s="3">
        <v>0</v>
      </c>
      <c r="X451" s="3">
        <v>29.76</v>
      </c>
      <c r="Y451">
        <v>113</v>
      </c>
      <c r="Z451">
        <v>260</v>
      </c>
      <c r="AA451" t="s">
        <v>445</v>
      </c>
      <c r="AB451" t="s">
        <v>277</v>
      </c>
    </row>
    <row r="452" spans="1:28" x14ac:dyDescent="0.2">
      <c r="A452">
        <v>2</v>
      </c>
      <c r="B452" s="1">
        <v>44197.113125000003</v>
      </c>
      <c r="C452" s="1">
        <v>44197.1249537037</v>
      </c>
      <c r="D452" s="8">
        <v>2021</v>
      </c>
      <c r="E452">
        <v>1</v>
      </c>
      <c r="F452" t="s">
        <v>590</v>
      </c>
      <c r="G452">
        <v>1</v>
      </c>
      <c r="H452" t="s">
        <v>34</v>
      </c>
      <c r="I452">
        <v>1</v>
      </c>
      <c r="J452">
        <v>17</v>
      </c>
      <c r="K452" s="2">
        <v>8.1300000000000008</v>
      </c>
      <c r="L452">
        <v>1</v>
      </c>
      <c r="M452" t="s">
        <v>32</v>
      </c>
      <c r="N452" t="s">
        <v>10</v>
      </c>
      <c r="O452">
        <v>1</v>
      </c>
      <c r="P452" t="s">
        <v>33</v>
      </c>
      <c r="Q452" s="3">
        <v>24.5</v>
      </c>
      <c r="R452" s="3">
        <v>0.5</v>
      </c>
      <c r="S452" s="3">
        <v>0.5</v>
      </c>
      <c r="T452" s="3">
        <v>2.83</v>
      </c>
      <c r="U452" s="3">
        <v>0</v>
      </c>
      <c r="V452" s="3">
        <v>0.3</v>
      </c>
      <c r="W452" s="3">
        <v>0</v>
      </c>
      <c r="X452" s="3">
        <v>31.13</v>
      </c>
      <c r="Y452">
        <v>230</v>
      </c>
      <c r="Z452">
        <v>244</v>
      </c>
      <c r="AA452" t="s">
        <v>507</v>
      </c>
      <c r="AB452" t="s">
        <v>527</v>
      </c>
    </row>
    <row r="453" spans="1:28" x14ac:dyDescent="0.2">
      <c r="A453">
        <v>2</v>
      </c>
      <c r="B453" s="1">
        <v>44197.085914351854</v>
      </c>
      <c r="C453" s="1">
        <v>44197.103564814817</v>
      </c>
      <c r="D453" s="8">
        <v>2021</v>
      </c>
      <c r="E453">
        <v>1</v>
      </c>
      <c r="F453" t="s">
        <v>590</v>
      </c>
      <c r="G453">
        <v>1</v>
      </c>
      <c r="H453" t="s">
        <v>34</v>
      </c>
      <c r="I453">
        <v>1</v>
      </c>
      <c r="J453">
        <v>25</v>
      </c>
      <c r="K453" s="2">
        <v>7.57</v>
      </c>
      <c r="L453">
        <v>1</v>
      </c>
      <c r="M453" t="s">
        <v>32</v>
      </c>
      <c r="N453" t="s">
        <v>10</v>
      </c>
      <c r="O453">
        <v>1</v>
      </c>
      <c r="P453" t="s">
        <v>33</v>
      </c>
      <c r="Q453" s="3">
        <v>26.5</v>
      </c>
      <c r="R453" s="3">
        <v>0.5</v>
      </c>
      <c r="S453" s="3">
        <v>0.5</v>
      </c>
      <c r="T453" s="3">
        <v>4.54</v>
      </c>
      <c r="U453" s="3">
        <v>0</v>
      </c>
      <c r="V453" s="3">
        <v>0.3</v>
      </c>
      <c r="W453" s="3">
        <v>0</v>
      </c>
      <c r="X453" s="3">
        <v>34.840000000000003</v>
      </c>
      <c r="Y453">
        <v>24</v>
      </c>
      <c r="Z453">
        <v>243</v>
      </c>
      <c r="AA453" t="s">
        <v>409</v>
      </c>
      <c r="AB453" t="s">
        <v>525</v>
      </c>
    </row>
    <row r="454" spans="1:28" x14ac:dyDescent="0.2">
      <c r="A454">
        <v>2</v>
      </c>
      <c r="B454" s="1">
        <v>44197.088935185187</v>
      </c>
      <c r="C454" s="1">
        <v>44197.103090277778</v>
      </c>
      <c r="D454" s="8">
        <v>2021</v>
      </c>
      <c r="E454">
        <v>1</v>
      </c>
      <c r="F454" t="s">
        <v>590</v>
      </c>
      <c r="G454">
        <v>1</v>
      </c>
      <c r="H454" t="s">
        <v>34</v>
      </c>
      <c r="I454">
        <v>1</v>
      </c>
      <c r="J454">
        <v>20</v>
      </c>
      <c r="K454" s="2">
        <v>7.7</v>
      </c>
      <c r="L454">
        <v>1</v>
      </c>
      <c r="M454" t="s">
        <v>32</v>
      </c>
      <c r="N454" t="s">
        <v>10</v>
      </c>
      <c r="O454">
        <v>1</v>
      </c>
      <c r="P454" t="s">
        <v>33</v>
      </c>
      <c r="Q454" s="3">
        <v>24.5</v>
      </c>
      <c r="R454" s="3">
        <v>0.5</v>
      </c>
      <c r="S454" s="3">
        <v>0.5</v>
      </c>
      <c r="T454" s="3">
        <v>5.66</v>
      </c>
      <c r="U454" s="3">
        <v>0</v>
      </c>
      <c r="V454" s="3">
        <v>0.3</v>
      </c>
      <c r="W454" s="3">
        <v>0</v>
      </c>
      <c r="X454" s="3">
        <v>33.96</v>
      </c>
      <c r="Y454">
        <v>161</v>
      </c>
      <c r="Z454">
        <v>97</v>
      </c>
      <c r="AA454" t="s">
        <v>481</v>
      </c>
      <c r="AB454" t="s">
        <v>346</v>
      </c>
    </row>
    <row r="455" spans="1:28" x14ac:dyDescent="0.2">
      <c r="A455">
        <v>2</v>
      </c>
      <c r="B455" s="1">
        <v>44197.098182870373</v>
      </c>
      <c r="C455" s="1">
        <v>44197.111168981479</v>
      </c>
      <c r="D455" s="8">
        <v>2021</v>
      </c>
      <c r="E455">
        <v>1</v>
      </c>
      <c r="F455" t="s">
        <v>590</v>
      </c>
      <c r="G455">
        <v>1</v>
      </c>
      <c r="H455" t="s">
        <v>34</v>
      </c>
      <c r="I455">
        <v>1</v>
      </c>
      <c r="J455">
        <v>19</v>
      </c>
      <c r="K455" s="2">
        <v>6.16</v>
      </c>
      <c r="L455">
        <v>1</v>
      </c>
      <c r="M455" t="s">
        <v>32</v>
      </c>
      <c r="N455" t="s">
        <v>10</v>
      </c>
      <c r="O455">
        <v>1</v>
      </c>
      <c r="P455" t="s">
        <v>33</v>
      </c>
      <c r="Q455" s="3">
        <v>21.5</v>
      </c>
      <c r="R455" s="3">
        <v>0.5</v>
      </c>
      <c r="S455" s="3">
        <v>0.5</v>
      </c>
      <c r="T455" s="3">
        <v>5.0599999999999996</v>
      </c>
      <c r="U455" s="3">
        <v>0</v>
      </c>
      <c r="V455" s="3">
        <v>0.3</v>
      </c>
      <c r="W455" s="3">
        <v>0</v>
      </c>
      <c r="X455" s="3">
        <v>30.36</v>
      </c>
      <c r="Y455">
        <v>48</v>
      </c>
      <c r="Z455">
        <v>116</v>
      </c>
      <c r="AA455" t="s">
        <v>419</v>
      </c>
      <c r="AB455" t="s">
        <v>449</v>
      </c>
    </row>
    <row r="456" spans="1:28" x14ac:dyDescent="0.2">
      <c r="A456">
        <v>1</v>
      </c>
      <c r="B456" s="1">
        <v>44197.107986111114</v>
      </c>
      <c r="C456" s="1">
        <v>44197.116041666668</v>
      </c>
      <c r="D456" s="8">
        <v>2021</v>
      </c>
      <c r="E456">
        <v>1</v>
      </c>
      <c r="F456" t="s">
        <v>590</v>
      </c>
      <c r="G456">
        <v>1</v>
      </c>
      <c r="H456" t="s">
        <v>34</v>
      </c>
      <c r="I456">
        <v>1</v>
      </c>
      <c r="J456">
        <v>12</v>
      </c>
      <c r="K456" s="2">
        <v>6.2</v>
      </c>
      <c r="L456">
        <v>1</v>
      </c>
      <c r="M456" t="s">
        <v>32</v>
      </c>
      <c r="N456" t="s">
        <v>10</v>
      </c>
      <c r="O456">
        <v>1</v>
      </c>
      <c r="P456" t="s">
        <v>33</v>
      </c>
      <c r="Q456" s="3">
        <v>19</v>
      </c>
      <c r="R456" s="3">
        <v>3</v>
      </c>
      <c r="S456" s="3">
        <v>0.5</v>
      </c>
      <c r="T456" s="3">
        <v>4.55</v>
      </c>
      <c r="U456" s="3">
        <v>0</v>
      </c>
      <c r="V456" s="3">
        <v>0.3</v>
      </c>
      <c r="W456" s="3">
        <v>0</v>
      </c>
      <c r="X456" s="3">
        <v>27.35</v>
      </c>
      <c r="Y456">
        <v>143</v>
      </c>
      <c r="Z456">
        <v>243</v>
      </c>
      <c r="AA456" t="s">
        <v>467</v>
      </c>
      <c r="AB456" t="s">
        <v>525</v>
      </c>
    </row>
    <row r="457" spans="1:28" x14ac:dyDescent="0.2">
      <c r="A457">
        <v>1</v>
      </c>
      <c r="B457" s="1">
        <v>44197.108599537038</v>
      </c>
      <c r="C457" s="1">
        <v>44197.120983796296</v>
      </c>
      <c r="D457" s="8">
        <v>2021</v>
      </c>
      <c r="E457">
        <v>1</v>
      </c>
      <c r="F457" t="s">
        <v>590</v>
      </c>
      <c r="G457">
        <v>1</v>
      </c>
      <c r="H457" t="s">
        <v>34</v>
      </c>
      <c r="I457">
        <v>3</v>
      </c>
      <c r="J457">
        <v>18</v>
      </c>
      <c r="K457" s="2">
        <v>12.2</v>
      </c>
      <c r="L457">
        <v>1</v>
      </c>
      <c r="M457" t="s">
        <v>32</v>
      </c>
      <c r="N457" t="s">
        <v>10</v>
      </c>
      <c r="O457">
        <v>1</v>
      </c>
      <c r="P457" t="s">
        <v>33</v>
      </c>
      <c r="Q457" s="3">
        <v>34</v>
      </c>
      <c r="R457" s="3">
        <v>3</v>
      </c>
      <c r="S457" s="3">
        <v>0.5</v>
      </c>
      <c r="T457" s="3">
        <v>9.4</v>
      </c>
      <c r="U457" s="3">
        <v>0</v>
      </c>
      <c r="V457" s="3">
        <v>0.3</v>
      </c>
      <c r="W457" s="3">
        <v>0</v>
      </c>
      <c r="X457" s="3">
        <v>47.2</v>
      </c>
      <c r="Y457">
        <v>88</v>
      </c>
      <c r="Z457">
        <v>42</v>
      </c>
      <c r="AA457" t="s">
        <v>433</v>
      </c>
      <c r="AB457" t="s">
        <v>413</v>
      </c>
    </row>
    <row r="458" spans="1:28" x14ac:dyDescent="0.2">
      <c r="A458">
        <v>2</v>
      </c>
      <c r="B458" s="1">
        <v>44197.10050925926</v>
      </c>
      <c r="C458" s="1">
        <v>44197.11482638889</v>
      </c>
      <c r="D458" s="8">
        <v>2021</v>
      </c>
      <c r="E458">
        <v>1</v>
      </c>
      <c r="F458" t="s">
        <v>590</v>
      </c>
      <c r="G458">
        <v>1</v>
      </c>
      <c r="H458" t="s">
        <v>34</v>
      </c>
      <c r="I458">
        <v>1</v>
      </c>
      <c r="J458">
        <v>21</v>
      </c>
      <c r="K458" s="2">
        <v>8.89</v>
      </c>
      <c r="L458">
        <v>1</v>
      </c>
      <c r="M458" t="s">
        <v>32</v>
      </c>
      <c r="N458" t="s">
        <v>10</v>
      </c>
      <c r="O458">
        <v>1</v>
      </c>
      <c r="P458" t="s">
        <v>33</v>
      </c>
      <c r="Q458" s="3">
        <v>27</v>
      </c>
      <c r="R458" s="3">
        <v>0.5</v>
      </c>
      <c r="S458" s="3">
        <v>0.5</v>
      </c>
      <c r="T458" s="3">
        <v>7.7</v>
      </c>
      <c r="U458" s="3">
        <v>0</v>
      </c>
      <c r="V458" s="3">
        <v>0.3</v>
      </c>
      <c r="W458" s="3">
        <v>0</v>
      </c>
      <c r="X458" s="3">
        <v>38.5</v>
      </c>
      <c r="Y458">
        <v>114</v>
      </c>
      <c r="Z458">
        <v>129</v>
      </c>
      <c r="AA458" t="s">
        <v>447</v>
      </c>
      <c r="AB458" t="s">
        <v>205</v>
      </c>
    </row>
    <row r="459" spans="1:28" x14ac:dyDescent="0.2">
      <c r="A459">
        <v>2</v>
      </c>
      <c r="B459" s="1">
        <v>44197.104016203702</v>
      </c>
      <c r="C459" s="1">
        <v>44197.122245370374</v>
      </c>
      <c r="D459" s="8">
        <v>2021</v>
      </c>
      <c r="E459">
        <v>1</v>
      </c>
      <c r="F459" t="s">
        <v>590</v>
      </c>
      <c r="G459">
        <v>1</v>
      </c>
      <c r="H459" t="s">
        <v>34</v>
      </c>
      <c r="I459">
        <v>1</v>
      </c>
      <c r="J459">
        <v>26</v>
      </c>
      <c r="K459" s="2">
        <v>9.01</v>
      </c>
      <c r="L459">
        <v>1</v>
      </c>
      <c r="M459" t="s">
        <v>32</v>
      </c>
      <c r="N459" t="s">
        <v>10</v>
      </c>
      <c r="O459">
        <v>1</v>
      </c>
      <c r="P459" t="s">
        <v>33</v>
      </c>
      <c r="Q459" s="3">
        <v>29</v>
      </c>
      <c r="R459" s="3">
        <v>0.5</v>
      </c>
      <c r="S459" s="3">
        <v>0.5</v>
      </c>
      <c r="T459" s="3">
        <v>6.56</v>
      </c>
      <c r="U459" s="3">
        <v>0</v>
      </c>
      <c r="V459" s="3">
        <v>0.3</v>
      </c>
      <c r="W459" s="3">
        <v>0</v>
      </c>
      <c r="X459" s="3">
        <v>39.36</v>
      </c>
      <c r="Y459">
        <v>164</v>
      </c>
      <c r="Z459">
        <v>36</v>
      </c>
      <c r="AA459" t="s">
        <v>487</v>
      </c>
      <c r="AB459" t="s">
        <v>302</v>
      </c>
    </row>
    <row r="460" spans="1:28" x14ac:dyDescent="0.2">
      <c r="A460">
        <v>2</v>
      </c>
      <c r="B460" s="1">
        <v>44197.093912037039</v>
      </c>
      <c r="C460" s="1">
        <v>44197.10596064815</v>
      </c>
      <c r="D460" s="8">
        <v>2021</v>
      </c>
      <c r="E460">
        <v>1</v>
      </c>
      <c r="F460" t="s">
        <v>590</v>
      </c>
      <c r="G460">
        <v>1</v>
      </c>
      <c r="H460" t="s">
        <v>34</v>
      </c>
      <c r="I460">
        <v>1</v>
      </c>
      <c r="J460">
        <v>17</v>
      </c>
      <c r="K460" s="2">
        <v>6.35</v>
      </c>
      <c r="L460">
        <v>1</v>
      </c>
      <c r="M460" t="s">
        <v>32</v>
      </c>
      <c r="N460" t="s">
        <v>10</v>
      </c>
      <c r="O460">
        <v>1</v>
      </c>
      <c r="P460" t="s">
        <v>33</v>
      </c>
      <c r="Q460" s="3">
        <v>20.5</v>
      </c>
      <c r="R460" s="3">
        <v>0.5</v>
      </c>
      <c r="S460" s="3">
        <v>0.5</v>
      </c>
      <c r="T460" s="3">
        <v>4.8600000000000003</v>
      </c>
      <c r="U460" s="3">
        <v>0</v>
      </c>
      <c r="V460" s="3">
        <v>0.3</v>
      </c>
      <c r="W460" s="3">
        <v>0</v>
      </c>
      <c r="X460" s="3">
        <v>29.16</v>
      </c>
      <c r="Y460">
        <v>230</v>
      </c>
      <c r="Z460">
        <v>88</v>
      </c>
      <c r="AA460" t="s">
        <v>507</v>
      </c>
      <c r="AB460" t="s">
        <v>433</v>
      </c>
    </row>
    <row r="461" spans="1:28" x14ac:dyDescent="0.2">
      <c r="A461">
        <v>2</v>
      </c>
      <c r="B461" s="1">
        <v>44197.101111111115</v>
      </c>
      <c r="C461" s="1">
        <v>44197.11142361111</v>
      </c>
      <c r="D461" s="8">
        <v>2021</v>
      </c>
      <c r="E461">
        <v>1</v>
      </c>
      <c r="F461" t="s">
        <v>590</v>
      </c>
      <c r="G461">
        <v>1</v>
      </c>
      <c r="H461" t="s">
        <v>34</v>
      </c>
      <c r="I461">
        <v>1</v>
      </c>
      <c r="J461">
        <v>15</v>
      </c>
      <c r="K461" s="2">
        <v>5.93</v>
      </c>
      <c r="L461">
        <v>1</v>
      </c>
      <c r="M461" t="s">
        <v>32</v>
      </c>
      <c r="N461" t="s">
        <v>10</v>
      </c>
      <c r="O461">
        <v>1</v>
      </c>
      <c r="P461" t="s">
        <v>33</v>
      </c>
      <c r="Q461" s="3">
        <v>19</v>
      </c>
      <c r="R461" s="3">
        <v>0.5</v>
      </c>
      <c r="S461" s="3">
        <v>0.5</v>
      </c>
      <c r="T461" s="3">
        <v>4.5599999999999996</v>
      </c>
      <c r="U461" s="3">
        <v>0</v>
      </c>
      <c r="V461" s="3">
        <v>0.3</v>
      </c>
      <c r="W461" s="3">
        <v>0</v>
      </c>
      <c r="X461" s="3">
        <v>27.36</v>
      </c>
      <c r="Y461">
        <v>48</v>
      </c>
      <c r="Z461">
        <v>116</v>
      </c>
      <c r="AA461" t="s">
        <v>419</v>
      </c>
      <c r="AB461" t="s">
        <v>449</v>
      </c>
    </row>
    <row r="462" spans="1:28" x14ac:dyDescent="0.2">
      <c r="A462">
        <v>2</v>
      </c>
      <c r="B462" s="1">
        <v>44197.098645833335</v>
      </c>
      <c r="C462" s="1">
        <v>44197.110902777778</v>
      </c>
      <c r="D462" s="8">
        <v>2021</v>
      </c>
      <c r="E462">
        <v>1</v>
      </c>
      <c r="F462" t="s">
        <v>590</v>
      </c>
      <c r="G462">
        <v>1</v>
      </c>
      <c r="H462" t="s">
        <v>34</v>
      </c>
      <c r="I462">
        <v>1</v>
      </c>
      <c r="J462">
        <v>18</v>
      </c>
      <c r="K462" s="2">
        <v>6.66</v>
      </c>
      <c r="L462">
        <v>1</v>
      </c>
      <c r="M462" t="s">
        <v>32</v>
      </c>
      <c r="N462" t="s">
        <v>10</v>
      </c>
      <c r="O462">
        <v>1</v>
      </c>
      <c r="P462" t="s">
        <v>33</v>
      </c>
      <c r="Q462" s="3">
        <v>21</v>
      </c>
      <c r="R462" s="3">
        <v>0.5</v>
      </c>
      <c r="S462" s="3">
        <v>0.5</v>
      </c>
      <c r="T462" s="3">
        <v>7.44</v>
      </c>
      <c r="U462" s="3">
        <v>0</v>
      </c>
      <c r="V462" s="3">
        <v>0.3</v>
      </c>
      <c r="W462" s="3">
        <v>0</v>
      </c>
      <c r="X462" s="3">
        <v>32.24</v>
      </c>
      <c r="Y462">
        <v>79</v>
      </c>
      <c r="Z462">
        <v>198</v>
      </c>
      <c r="AA462" t="s">
        <v>429</v>
      </c>
      <c r="AB462" t="s">
        <v>249</v>
      </c>
    </row>
    <row r="463" spans="1:28" x14ac:dyDescent="0.2">
      <c r="A463">
        <v>2</v>
      </c>
      <c r="B463" s="1">
        <v>44197.114768518521</v>
      </c>
      <c r="C463" s="1">
        <v>44197.139756944445</v>
      </c>
      <c r="D463" s="8">
        <v>2021</v>
      </c>
      <c r="E463">
        <v>1</v>
      </c>
      <c r="F463" t="s">
        <v>590</v>
      </c>
      <c r="G463">
        <v>1</v>
      </c>
      <c r="H463" t="s">
        <v>34</v>
      </c>
      <c r="I463">
        <v>1</v>
      </c>
      <c r="J463">
        <v>36</v>
      </c>
      <c r="K463" s="2">
        <v>8.8800000000000008</v>
      </c>
      <c r="L463">
        <v>1</v>
      </c>
      <c r="M463" t="s">
        <v>32</v>
      </c>
      <c r="N463" t="s">
        <v>10</v>
      </c>
      <c r="O463">
        <v>1</v>
      </c>
      <c r="P463" t="s">
        <v>33</v>
      </c>
      <c r="Q463" s="3">
        <v>31</v>
      </c>
      <c r="R463" s="3">
        <v>0.5</v>
      </c>
      <c r="S463" s="3">
        <v>0.5</v>
      </c>
      <c r="T463" s="3">
        <v>6.96</v>
      </c>
      <c r="U463" s="3">
        <v>0</v>
      </c>
      <c r="V463" s="3">
        <v>0.3</v>
      </c>
      <c r="W463" s="3">
        <v>0</v>
      </c>
      <c r="X463" s="3">
        <v>41.76</v>
      </c>
      <c r="Y463">
        <v>48</v>
      </c>
      <c r="Z463">
        <v>177</v>
      </c>
      <c r="AA463" t="s">
        <v>419</v>
      </c>
      <c r="AB463" t="s">
        <v>370</v>
      </c>
    </row>
    <row r="464" spans="1:28" x14ac:dyDescent="0.2">
      <c r="A464">
        <v>2</v>
      </c>
      <c r="B464" s="1">
        <v>44197.084907407407</v>
      </c>
      <c r="C464" s="1">
        <v>44197.098854166667</v>
      </c>
      <c r="D464" s="8">
        <v>2021</v>
      </c>
      <c r="E464">
        <v>1</v>
      </c>
      <c r="F464" t="s">
        <v>590</v>
      </c>
      <c r="G464">
        <v>1</v>
      </c>
      <c r="H464" t="s">
        <v>34</v>
      </c>
      <c r="I464">
        <v>1</v>
      </c>
      <c r="J464">
        <v>20</v>
      </c>
      <c r="K464" s="2">
        <v>5.76</v>
      </c>
      <c r="L464">
        <v>1</v>
      </c>
      <c r="M464" t="s">
        <v>32</v>
      </c>
      <c r="N464" t="s">
        <v>10</v>
      </c>
      <c r="O464">
        <v>1</v>
      </c>
      <c r="P464" t="s">
        <v>33</v>
      </c>
      <c r="Q464" s="3">
        <v>19.5</v>
      </c>
      <c r="R464" s="3">
        <v>0.5</v>
      </c>
      <c r="S464" s="3">
        <v>0.5</v>
      </c>
      <c r="T464" s="3">
        <v>4.66</v>
      </c>
      <c r="U464" s="3">
        <v>0</v>
      </c>
      <c r="V464" s="3">
        <v>0.3</v>
      </c>
      <c r="W464" s="3">
        <v>0</v>
      </c>
      <c r="X464" s="3">
        <v>27.96</v>
      </c>
      <c r="Y464">
        <v>137</v>
      </c>
      <c r="Z464">
        <v>223</v>
      </c>
      <c r="AA464" t="s">
        <v>459</v>
      </c>
      <c r="AB464" t="s">
        <v>267</v>
      </c>
    </row>
    <row r="465" spans="1:28" x14ac:dyDescent="0.2">
      <c r="A465">
        <v>2</v>
      </c>
      <c r="B465" s="1">
        <v>44197.114571759259</v>
      </c>
      <c r="C465" s="1">
        <v>44197.134895833333</v>
      </c>
      <c r="D465" s="8">
        <v>2021</v>
      </c>
      <c r="E465">
        <v>1</v>
      </c>
      <c r="F465" t="s">
        <v>590</v>
      </c>
      <c r="G465">
        <v>1</v>
      </c>
      <c r="H465" t="s">
        <v>34</v>
      </c>
      <c r="I465">
        <v>1</v>
      </c>
      <c r="J465">
        <v>29</v>
      </c>
      <c r="K465" s="2">
        <v>10.64</v>
      </c>
      <c r="L465">
        <v>1</v>
      </c>
      <c r="M465" t="s">
        <v>32</v>
      </c>
      <c r="N465" t="s">
        <v>10</v>
      </c>
      <c r="O465">
        <v>1</v>
      </c>
      <c r="P465" t="s">
        <v>33</v>
      </c>
      <c r="Q465" s="3">
        <v>33.5</v>
      </c>
      <c r="R465" s="3">
        <v>0.5</v>
      </c>
      <c r="S465" s="3">
        <v>0.5</v>
      </c>
      <c r="T465" s="3">
        <v>7.46</v>
      </c>
      <c r="U465" s="3">
        <v>0</v>
      </c>
      <c r="V465" s="3">
        <v>0.3</v>
      </c>
      <c r="W465" s="3">
        <v>0</v>
      </c>
      <c r="X465" s="3">
        <v>44.76</v>
      </c>
      <c r="Y465">
        <v>100</v>
      </c>
      <c r="Z465">
        <v>69</v>
      </c>
      <c r="AA465" t="s">
        <v>437</v>
      </c>
      <c r="AB465" t="s">
        <v>77</v>
      </c>
    </row>
    <row r="466" spans="1:28" x14ac:dyDescent="0.2">
      <c r="A466">
        <v>1</v>
      </c>
      <c r="B466" s="1">
        <v>44197.086736111109</v>
      </c>
      <c r="C466" s="1">
        <v>44197.101145833331</v>
      </c>
      <c r="D466" s="8">
        <v>2021</v>
      </c>
      <c r="E466">
        <v>1</v>
      </c>
      <c r="F466" t="s">
        <v>590</v>
      </c>
      <c r="G466">
        <v>1</v>
      </c>
      <c r="H466" t="s">
        <v>34</v>
      </c>
      <c r="I466">
        <v>1</v>
      </c>
      <c r="J466">
        <v>21</v>
      </c>
      <c r="K466" s="2">
        <v>6</v>
      </c>
      <c r="L466">
        <v>1</v>
      </c>
      <c r="M466" t="s">
        <v>32</v>
      </c>
      <c r="N466" t="s">
        <v>10</v>
      </c>
      <c r="O466">
        <v>1</v>
      </c>
      <c r="P466" t="s">
        <v>33</v>
      </c>
      <c r="Q466" s="3">
        <v>20</v>
      </c>
      <c r="R466" s="3">
        <v>3</v>
      </c>
      <c r="S466" s="3">
        <v>0.5</v>
      </c>
      <c r="T466" s="3">
        <v>0.01</v>
      </c>
      <c r="U466" s="3">
        <v>0</v>
      </c>
      <c r="V466" s="3">
        <v>0.3</v>
      </c>
      <c r="W466" s="3">
        <v>0</v>
      </c>
      <c r="X466" s="3">
        <v>23.81</v>
      </c>
      <c r="Y466">
        <v>68</v>
      </c>
      <c r="Z466">
        <v>112</v>
      </c>
      <c r="AA466" t="s">
        <v>423</v>
      </c>
      <c r="AB466" t="s">
        <v>354</v>
      </c>
    </row>
    <row r="467" spans="1:28" x14ac:dyDescent="0.2">
      <c r="A467">
        <v>2</v>
      </c>
      <c r="B467" s="1">
        <v>44197.090289351851</v>
      </c>
      <c r="C467" s="1">
        <v>44197.100810185184</v>
      </c>
      <c r="D467" s="8">
        <v>2021</v>
      </c>
      <c r="E467">
        <v>1</v>
      </c>
      <c r="F467" t="s">
        <v>590</v>
      </c>
      <c r="G467">
        <v>1</v>
      </c>
      <c r="H467" t="s">
        <v>34</v>
      </c>
      <c r="I467">
        <v>3</v>
      </c>
      <c r="J467">
        <v>15</v>
      </c>
      <c r="K467" s="2">
        <v>6.3</v>
      </c>
      <c r="L467">
        <v>1</v>
      </c>
      <c r="M467" t="s">
        <v>32</v>
      </c>
      <c r="N467" t="s">
        <v>10</v>
      </c>
      <c r="O467">
        <v>1</v>
      </c>
      <c r="P467" t="s">
        <v>33</v>
      </c>
      <c r="Q467" s="3">
        <v>20</v>
      </c>
      <c r="R467" s="3">
        <v>0.5</v>
      </c>
      <c r="S467" s="3">
        <v>0.5</v>
      </c>
      <c r="T467" s="3">
        <v>4.76</v>
      </c>
      <c r="U467" s="3">
        <v>0</v>
      </c>
      <c r="V467" s="3">
        <v>0.3</v>
      </c>
      <c r="W467" s="3">
        <v>0</v>
      </c>
      <c r="X467" s="3">
        <v>28.56</v>
      </c>
      <c r="Y467">
        <v>231</v>
      </c>
      <c r="Z467">
        <v>112</v>
      </c>
      <c r="AA467" t="s">
        <v>509</v>
      </c>
      <c r="AB467" t="s">
        <v>354</v>
      </c>
    </row>
    <row r="468" spans="1:28" x14ac:dyDescent="0.2">
      <c r="A468">
        <v>2</v>
      </c>
      <c r="B468" s="1">
        <v>44197.099328703705</v>
      </c>
      <c r="C468" s="1">
        <v>44197.111921296295</v>
      </c>
      <c r="D468" s="8">
        <v>2021</v>
      </c>
      <c r="E468">
        <v>1</v>
      </c>
      <c r="F468" t="s">
        <v>590</v>
      </c>
      <c r="G468">
        <v>1</v>
      </c>
      <c r="H468" t="s">
        <v>34</v>
      </c>
      <c r="I468">
        <v>1</v>
      </c>
      <c r="J468">
        <v>18</v>
      </c>
      <c r="K468" s="2">
        <v>7.78</v>
      </c>
      <c r="L468">
        <v>1</v>
      </c>
      <c r="M468" t="s">
        <v>32</v>
      </c>
      <c r="N468" t="s">
        <v>10</v>
      </c>
      <c r="O468">
        <v>1</v>
      </c>
      <c r="P468" t="s">
        <v>33</v>
      </c>
      <c r="Q468" s="3">
        <v>23.5</v>
      </c>
      <c r="R468" s="3">
        <v>0.5</v>
      </c>
      <c r="S468" s="3">
        <v>0.5</v>
      </c>
      <c r="T468" s="3">
        <v>8.19</v>
      </c>
      <c r="U468" s="3">
        <v>0</v>
      </c>
      <c r="V468" s="3">
        <v>0.3</v>
      </c>
      <c r="W468" s="3">
        <v>0</v>
      </c>
      <c r="X468" s="3">
        <v>35.49</v>
      </c>
      <c r="Y468">
        <v>161</v>
      </c>
      <c r="Z468">
        <v>40</v>
      </c>
      <c r="AA468" t="s">
        <v>481</v>
      </c>
      <c r="AB468" t="s">
        <v>308</v>
      </c>
    </row>
    <row r="469" spans="1:28" x14ac:dyDescent="0.2">
      <c r="A469">
        <v>2</v>
      </c>
      <c r="B469" s="1">
        <v>44197.114108796297</v>
      </c>
      <c r="C469" s="1">
        <v>44197.132349537038</v>
      </c>
      <c r="D469" s="8">
        <v>2021</v>
      </c>
      <c r="E469">
        <v>1</v>
      </c>
      <c r="F469" t="s">
        <v>590</v>
      </c>
      <c r="G469">
        <v>1</v>
      </c>
      <c r="H469" t="s">
        <v>34</v>
      </c>
      <c r="I469">
        <v>1</v>
      </c>
      <c r="J469">
        <v>26</v>
      </c>
      <c r="K469" s="2">
        <v>6.9</v>
      </c>
      <c r="L469">
        <v>1</v>
      </c>
      <c r="M469" t="s">
        <v>32</v>
      </c>
      <c r="N469" t="s">
        <v>10</v>
      </c>
      <c r="O469">
        <v>1</v>
      </c>
      <c r="P469" t="s">
        <v>33</v>
      </c>
      <c r="Q469" s="3">
        <v>23.5</v>
      </c>
      <c r="R469" s="3">
        <v>0.5</v>
      </c>
      <c r="S469" s="3">
        <v>0.5</v>
      </c>
      <c r="T469" s="3">
        <v>5.46</v>
      </c>
      <c r="U469" s="3">
        <v>0</v>
      </c>
      <c r="V469" s="3">
        <v>0.3</v>
      </c>
      <c r="W469" s="3">
        <v>0</v>
      </c>
      <c r="X469" s="3">
        <v>32.76</v>
      </c>
      <c r="Y469">
        <v>170</v>
      </c>
      <c r="Z469">
        <v>225</v>
      </c>
      <c r="AA469" t="s">
        <v>491</v>
      </c>
      <c r="AB469" t="s">
        <v>390</v>
      </c>
    </row>
    <row r="470" spans="1:28" x14ac:dyDescent="0.2">
      <c r="A470">
        <v>2</v>
      </c>
      <c r="B470" s="1">
        <v>44197.107268518521</v>
      </c>
      <c r="C470" s="1">
        <v>44197.12641203704</v>
      </c>
      <c r="D470" s="8">
        <v>2021</v>
      </c>
      <c r="E470">
        <v>1</v>
      </c>
      <c r="F470" t="s">
        <v>590</v>
      </c>
      <c r="G470">
        <v>1</v>
      </c>
      <c r="H470" t="s">
        <v>34</v>
      </c>
      <c r="I470">
        <v>1</v>
      </c>
      <c r="J470">
        <v>28</v>
      </c>
      <c r="K470" s="2">
        <v>6.66</v>
      </c>
      <c r="L470">
        <v>1</v>
      </c>
      <c r="M470" t="s">
        <v>32</v>
      </c>
      <c r="N470" t="s">
        <v>10</v>
      </c>
      <c r="O470">
        <v>1</v>
      </c>
      <c r="P470" t="s">
        <v>33</v>
      </c>
      <c r="Q470" s="3">
        <v>24</v>
      </c>
      <c r="R470" s="3">
        <v>0.5</v>
      </c>
      <c r="S470" s="3">
        <v>0.5</v>
      </c>
      <c r="T470" s="3">
        <v>8.34</v>
      </c>
      <c r="U470" s="3">
        <v>0</v>
      </c>
      <c r="V470" s="3">
        <v>0.3</v>
      </c>
      <c r="W470" s="3">
        <v>0</v>
      </c>
      <c r="X470" s="3">
        <v>36.14</v>
      </c>
      <c r="Y470">
        <v>230</v>
      </c>
      <c r="Z470">
        <v>181</v>
      </c>
      <c r="AA470" t="s">
        <v>507</v>
      </c>
      <c r="AB470" t="s">
        <v>374</v>
      </c>
    </row>
    <row r="471" spans="1:28" x14ac:dyDescent="0.2">
      <c r="A471">
        <v>1</v>
      </c>
      <c r="B471" s="1">
        <v>44197.091446759259</v>
      </c>
      <c r="C471" s="1">
        <v>44197.100648148145</v>
      </c>
      <c r="D471" s="8">
        <v>2021</v>
      </c>
      <c r="E471">
        <v>1</v>
      </c>
      <c r="F471" t="s">
        <v>590</v>
      </c>
      <c r="G471">
        <v>1</v>
      </c>
      <c r="H471" t="s">
        <v>34</v>
      </c>
      <c r="I471">
        <v>1</v>
      </c>
      <c r="J471">
        <v>13</v>
      </c>
      <c r="K471" s="2">
        <v>6.8</v>
      </c>
      <c r="L471">
        <v>1</v>
      </c>
      <c r="M471" t="s">
        <v>32</v>
      </c>
      <c r="N471" t="s">
        <v>10</v>
      </c>
      <c r="O471">
        <v>1</v>
      </c>
      <c r="P471" t="s">
        <v>33</v>
      </c>
      <c r="Q471" s="3">
        <v>20.5</v>
      </c>
      <c r="R471" s="3">
        <v>3</v>
      </c>
      <c r="S471" s="3">
        <v>0.5</v>
      </c>
      <c r="T471" s="3">
        <v>4.8499999999999996</v>
      </c>
      <c r="U471" s="3">
        <v>0</v>
      </c>
      <c r="V471" s="3">
        <v>0.3</v>
      </c>
      <c r="W471" s="3">
        <v>0</v>
      </c>
      <c r="X471" s="3">
        <v>29.15</v>
      </c>
      <c r="Y471">
        <v>238</v>
      </c>
      <c r="Z471">
        <v>243</v>
      </c>
      <c r="AA471" t="s">
        <v>521</v>
      </c>
      <c r="AB471" t="s">
        <v>525</v>
      </c>
    </row>
    <row r="472" spans="1:28" x14ac:dyDescent="0.2">
      <c r="A472">
        <v>1</v>
      </c>
      <c r="B472" s="1">
        <v>44197.085034722222</v>
      </c>
      <c r="C472" s="1">
        <v>44197.099409722221</v>
      </c>
      <c r="D472" s="8">
        <v>2021</v>
      </c>
      <c r="E472">
        <v>1</v>
      </c>
      <c r="F472" t="s">
        <v>590</v>
      </c>
      <c r="G472">
        <v>1</v>
      </c>
      <c r="H472" t="s">
        <v>34</v>
      </c>
      <c r="I472">
        <v>2</v>
      </c>
      <c r="J472">
        <v>21</v>
      </c>
      <c r="K472" s="2">
        <v>10.3</v>
      </c>
      <c r="L472">
        <v>1</v>
      </c>
      <c r="M472" t="s">
        <v>32</v>
      </c>
      <c r="N472" t="s">
        <v>10</v>
      </c>
      <c r="O472">
        <v>1</v>
      </c>
      <c r="P472" t="s">
        <v>33</v>
      </c>
      <c r="Q472" s="3">
        <v>30.5</v>
      </c>
      <c r="R472" s="3">
        <v>3</v>
      </c>
      <c r="S472" s="3">
        <v>0.5</v>
      </c>
      <c r="T472" s="3">
        <v>6.85</v>
      </c>
      <c r="U472" s="3">
        <v>0</v>
      </c>
      <c r="V472" s="3">
        <v>0.3</v>
      </c>
      <c r="W472" s="3">
        <v>0</v>
      </c>
      <c r="X472" s="3">
        <v>41.15</v>
      </c>
      <c r="Y472">
        <v>239</v>
      </c>
      <c r="Z472">
        <v>213</v>
      </c>
      <c r="AA472" t="s">
        <v>523</v>
      </c>
      <c r="AB472" t="s">
        <v>119</v>
      </c>
    </row>
    <row r="473" spans="1:28" x14ac:dyDescent="0.2">
      <c r="A473">
        <v>1</v>
      </c>
      <c r="B473" s="1">
        <v>44197.098182870373</v>
      </c>
      <c r="C473" s="1">
        <v>44197.111828703702</v>
      </c>
      <c r="D473" s="8">
        <v>2021</v>
      </c>
      <c r="E473">
        <v>1</v>
      </c>
      <c r="F473" t="s">
        <v>590</v>
      </c>
      <c r="G473">
        <v>1</v>
      </c>
      <c r="H473" t="s">
        <v>34</v>
      </c>
      <c r="I473">
        <v>1</v>
      </c>
      <c r="J473">
        <v>20</v>
      </c>
      <c r="K473" s="2">
        <v>8.1999999999999993</v>
      </c>
      <c r="L473">
        <v>1</v>
      </c>
      <c r="M473" t="s">
        <v>32</v>
      </c>
      <c r="N473" t="s">
        <v>10</v>
      </c>
      <c r="O473">
        <v>1</v>
      </c>
      <c r="P473" t="s">
        <v>33</v>
      </c>
      <c r="Q473" s="3">
        <v>26</v>
      </c>
      <c r="R473" s="3">
        <v>3</v>
      </c>
      <c r="S473" s="3">
        <v>0.5</v>
      </c>
      <c r="T473" s="3">
        <v>7.45</v>
      </c>
      <c r="U473" s="3">
        <v>0</v>
      </c>
      <c r="V473" s="3">
        <v>0.3</v>
      </c>
      <c r="W473" s="3">
        <v>0</v>
      </c>
      <c r="X473" s="3">
        <v>37.25</v>
      </c>
      <c r="Y473">
        <v>186</v>
      </c>
      <c r="Z473">
        <v>243</v>
      </c>
      <c r="AA473" t="s">
        <v>493</v>
      </c>
      <c r="AB473" t="s">
        <v>525</v>
      </c>
    </row>
    <row r="474" spans="1:28" x14ac:dyDescent="0.2">
      <c r="A474">
        <v>2</v>
      </c>
      <c r="B474" s="1">
        <v>44197.097349537034</v>
      </c>
      <c r="C474" s="1">
        <v>44197.11074074074</v>
      </c>
      <c r="D474" s="8">
        <v>2021</v>
      </c>
      <c r="E474">
        <v>1</v>
      </c>
      <c r="F474" t="s">
        <v>590</v>
      </c>
      <c r="G474">
        <v>1</v>
      </c>
      <c r="H474" t="s">
        <v>34</v>
      </c>
      <c r="I474">
        <v>1</v>
      </c>
      <c r="J474">
        <v>19</v>
      </c>
      <c r="K474" s="2">
        <v>5.94</v>
      </c>
      <c r="L474">
        <v>1</v>
      </c>
      <c r="M474" t="s">
        <v>32</v>
      </c>
      <c r="N474" t="s">
        <v>10</v>
      </c>
      <c r="O474">
        <v>1</v>
      </c>
      <c r="P474" t="s">
        <v>33</v>
      </c>
      <c r="Q474" s="3">
        <v>19.5</v>
      </c>
      <c r="R474" s="3">
        <v>0.5</v>
      </c>
      <c r="S474" s="3">
        <v>0.5</v>
      </c>
      <c r="T474" s="3">
        <v>4</v>
      </c>
      <c r="U474" s="3">
        <v>0</v>
      </c>
      <c r="V474" s="3">
        <v>0.3</v>
      </c>
      <c r="W474" s="3">
        <v>0</v>
      </c>
      <c r="X474" s="3">
        <v>27.3</v>
      </c>
      <c r="Y474">
        <v>144</v>
      </c>
      <c r="Z474">
        <v>226</v>
      </c>
      <c r="AA474" t="s">
        <v>469</v>
      </c>
      <c r="AB474" t="s">
        <v>269</v>
      </c>
    </row>
    <row r="475" spans="1:28" x14ac:dyDescent="0.2">
      <c r="A475">
        <v>2</v>
      </c>
      <c r="B475" s="1">
        <v>44197.104710648149</v>
      </c>
      <c r="C475" s="1">
        <v>44197.126875000002</v>
      </c>
      <c r="D475" s="8">
        <v>2021</v>
      </c>
      <c r="E475">
        <v>1</v>
      </c>
      <c r="F475" t="s">
        <v>590</v>
      </c>
      <c r="G475">
        <v>1</v>
      </c>
      <c r="H475" t="s">
        <v>34</v>
      </c>
      <c r="I475">
        <v>1</v>
      </c>
      <c r="J475">
        <v>32</v>
      </c>
      <c r="K475" s="2">
        <v>12.58</v>
      </c>
      <c r="L475">
        <v>1</v>
      </c>
      <c r="M475" t="s">
        <v>32</v>
      </c>
      <c r="N475" t="s">
        <v>10</v>
      </c>
      <c r="O475">
        <v>1</v>
      </c>
      <c r="P475" t="s">
        <v>33</v>
      </c>
      <c r="Q475" s="3">
        <v>36</v>
      </c>
      <c r="R475" s="3">
        <v>0.5</v>
      </c>
      <c r="S475" s="3">
        <v>0.5</v>
      </c>
      <c r="T475" s="3">
        <v>7.96</v>
      </c>
      <c r="U475" s="3">
        <v>0</v>
      </c>
      <c r="V475" s="3">
        <v>0.3</v>
      </c>
      <c r="W475" s="3">
        <v>0</v>
      </c>
      <c r="X475" s="3">
        <v>47.76</v>
      </c>
      <c r="Y475">
        <v>233</v>
      </c>
      <c r="Z475">
        <v>39</v>
      </c>
      <c r="AA475" t="s">
        <v>513</v>
      </c>
      <c r="AB475" t="s">
        <v>306</v>
      </c>
    </row>
    <row r="476" spans="1:28" x14ac:dyDescent="0.2">
      <c r="A476">
        <v>2</v>
      </c>
      <c r="B476" s="1">
        <v>44197.097500000003</v>
      </c>
      <c r="C476" s="1">
        <v>44197.11818287037</v>
      </c>
      <c r="D476" s="8">
        <v>2021</v>
      </c>
      <c r="E476">
        <v>1</v>
      </c>
      <c r="F476" t="s">
        <v>590</v>
      </c>
      <c r="G476">
        <v>1</v>
      </c>
      <c r="H476" t="s">
        <v>34</v>
      </c>
      <c r="I476">
        <v>2</v>
      </c>
      <c r="J476">
        <v>30</v>
      </c>
      <c r="K476" s="2">
        <v>8.8699999999999992</v>
      </c>
      <c r="L476">
        <v>1</v>
      </c>
      <c r="M476" t="s">
        <v>32</v>
      </c>
      <c r="N476" t="s">
        <v>10</v>
      </c>
      <c r="O476">
        <v>1</v>
      </c>
      <c r="P476" t="s">
        <v>33</v>
      </c>
      <c r="Q476" s="3">
        <v>29</v>
      </c>
      <c r="R476" s="3">
        <v>0.5</v>
      </c>
      <c r="S476" s="3">
        <v>0.5</v>
      </c>
      <c r="T476" s="3">
        <v>6.56</v>
      </c>
      <c r="U476" s="3">
        <v>0</v>
      </c>
      <c r="V476" s="3">
        <v>0.3</v>
      </c>
      <c r="W476" s="3">
        <v>0</v>
      </c>
      <c r="X476" s="3">
        <v>39.36</v>
      </c>
      <c r="Y476">
        <v>142</v>
      </c>
      <c r="Z476">
        <v>37</v>
      </c>
      <c r="AA476" t="s">
        <v>465</v>
      </c>
      <c r="AB476" t="s">
        <v>304</v>
      </c>
    </row>
    <row r="477" spans="1:28" x14ac:dyDescent="0.2">
      <c r="A477">
        <v>2</v>
      </c>
      <c r="B477" s="1">
        <v>44197.102719907409</v>
      </c>
      <c r="C477" s="1">
        <v>44197.116099537037</v>
      </c>
      <c r="D477" s="8">
        <v>2021</v>
      </c>
      <c r="E477">
        <v>1</v>
      </c>
      <c r="F477" t="s">
        <v>590</v>
      </c>
      <c r="G477">
        <v>1</v>
      </c>
      <c r="H477" t="s">
        <v>34</v>
      </c>
      <c r="I477">
        <v>3</v>
      </c>
      <c r="J477">
        <v>19</v>
      </c>
      <c r="K477" s="2">
        <v>7.95</v>
      </c>
      <c r="L477">
        <v>1</v>
      </c>
      <c r="M477" t="s">
        <v>32</v>
      </c>
      <c r="N477" t="s">
        <v>10</v>
      </c>
      <c r="O477">
        <v>1</v>
      </c>
      <c r="P477" t="s">
        <v>33</v>
      </c>
      <c r="Q477" s="3">
        <v>24.5</v>
      </c>
      <c r="R477" s="3">
        <v>0.5</v>
      </c>
      <c r="S477" s="3">
        <v>0.5</v>
      </c>
      <c r="T477" s="3">
        <v>5.66</v>
      </c>
      <c r="U477" s="3">
        <v>0</v>
      </c>
      <c r="V477" s="3">
        <v>0.3</v>
      </c>
      <c r="W477" s="3">
        <v>0</v>
      </c>
      <c r="X477" s="3">
        <v>33.96</v>
      </c>
      <c r="Y477">
        <v>48</v>
      </c>
      <c r="Z477">
        <v>247</v>
      </c>
      <c r="AA477" t="s">
        <v>419</v>
      </c>
      <c r="AB477" t="s">
        <v>131</v>
      </c>
    </row>
    <row r="478" spans="1:28" x14ac:dyDescent="0.2">
      <c r="A478">
        <v>2</v>
      </c>
      <c r="B478" s="1">
        <v>44197.095706018517</v>
      </c>
      <c r="C478" s="1">
        <v>44197.107233796298</v>
      </c>
      <c r="D478" s="8">
        <v>2021</v>
      </c>
      <c r="E478">
        <v>1</v>
      </c>
      <c r="F478" t="s">
        <v>590</v>
      </c>
      <c r="G478">
        <v>1</v>
      </c>
      <c r="H478" t="s">
        <v>34</v>
      </c>
      <c r="I478">
        <v>2</v>
      </c>
      <c r="J478">
        <v>17</v>
      </c>
      <c r="K478" s="2">
        <v>5.84</v>
      </c>
      <c r="L478">
        <v>1</v>
      </c>
      <c r="M478" t="s">
        <v>32</v>
      </c>
      <c r="N478" t="s">
        <v>10</v>
      </c>
      <c r="O478">
        <v>1</v>
      </c>
      <c r="P478" t="s">
        <v>33</v>
      </c>
      <c r="Q478" s="3">
        <v>18.5</v>
      </c>
      <c r="R478" s="3">
        <v>0.5</v>
      </c>
      <c r="S478" s="3">
        <v>0.5</v>
      </c>
      <c r="T478" s="3">
        <v>6.69</v>
      </c>
      <c r="U478" s="3">
        <v>0</v>
      </c>
      <c r="V478" s="3">
        <v>0.3</v>
      </c>
      <c r="W478" s="3">
        <v>0</v>
      </c>
      <c r="X478" s="3">
        <v>28.99</v>
      </c>
      <c r="Y478">
        <v>79</v>
      </c>
      <c r="Z478">
        <v>7</v>
      </c>
      <c r="AA478" t="s">
        <v>429</v>
      </c>
      <c r="AB478" t="s">
        <v>144</v>
      </c>
    </row>
    <row r="479" spans="1:28" x14ac:dyDescent="0.2">
      <c r="A479">
        <v>2</v>
      </c>
      <c r="B479" s="1">
        <v>44197.082824074074</v>
      </c>
      <c r="C479" s="1">
        <v>44197.09888888889</v>
      </c>
      <c r="D479" s="8">
        <v>2021</v>
      </c>
      <c r="E479">
        <v>1</v>
      </c>
      <c r="F479" t="s">
        <v>590</v>
      </c>
      <c r="G479">
        <v>1</v>
      </c>
      <c r="H479" t="s">
        <v>34</v>
      </c>
      <c r="I479">
        <v>1</v>
      </c>
      <c r="J479">
        <v>23</v>
      </c>
      <c r="K479" s="2">
        <v>8.9700000000000006</v>
      </c>
      <c r="L479">
        <v>1</v>
      </c>
      <c r="M479" t="s">
        <v>32</v>
      </c>
      <c r="N479" t="s">
        <v>10</v>
      </c>
      <c r="O479">
        <v>1</v>
      </c>
      <c r="P479" t="s">
        <v>33</v>
      </c>
      <c r="Q479" s="3">
        <v>27.5</v>
      </c>
      <c r="R479" s="3">
        <v>0.5</v>
      </c>
      <c r="S479" s="3">
        <v>0.5</v>
      </c>
      <c r="T479" s="3">
        <v>6.26</v>
      </c>
      <c r="U479" s="3">
        <v>0</v>
      </c>
      <c r="V479" s="3">
        <v>0.3</v>
      </c>
      <c r="W479" s="3">
        <v>0</v>
      </c>
      <c r="X479" s="3">
        <v>37.56</v>
      </c>
      <c r="Y479">
        <v>113</v>
      </c>
      <c r="Z479">
        <v>116</v>
      </c>
      <c r="AA479" t="s">
        <v>445</v>
      </c>
      <c r="AB479" t="s">
        <v>449</v>
      </c>
    </row>
    <row r="480" spans="1:28" x14ac:dyDescent="0.2">
      <c r="A480">
        <v>2</v>
      </c>
      <c r="B480" s="1">
        <v>44197.154270833336</v>
      </c>
      <c r="C480" s="1">
        <v>44197.171030092592</v>
      </c>
      <c r="D480" s="8">
        <v>2021</v>
      </c>
      <c r="E480">
        <v>1</v>
      </c>
      <c r="F480" t="s">
        <v>590</v>
      </c>
      <c r="G480">
        <v>1</v>
      </c>
      <c r="H480" t="s">
        <v>34</v>
      </c>
      <c r="I480">
        <v>5</v>
      </c>
      <c r="J480">
        <v>24</v>
      </c>
      <c r="K480" s="2">
        <v>7.86</v>
      </c>
      <c r="L480">
        <v>1</v>
      </c>
      <c r="M480" t="s">
        <v>32</v>
      </c>
      <c r="N480" t="s">
        <v>10</v>
      </c>
      <c r="O480">
        <v>1</v>
      </c>
      <c r="P480" t="s">
        <v>33</v>
      </c>
      <c r="Q480" s="3">
        <v>25.5</v>
      </c>
      <c r="R480" s="3">
        <v>0.5</v>
      </c>
      <c r="S480" s="3">
        <v>0.5</v>
      </c>
      <c r="T480" s="3">
        <v>7.32</v>
      </c>
      <c r="U480" s="3">
        <v>0</v>
      </c>
      <c r="V480" s="3">
        <v>0.3</v>
      </c>
      <c r="W480" s="3">
        <v>0</v>
      </c>
      <c r="X480" s="3">
        <v>36.619999999999997</v>
      </c>
      <c r="Y480">
        <v>100</v>
      </c>
      <c r="Z480">
        <v>188</v>
      </c>
      <c r="AA480" t="s">
        <v>437</v>
      </c>
      <c r="AB480" t="s">
        <v>376</v>
      </c>
    </row>
    <row r="481" spans="1:28" x14ac:dyDescent="0.2">
      <c r="A481">
        <v>2</v>
      </c>
      <c r="B481" s="1">
        <v>44197.157037037039</v>
      </c>
      <c r="C481" s="1">
        <v>44197.182800925926</v>
      </c>
      <c r="D481" s="8">
        <v>2021</v>
      </c>
      <c r="E481">
        <v>1</v>
      </c>
      <c r="F481" t="s">
        <v>590</v>
      </c>
      <c r="G481">
        <v>1</v>
      </c>
      <c r="H481" t="s">
        <v>34</v>
      </c>
      <c r="I481">
        <v>1</v>
      </c>
      <c r="J481">
        <v>37</v>
      </c>
      <c r="K481" s="2">
        <v>8.67</v>
      </c>
      <c r="L481">
        <v>1</v>
      </c>
      <c r="M481" t="s">
        <v>32</v>
      </c>
      <c r="N481" t="s">
        <v>10</v>
      </c>
      <c r="O481">
        <v>1</v>
      </c>
      <c r="P481" t="s">
        <v>33</v>
      </c>
      <c r="Q481" s="3">
        <v>30.5</v>
      </c>
      <c r="R481" s="3">
        <v>0.5</v>
      </c>
      <c r="S481" s="3">
        <v>0.5</v>
      </c>
      <c r="T481" s="3">
        <v>10.29</v>
      </c>
      <c r="U481" s="3">
        <v>0</v>
      </c>
      <c r="V481" s="3">
        <v>0.3</v>
      </c>
      <c r="W481" s="3">
        <v>0</v>
      </c>
      <c r="X481" s="3">
        <v>44.59</v>
      </c>
      <c r="Y481">
        <v>148</v>
      </c>
      <c r="Z481">
        <v>50</v>
      </c>
      <c r="AA481" t="s">
        <v>471</v>
      </c>
      <c r="AB481" t="s">
        <v>421</v>
      </c>
    </row>
    <row r="482" spans="1:28" x14ac:dyDescent="0.2">
      <c r="A482">
        <v>1</v>
      </c>
      <c r="B482" s="1">
        <v>44197.130972222221</v>
      </c>
      <c r="C482" s="1">
        <v>44197.146423611113</v>
      </c>
      <c r="D482" s="8">
        <v>2021</v>
      </c>
      <c r="E482">
        <v>1</v>
      </c>
      <c r="F482" t="s">
        <v>590</v>
      </c>
      <c r="G482">
        <v>1</v>
      </c>
      <c r="H482" t="s">
        <v>34</v>
      </c>
      <c r="I482">
        <v>1</v>
      </c>
      <c r="J482">
        <v>22</v>
      </c>
      <c r="K482" s="2">
        <v>15</v>
      </c>
      <c r="L482">
        <v>1</v>
      </c>
      <c r="M482" t="s">
        <v>32</v>
      </c>
      <c r="N482" t="s">
        <v>10</v>
      </c>
      <c r="O482">
        <v>1</v>
      </c>
      <c r="P482" t="s">
        <v>33</v>
      </c>
      <c r="Q482" s="3">
        <v>40.5</v>
      </c>
      <c r="R482" s="3">
        <v>2.5</v>
      </c>
      <c r="S482" s="3">
        <v>0.5</v>
      </c>
      <c r="T482" s="3">
        <v>10.08</v>
      </c>
      <c r="U482" s="3">
        <v>6.12</v>
      </c>
      <c r="V482" s="3">
        <v>0.3</v>
      </c>
      <c r="W482" s="3">
        <v>0</v>
      </c>
      <c r="X482" s="3">
        <v>60</v>
      </c>
      <c r="Y482">
        <v>138</v>
      </c>
      <c r="Z482">
        <v>87</v>
      </c>
      <c r="AA482" t="s">
        <v>217</v>
      </c>
      <c r="AB482" t="s">
        <v>431</v>
      </c>
    </row>
    <row r="483" spans="1:28" x14ac:dyDescent="0.2">
      <c r="A483">
        <v>1</v>
      </c>
      <c r="B483" s="1">
        <v>44197.163402777776</v>
      </c>
      <c r="C483" s="1">
        <v>44197.173298611109</v>
      </c>
      <c r="D483" s="8">
        <v>2021</v>
      </c>
      <c r="E483">
        <v>1</v>
      </c>
      <c r="F483" t="s">
        <v>590</v>
      </c>
      <c r="G483">
        <v>1</v>
      </c>
      <c r="H483" t="s">
        <v>34</v>
      </c>
      <c r="I483">
        <v>1</v>
      </c>
      <c r="J483">
        <v>14</v>
      </c>
      <c r="K483" s="2">
        <v>7</v>
      </c>
      <c r="L483">
        <v>1</v>
      </c>
      <c r="M483" t="s">
        <v>32</v>
      </c>
      <c r="N483" t="s">
        <v>10</v>
      </c>
      <c r="O483">
        <v>1</v>
      </c>
      <c r="P483" t="s">
        <v>33</v>
      </c>
      <c r="Q483" s="3">
        <v>20.5</v>
      </c>
      <c r="R483" s="3">
        <v>3</v>
      </c>
      <c r="S483" s="3">
        <v>0.5</v>
      </c>
      <c r="T483" s="3">
        <v>7.25</v>
      </c>
      <c r="U483" s="3">
        <v>0</v>
      </c>
      <c r="V483" s="3">
        <v>0.3</v>
      </c>
      <c r="W483" s="3">
        <v>0</v>
      </c>
      <c r="X483" s="3">
        <v>31.55</v>
      </c>
      <c r="Y483">
        <v>87</v>
      </c>
      <c r="Z483">
        <v>263</v>
      </c>
      <c r="AA483" t="s">
        <v>431</v>
      </c>
      <c r="AB483" t="s">
        <v>537</v>
      </c>
    </row>
    <row r="484" spans="1:28" x14ac:dyDescent="0.2">
      <c r="A484">
        <v>2</v>
      </c>
      <c r="B484" s="1">
        <v>44197.126562500001</v>
      </c>
      <c r="C484" s="1">
        <v>44197.137662037036</v>
      </c>
      <c r="D484" s="8">
        <v>2021</v>
      </c>
      <c r="E484">
        <v>1</v>
      </c>
      <c r="F484" t="s">
        <v>590</v>
      </c>
      <c r="G484">
        <v>1</v>
      </c>
      <c r="H484" t="s">
        <v>34</v>
      </c>
      <c r="I484">
        <v>1</v>
      </c>
      <c r="J484">
        <v>16</v>
      </c>
      <c r="K484" s="2">
        <v>6.24</v>
      </c>
      <c r="L484">
        <v>1</v>
      </c>
      <c r="M484" t="s">
        <v>32</v>
      </c>
      <c r="N484" t="s">
        <v>10</v>
      </c>
      <c r="O484">
        <v>1</v>
      </c>
      <c r="P484" t="s">
        <v>33</v>
      </c>
      <c r="Q484" s="3">
        <v>20</v>
      </c>
      <c r="R484" s="3">
        <v>0.5</v>
      </c>
      <c r="S484" s="3">
        <v>0.5</v>
      </c>
      <c r="T484" s="3">
        <v>4.76</v>
      </c>
      <c r="U484" s="3">
        <v>0</v>
      </c>
      <c r="V484" s="3">
        <v>0.3</v>
      </c>
      <c r="W484" s="3">
        <v>0</v>
      </c>
      <c r="X484" s="3">
        <v>28.56</v>
      </c>
      <c r="Y484">
        <v>125</v>
      </c>
      <c r="Z484">
        <v>151</v>
      </c>
      <c r="AA484" t="s">
        <v>453</v>
      </c>
      <c r="AB484" t="s">
        <v>473</v>
      </c>
    </row>
    <row r="485" spans="1:28" x14ac:dyDescent="0.2">
      <c r="A485">
        <v>2</v>
      </c>
      <c r="B485" s="1">
        <v>44197.134722222225</v>
      </c>
      <c r="C485" s="1">
        <v>44197.138761574075</v>
      </c>
      <c r="D485" s="8">
        <v>2021</v>
      </c>
      <c r="E485">
        <v>1</v>
      </c>
      <c r="F485" t="s">
        <v>590</v>
      </c>
      <c r="G485">
        <v>1</v>
      </c>
      <c r="H485" t="s">
        <v>34</v>
      </c>
      <c r="I485">
        <v>2</v>
      </c>
      <c r="J485">
        <v>6</v>
      </c>
      <c r="K485" s="2">
        <v>2.5099999999999998</v>
      </c>
      <c r="L485">
        <v>5</v>
      </c>
      <c r="M485" t="s">
        <v>42</v>
      </c>
      <c r="N485" t="s">
        <v>10</v>
      </c>
      <c r="O485">
        <v>1</v>
      </c>
      <c r="P485" t="s">
        <v>33</v>
      </c>
      <c r="Q485" s="3">
        <v>0.15</v>
      </c>
      <c r="R485" s="3">
        <v>0</v>
      </c>
      <c r="S485" s="3">
        <v>0</v>
      </c>
      <c r="T485" s="3">
        <v>16.66</v>
      </c>
      <c r="U485" s="3">
        <v>0</v>
      </c>
      <c r="V485" s="3">
        <v>0.3</v>
      </c>
      <c r="W485" s="3">
        <v>0</v>
      </c>
      <c r="X485" s="3">
        <v>19.61</v>
      </c>
      <c r="Y485">
        <v>141</v>
      </c>
      <c r="Z485">
        <v>226</v>
      </c>
      <c r="AA485" t="s">
        <v>463</v>
      </c>
      <c r="AB485" t="s">
        <v>269</v>
      </c>
    </row>
    <row r="486" spans="1:28" x14ac:dyDescent="0.2">
      <c r="A486">
        <v>2</v>
      </c>
      <c r="B486" s="1">
        <v>44197.148217592592</v>
      </c>
      <c r="C486" s="1">
        <v>44197.156608796293</v>
      </c>
      <c r="D486" s="8">
        <v>2021</v>
      </c>
      <c r="E486">
        <v>1</v>
      </c>
      <c r="F486" t="s">
        <v>590</v>
      </c>
      <c r="G486">
        <v>1</v>
      </c>
      <c r="H486" t="s">
        <v>34</v>
      </c>
      <c r="I486">
        <v>1</v>
      </c>
      <c r="J486">
        <v>12</v>
      </c>
      <c r="K486" s="2">
        <v>7.09</v>
      </c>
      <c r="L486">
        <v>1</v>
      </c>
      <c r="M486" t="s">
        <v>32</v>
      </c>
      <c r="N486" t="s">
        <v>10</v>
      </c>
      <c r="O486">
        <v>1</v>
      </c>
      <c r="P486" t="s">
        <v>33</v>
      </c>
      <c r="Q486" s="3">
        <v>21</v>
      </c>
      <c r="R486" s="3">
        <v>0.5</v>
      </c>
      <c r="S486" s="3">
        <v>0.5</v>
      </c>
      <c r="T486" s="3">
        <v>6.2</v>
      </c>
      <c r="U486" s="3">
        <v>0</v>
      </c>
      <c r="V486" s="3">
        <v>0.3</v>
      </c>
      <c r="W486" s="3">
        <v>0</v>
      </c>
      <c r="X486" s="3">
        <v>31</v>
      </c>
      <c r="Y486">
        <v>141</v>
      </c>
      <c r="Z486">
        <v>261</v>
      </c>
      <c r="AA486" t="s">
        <v>463</v>
      </c>
      <c r="AB486" t="s">
        <v>533</v>
      </c>
    </row>
    <row r="487" spans="1:28" x14ac:dyDescent="0.2">
      <c r="A487">
        <v>1</v>
      </c>
      <c r="B487" s="1">
        <v>44197.134872685187</v>
      </c>
      <c r="C487" s="1">
        <v>44197.152592592596</v>
      </c>
      <c r="D487" s="8">
        <v>2021</v>
      </c>
      <c r="E487">
        <v>1</v>
      </c>
      <c r="F487" t="s">
        <v>590</v>
      </c>
      <c r="G487">
        <v>1</v>
      </c>
      <c r="H487" t="s">
        <v>34</v>
      </c>
      <c r="I487">
        <v>1</v>
      </c>
      <c r="J487">
        <v>26</v>
      </c>
      <c r="K487" s="2">
        <v>6.6</v>
      </c>
      <c r="L487">
        <v>1</v>
      </c>
      <c r="M487" t="s">
        <v>32</v>
      </c>
      <c r="N487" t="s">
        <v>11</v>
      </c>
      <c r="O487">
        <v>1</v>
      </c>
      <c r="P487" t="s">
        <v>33</v>
      </c>
      <c r="Q487" s="3">
        <v>22.5</v>
      </c>
      <c r="R487" s="3">
        <v>3</v>
      </c>
      <c r="S487" s="3">
        <v>0.5</v>
      </c>
      <c r="T487" s="3">
        <v>5.25</v>
      </c>
      <c r="U487" s="3">
        <v>0</v>
      </c>
      <c r="V487" s="3">
        <v>0.3</v>
      </c>
      <c r="W487" s="3">
        <v>0</v>
      </c>
      <c r="X487" s="3">
        <v>31.55</v>
      </c>
      <c r="Y487">
        <v>231</v>
      </c>
      <c r="Z487">
        <v>37</v>
      </c>
      <c r="AA487" t="s">
        <v>509</v>
      </c>
      <c r="AB487" t="s">
        <v>304</v>
      </c>
    </row>
    <row r="488" spans="1:28" x14ac:dyDescent="0.2">
      <c r="A488">
        <v>2</v>
      </c>
      <c r="B488" s="1">
        <v>44197.13652777778</v>
      </c>
      <c r="C488" s="1">
        <v>44197.149375000001</v>
      </c>
      <c r="D488" s="8">
        <v>2021</v>
      </c>
      <c r="E488">
        <v>1</v>
      </c>
      <c r="F488" t="s">
        <v>590</v>
      </c>
      <c r="G488">
        <v>1</v>
      </c>
      <c r="H488" t="s">
        <v>34</v>
      </c>
      <c r="I488">
        <v>1</v>
      </c>
      <c r="J488">
        <v>18</v>
      </c>
      <c r="K488" s="2">
        <v>7.15</v>
      </c>
      <c r="L488">
        <v>1</v>
      </c>
      <c r="M488" t="s">
        <v>32</v>
      </c>
      <c r="N488" t="s">
        <v>10</v>
      </c>
      <c r="O488">
        <v>1</v>
      </c>
      <c r="P488" t="s">
        <v>33</v>
      </c>
      <c r="Q488" s="3">
        <v>23</v>
      </c>
      <c r="R488" s="3">
        <v>0.5</v>
      </c>
      <c r="S488" s="3">
        <v>0.5</v>
      </c>
      <c r="T488" s="3">
        <v>6.7</v>
      </c>
      <c r="U488" s="3">
        <v>0</v>
      </c>
      <c r="V488" s="3">
        <v>0.3</v>
      </c>
      <c r="W488" s="3">
        <v>0</v>
      </c>
      <c r="X488" s="3">
        <v>33.5</v>
      </c>
      <c r="Y488">
        <v>68</v>
      </c>
      <c r="Z488">
        <v>116</v>
      </c>
      <c r="AA488" t="s">
        <v>423</v>
      </c>
      <c r="AB488" t="s">
        <v>449</v>
      </c>
    </row>
    <row r="489" spans="1:28" x14ac:dyDescent="0.2">
      <c r="A489">
        <v>2</v>
      </c>
      <c r="B489" s="1">
        <v>44197.135416666664</v>
      </c>
      <c r="C489" s="1">
        <v>44197.136250000003</v>
      </c>
      <c r="D489" s="8">
        <v>2021</v>
      </c>
      <c r="E489">
        <v>1</v>
      </c>
      <c r="F489" t="s">
        <v>590</v>
      </c>
      <c r="G489">
        <v>1</v>
      </c>
      <c r="H489" t="s">
        <v>34</v>
      </c>
      <c r="I489">
        <v>1</v>
      </c>
      <c r="J489">
        <v>1</v>
      </c>
      <c r="K489" s="2">
        <v>0.36</v>
      </c>
      <c r="L489">
        <v>1</v>
      </c>
      <c r="M489" t="s">
        <v>32</v>
      </c>
      <c r="N489" t="s">
        <v>10</v>
      </c>
      <c r="O489">
        <v>1</v>
      </c>
      <c r="P489" t="s">
        <v>33</v>
      </c>
      <c r="Q489" s="3">
        <v>3</v>
      </c>
      <c r="R489" s="3">
        <v>0.5</v>
      </c>
      <c r="S489" s="3">
        <v>0.5</v>
      </c>
      <c r="T489" s="3">
        <v>1.36</v>
      </c>
      <c r="U489" s="3">
        <v>0</v>
      </c>
      <c r="V489" s="3">
        <v>0.3</v>
      </c>
      <c r="W489" s="3">
        <v>0</v>
      </c>
      <c r="X489" s="3">
        <v>8.16</v>
      </c>
      <c r="Y489">
        <v>140</v>
      </c>
      <c r="Z489">
        <v>140</v>
      </c>
      <c r="AA489" t="s">
        <v>461</v>
      </c>
      <c r="AB489" t="s">
        <v>461</v>
      </c>
    </row>
    <row r="490" spans="1:28" x14ac:dyDescent="0.2">
      <c r="A490">
        <v>2</v>
      </c>
      <c r="B490" s="1">
        <v>44197.139293981483</v>
      </c>
      <c r="C490" s="1">
        <v>44197.150358796294</v>
      </c>
      <c r="D490" s="8">
        <v>2021</v>
      </c>
      <c r="E490">
        <v>1</v>
      </c>
      <c r="F490" t="s">
        <v>590</v>
      </c>
      <c r="G490">
        <v>1</v>
      </c>
      <c r="H490" t="s">
        <v>34</v>
      </c>
      <c r="I490">
        <v>1</v>
      </c>
      <c r="J490">
        <v>16</v>
      </c>
      <c r="K490" s="2">
        <v>7.29</v>
      </c>
      <c r="L490">
        <v>1</v>
      </c>
      <c r="M490" t="s">
        <v>32</v>
      </c>
      <c r="N490" t="s">
        <v>10</v>
      </c>
      <c r="O490">
        <v>1</v>
      </c>
      <c r="P490" t="s">
        <v>33</v>
      </c>
      <c r="Q490" s="3">
        <v>23</v>
      </c>
      <c r="R490" s="3">
        <v>0.5</v>
      </c>
      <c r="S490" s="3">
        <v>0.5</v>
      </c>
      <c r="T490" s="3">
        <v>5.36</v>
      </c>
      <c r="U490" s="3">
        <v>0</v>
      </c>
      <c r="V490" s="3">
        <v>0.3</v>
      </c>
      <c r="W490" s="3">
        <v>0</v>
      </c>
      <c r="X490" s="3">
        <v>32.159999999999997</v>
      </c>
      <c r="Y490">
        <v>239</v>
      </c>
      <c r="Z490">
        <v>235</v>
      </c>
      <c r="AA490" t="s">
        <v>523</v>
      </c>
      <c r="AB490" t="s">
        <v>123</v>
      </c>
    </row>
    <row r="491" spans="1:28" x14ac:dyDescent="0.2">
      <c r="A491">
        <v>2</v>
      </c>
      <c r="B491" s="1">
        <v>44197.147569444445</v>
      </c>
      <c r="C491" s="1">
        <v>44197.163078703707</v>
      </c>
      <c r="D491" s="8">
        <v>2021</v>
      </c>
      <c r="E491">
        <v>1</v>
      </c>
      <c r="F491" t="s">
        <v>590</v>
      </c>
      <c r="G491">
        <v>1</v>
      </c>
      <c r="H491" t="s">
        <v>34</v>
      </c>
      <c r="I491">
        <v>1</v>
      </c>
      <c r="J491">
        <v>22</v>
      </c>
      <c r="K491" s="2">
        <v>9.34</v>
      </c>
      <c r="L491">
        <v>1</v>
      </c>
      <c r="M491" t="s">
        <v>32</v>
      </c>
      <c r="N491" t="s">
        <v>10</v>
      </c>
      <c r="O491">
        <v>1</v>
      </c>
      <c r="P491" t="s">
        <v>33</v>
      </c>
      <c r="Q491" s="3">
        <v>29</v>
      </c>
      <c r="R491" s="3">
        <v>0.5</v>
      </c>
      <c r="S491" s="3">
        <v>0.5</v>
      </c>
      <c r="T491" s="3">
        <v>7.78</v>
      </c>
      <c r="U491" s="3">
        <v>6.12</v>
      </c>
      <c r="V491" s="3">
        <v>0.3</v>
      </c>
      <c r="W491" s="3">
        <v>0</v>
      </c>
      <c r="X491" s="3">
        <v>46.7</v>
      </c>
      <c r="Y491">
        <v>186</v>
      </c>
      <c r="Z491">
        <v>95</v>
      </c>
      <c r="AA491" t="s">
        <v>493</v>
      </c>
      <c r="AB491" t="s">
        <v>187</v>
      </c>
    </row>
    <row r="492" spans="1:28" x14ac:dyDescent="0.2">
      <c r="A492">
        <v>1</v>
      </c>
      <c r="B492" s="1">
        <v>44197.125821759262</v>
      </c>
      <c r="C492" s="1">
        <v>44197.14806712963</v>
      </c>
      <c r="D492" s="8">
        <v>2021</v>
      </c>
      <c r="E492">
        <v>1</v>
      </c>
      <c r="F492" t="s">
        <v>590</v>
      </c>
      <c r="G492">
        <v>1</v>
      </c>
      <c r="H492" t="s">
        <v>34</v>
      </c>
      <c r="I492">
        <v>1</v>
      </c>
      <c r="J492">
        <v>32</v>
      </c>
      <c r="K492" s="2">
        <v>12.4</v>
      </c>
      <c r="L492">
        <v>1</v>
      </c>
      <c r="M492" t="s">
        <v>32</v>
      </c>
      <c r="N492" t="s">
        <v>10</v>
      </c>
      <c r="O492">
        <v>1</v>
      </c>
      <c r="P492" t="s">
        <v>33</v>
      </c>
      <c r="Q492" s="3">
        <v>38</v>
      </c>
      <c r="R492" s="3">
        <v>3</v>
      </c>
      <c r="S492" s="3">
        <v>0.5</v>
      </c>
      <c r="T492" s="3">
        <v>10.4</v>
      </c>
      <c r="U492" s="3">
        <v>0</v>
      </c>
      <c r="V492" s="3">
        <v>0.3</v>
      </c>
      <c r="W492" s="3">
        <v>0</v>
      </c>
      <c r="X492" s="3">
        <v>52.2</v>
      </c>
      <c r="Y492">
        <v>161</v>
      </c>
      <c r="Z492">
        <v>89</v>
      </c>
      <c r="AA492" t="s">
        <v>481</v>
      </c>
      <c r="AB492" t="s">
        <v>342</v>
      </c>
    </row>
    <row r="493" spans="1:28" x14ac:dyDescent="0.2">
      <c r="A493">
        <v>2</v>
      </c>
      <c r="B493" s="1">
        <v>44197.1559375</v>
      </c>
      <c r="C493" s="1">
        <v>44197.172002314815</v>
      </c>
      <c r="D493" s="8">
        <v>2021</v>
      </c>
      <c r="E493">
        <v>1</v>
      </c>
      <c r="F493" t="s">
        <v>590</v>
      </c>
      <c r="G493">
        <v>1</v>
      </c>
      <c r="H493" t="s">
        <v>34</v>
      </c>
      <c r="I493">
        <v>1</v>
      </c>
      <c r="J493">
        <v>23</v>
      </c>
      <c r="K493" s="2">
        <v>4.96</v>
      </c>
      <c r="L493">
        <v>1</v>
      </c>
      <c r="M493" t="s">
        <v>32</v>
      </c>
      <c r="N493" t="s">
        <v>10</v>
      </c>
      <c r="O493">
        <v>1</v>
      </c>
      <c r="P493" t="s">
        <v>33</v>
      </c>
      <c r="Q493" s="3">
        <v>19.5</v>
      </c>
      <c r="R493" s="3">
        <v>0.5</v>
      </c>
      <c r="S493" s="3">
        <v>0.5</v>
      </c>
      <c r="T493" s="3">
        <v>5.82</v>
      </c>
      <c r="U493" s="3">
        <v>0</v>
      </c>
      <c r="V493" s="3">
        <v>0.3</v>
      </c>
      <c r="W493" s="3">
        <v>0</v>
      </c>
      <c r="X493" s="3">
        <v>29.12</v>
      </c>
      <c r="Y493">
        <v>87</v>
      </c>
      <c r="Z493">
        <v>25</v>
      </c>
      <c r="AA493" t="s">
        <v>431</v>
      </c>
      <c r="AB493" t="s">
        <v>290</v>
      </c>
    </row>
    <row r="494" spans="1:28" x14ac:dyDescent="0.2">
      <c r="A494">
        <v>2</v>
      </c>
      <c r="B494" s="1">
        <v>44197.154467592591</v>
      </c>
      <c r="C494" s="1">
        <v>44197.163807870369</v>
      </c>
      <c r="D494" s="8">
        <v>2021</v>
      </c>
      <c r="E494">
        <v>1</v>
      </c>
      <c r="F494" t="s">
        <v>590</v>
      </c>
      <c r="G494">
        <v>1</v>
      </c>
      <c r="H494" t="s">
        <v>34</v>
      </c>
      <c r="I494">
        <v>1</v>
      </c>
      <c r="J494">
        <v>13</v>
      </c>
      <c r="K494" s="2">
        <v>5.83</v>
      </c>
      <c r="L494">
        <v>1</v>
      </c>
      <c r="M494" t="s">
        <v>32</v>
      </c>
      <c r="N494" t="s">
        <v>10</v>
      </c>
      <c r="O494">
        <v>1</v>
      </c>
      <c r="P494" t="s">
        <v>33</v>
      </c>
      <c r="Q494" s="3">
        <v>18.5</v>
      </c>
      <c r="R494" s="3">
        <v>0.5</v>
      </c>
      <c r="S494" s="3">
        <v>0.5</v>
      </c>
      <c r="T494" s="3">
        <v>3.96</v>
      </c>
      <c r="U494" s="3">
        <v>0</v>
      </c>
      <c r="V494" s="3">
        <v>0.3</v>
      </c>
      <c r="W494" s="3">
        <v>0</v>
      </c>
      <c r="X494" s="3">
        <v>23.76</v>
      </c>
      <c r="Y494">
        <v>75</v>
      </c>
      <c r="Z494">
        <v>127</v>
      </c>
      <c r="AA494" t="s">
        <v>427</v>
      </c>
      <c r="AB494" t="s">
        <v>455</v>
      </c>
    </row>
    <row r="495" spans="1:28" x14ac:dyDescent="0.2">
      <c r="A495">
        <v>2</v>
      </c>
      <c r="B495" s="1">
        <v>44197.134525462963</v>
      </c>
      <c r="C495" s="1">
        <v>44197.146620370368</v>
      </c>
      <c r="D495" s="8">
        <v>2021</v>
      </c>
      <c r="E495">
        <v>1</v>
      </c>
      <c r="F495" t="s">
        <v>590</v>
      </c>
      <c r="G495">
        <v>1</v>
      </c>
      <c r="H495" t="s">
        <v>34</v>
      </c>
      <c r="I495">
        <v>6</v>
      </c>
      <c r="J495">
        <v>17</v>
      </c>
      <c r="K495" s="2">
        <v>7.04</v>
      </c>
      <c r="L495">
        <v>1</v>
      </c>
      <c r="M495" t="s">
        <v>32</v>
      </c>
      <c r="N495" t="s">
        <v>10</v>
      </c>
      <c r="O495">
        <v>1</v>
      </c>
      <c r="P495" t="s">
        <v>33</v>
      </c>
      <c r="Q495" s="3">
        <v>22.5</v>
      </c>
      <c r="R495" s="3">
        <v>0.5</v>
      </c>
      <c r="S495" s="3">
        <v>0.5</v>
      </c>
      <c r="T495" s="3">
        <v>2.63</v>
      </c>
      <c r="U495" s="3">
        <v>0</v>
      </c>
      <c r="V495" s="3">
        <v>0.3</v>
      </c>
      <c r="W495" s="3">
        <v>0</v>
      </c>
      <c r="X495" s="3">
        <v>28.93</v>
      </c>
      <c r="Y495">
        <v>263</v>
      </c>
      <c r="Z495">
        <v>261</v>
      </c>
      <c r="AA495" t="s">
        <v>537</v>
      </c>
      <c r="AB495" t="s">
        <v>533</v>
      </c>
    </row>
    <row r="496" spans="1:28" x14ac:dyDescent="0.2">
      <c r="A496">
        <v>1</v>
      </c>
      <c r="B496" s="1">
        <v>44197.132187499999</v>
      </c>
      <c r="C496" s="1">
        <v>44197.149606481478</v>
      </c>
      <c r="D496" s="8">
        <v>2021</v>
      </c>
      <c r="E496">
        <v>1</v>
      </c>
      <c r="F496" t="s">
        <v>590</v>
      </c>
      <c r="G496">
        <v>1</v>
      </c>
      <c r="H496" t="s">
        <v>34</v>
      </c>
      <c r="I496">
        <v>1</v>
      </c>
      <c r="J496">
        <v>25</v>
      </c>
      <c r="K496" s="2">
        <v>9.1999999999999993</v>
      </c>
      <c r="L496">
        <v>1</v>
      </c>
      <c r="M496" t="s">
        <v>32</v>
      </c>
      <c r="N496" t="s">
        <v>10</v>
      </c>
      <c r="O496">
        <v>1</v>
      </c>
      <c r="P496" t="s">
        <v>33</v>
      </c>
      <c r="Q496" s="3">
        <v>28.5</v>
      </c>
      <c r="R496" s="3">
        <v>3</v>
      </c>
      <c r="S496" s="3">
        <v>0.5</v>
      </c>
      <c r="T496" s="3">
        <v>6.45</v>
      </c>
      <c r="U496" s="3">
        <v>0</v>
      </c>
      <c r="V496" s="3">
        <v>0.3</v>
      </c>
      <c r="W496" s="3">
        <v>0</v>
      </c>
      <c r="X496" s="3">
        <v>38.75</v>
      </c>
      <c r="Y496">
        <v>249</v>
      </c>
      <c r="Z496">
        <v>116</v>
      </c>
      <c r="AA496" t="s">
        <v>531</v>
      </c>
      <c r="AB496" t="s">
        <v>449</v>
      </c>
    </row>
    <row r="497" spans="1:28" x14ac:dyDescent="0.2">
      <c r="A497">
        <v>2</v>
      </c>
      <c r="B497" s="1">
        <v>44197.164479166669</v>
      </c>
      <c r="C497" s="1">
        <v>44197.180243055554</v>
      </c>
      <c r="D497" s="8">
        <v>2021</v>
      </c>
      <c r="E497">
        <v>1</v>
      </c>
      <c r="F497" t="s">
        <v>590</v>
      </c>
      <c r="G497">
        <v>1</v>
      </c>
      <c r="H497" t="s">
        <v>34</v>
      </c>
      <c r="I497">
        <v>1</v>
      </c>
      <c r="J497">
        <v>23</v>
      </c>
      <c r="K497" s="2">
        <v>5.33</v>
      </c>
      <c r="L497">
        <v>1</v>
      </c>
      <c r="M497" t="s">
        <v>32</v>
      </c>
      <c r="N497" t="s">
        <v>10</v>
      </c>
      <c r="O497">
        <v>1</v>
      </c>
      <c r="P497" t="s">
        <v>33</v>
      </c>
      <c r="Q497" s="3">
        <v>19.5</v>
      </c>
      <c r="R497" s="3">
        <v>0.5</v>
      </c>
      <c r="S497" s="3">
        <v>0.5</v>
      </c>
      <c r="T497" s="3">
        <v>4.66</v>
      </c>
      <c r="U497" s="3">
        <v>0</v>
      </c>
      <c r="V497" s="3">
        <v>0.3</v>
      </c>
      <c r="W497" s="3">
        <v>0</v>
      </c>
      <c r="X497" s="3">
        <v>27.96</v>
      </c>
      <c r="Y497">
        <v>166</v>
      </c>
      <c r="Z497">
        <v>233</v>
      </c>
      <c r="AA497" t="s">
        <v>489</v>
      </c>
      <c r="AB497" t="s">
        <v>513</v>
      </c>
    </row>
    <row r="498" spans="1:28" x14ac:dyDescent="0.2">
      <c r="A498">
        <v>2</v>
      </c>
      <c r="B498" s="1">
        <v>44197.142164351855</v>
      </c>
      <c r="C498" s="1">
        <v>44197.159768518519</v>
      </c>
      <c r="D498" s="8">
        <v>2021</v>
      </c>
      <c r="E498">
        <v>1</v>
      </c>
      <c r="F498" t="s">
        <v>590</v>
      </c>
      <c r="G498">
        <v>1</v>
      </c>
      <c r="H498" t="s">
        <v>34</v>
      </c>
      <c r="I498">
        <v>2</v>
      </c>
      <c r="J498">
        <v>25</v>
      </c>
      <c r="K498" s="2">
        <v>10.09</v>
      </c>
      <c r="L498">
        <v>1</v>
      </c>
      <c r="M498" t="s">
        <v>32</v>
      </c>
      <c r="N498" t="s">
        <v>10</v>
      </c>
      <c r="O498">
        <v>1</v>
      </c>
      <c r="P498" t="s">
        <v>33</v>
      </c>
      <c r="Q498" s="3">
        <v>29.5</v>
      </c>
      <c r="R498" s="3">
        <v>0.5</v>
      </c>
      <c r="S498" s="3">
        <v>0.5</v>
      </c>
      <c r="T498" s="3">
        <v>0.7</v>
      </c>
      <c r="U498" s="3">
        <v>0</v>
      </c>
      <c r="V498" s="3">
        <v>0.3</v>
      </c>
      <c r="W498" s="3">
        <v>0</v>
      </c>
      <c r="X498" s="3">
        <v>34</v>
      </c>
      <c r="Y498">
        <v>163</v>
      </c>
      <c r="Z498">
        <v>247</v>
      </c>
      <c r="AA498" t="s">
        <v>485</v>
      </c>
      <c r="AB498" t="s">
        <v>131</v>
      </c>
    </row>
    <row r="499" spans="1:28" x14ac:dyDescent="0.2">
      <c r="A499">
        <v>2</v>
      </c>
      <c r="B499" s="1">
        <v>44197.134525462963</v>
      </c>
      <c r="C499" s="1">
        <v>44197.145868055559</v>
      </c>
      <c r="D499" s="8">
        <v>2021</v>
      </c>
      <c r="E499">
        <v>1</v>
      </c>
      <c r="F499" t="s">
        <v>590</v>
      </c>
      <c r="G499">
        <v>1</v>
      </c>
      <c r="H499" t="s">
        <v>34</v>
      </c>
      <c r="I499">
        <v>1</v>
      </c>
      <c r="J499">
        <v>16</v>
      </c>
      <c r="K499" s="2">
        <v>7.66</v>
      </c>
      <c r="L499">
        <v>1</v>
      </c>
      <c r="M499" t="s">
        <v>32</v>
      </c>
      <c r="N499" t="s">
        <v>10</v>
      </c>
      <c r="O499">
        <v>1</v>
      </c>
      <c r="P499" t="s">
        <v>33</v>
      </c>
      <c r="Q499" s="3">
        <v>23</v>
      </c>
      <c r="R499" s="3">
        <v>0.5</v>
      </c>
      <c r="S499" s="3">
        <v>0.5</v>
      </c>
      <c r="T499" s="3">
        <v>6.7</v>
      </c>
      <c r="U499" s="3">
        <v>0</v>
      </c>
      <c r="V499" s="3">
        <v>0.3</v>
      </c>
      <c r="W499" s="3">
        <v>0</v>
      </c>
      <c r="X499" s="3">
        <v>33.5</v>
      </c>
      <c r="Y499">
        <v>79</v>
      </c>
      <c r="Z499">
        <v>41</v>
      </c>
      <c r="AA499" t="s">
        <v>429</v>
      </c>
      <c r="AB499" t="s">
        <v>411</v>
      </c>
    </row>
    <row r="500" spans="1:28" x14ac:dyDescent="0.2">
      <c r="A500">
        <v>1</v>
      </c>
      <c r="B500" s="1">
        <v>44197.126585648148</v>
      </c>
      <c r="C500" s="1">
        <v>44197.138425925928</v>
      </c>
      <c r="D500" s="8">
        <v>2021</v>
      </c>
      <c r="E500">
        <v>1</v>
      </c>
      <c r="F500" t="s">
        <v>590</v>
      </c>
      <c r="G500">
        <v>1</v>
      </c>
      <c r="H500" t="s">
        <v>34</v>
      </c>
      <c r="I500">
        <v>1</v>
      </c>
      <c r="J500">
        <v>17</v>
      </c>
      <c r="K500" s="2">
        <v>6.2</v>
      </c>
      <c r="L500">
        <v>1</v>
      </c>
      <c r="M500" t="s">
        <v>32</v>
      </c>
      <c r="N500" t="s">
        <v>10</v>
      </c>
      <c r="O500">
        <v>1</v>
      </c>
      <c r="P500" t="s">
        <v>33</v>
      </c>
      <c r="Q500" s="3">
        <v>20.5</v>
      </c>
      <c r="R500" s="3">
        <v>3</v>
      </c>
      <c r="S500" s="3">
        <v>0.5</v>
      </c>
      <c r="T500" s="3">
        <v>4.8600000000000003</v>
      </c>
      <c r="U500" s="3">
        <v>0</v>
      </c>
      <c r="V500" s="3">
        <v>0.3</v>
      </c>
      <c r="W500" s="3">
        <v>0</v>
      </c>
      <c r="X500" s="3">
        <v>29.16</v>
      </c>
      <c r="Y500">
        <v>249</v>
      </c>
      <c r="Z500">
        <v>263</v>
      </c>
      <c r="AA500" t="s">
        <v>531</v>
      </c>
      <c r="AB500" t="s">
        <v>537</v>
      </c>
    </row>
    <row r="501" spans="1:28" x14ac:dyDescent="0.2">
      <c r="A501">
        <v>2</v>
      </c>
      <c r="B501" s="1">
        <v>44197.163391203707</v>
      </c>
      <c r="C501" s="1">
        <v>44197.17391203704</v>
      </c>
      <c r="D501" s="8">
        <v>2021</v>
      </c>
      <c r="E501">
        <v>1</v>
      </c>
      <c r="F501" t="s">
        <v>590</v>
      </c>
      <c r="G501">
        <v>1</v>
      </c>
      <c r="H501" t="s">
        <v>34</v>
      </c>
      <c r="I501">
        <v>1</v>
      </c>
      <c r="J501">
        <v>15</v>
      </c>
      <c r="K501" s="2">
        <v>5.92</v>
      </c>
      <c r="L501">
        <v>1</v>
      </c>
      <c r="M501" t="s">
        <v>32</v>
      </c>
      <c r="N501" t="s">
        <v>10</v>
      </c>
      <c r="O501">
        <v>1</v>
      </c>
      <c r="P501" t="s">
        <v>33</v>
      </c>
      <c r="Q501" s="3">
        <v>19.5</v>
      </c>
      <c r="R501" s="3">
        <v>0.5</v>
      </c>
      <c r="S501" s="3">
        <v>0.5</v>
      </c>
      <c r="T501" s="3">
        <v>4.66</v>
      </c>
      <c r="U501" s="3">
        <v>0</v>
      </c>
      <c r="V501" s="3">
        <v>0.3</v>
      </c>
      <c r="W501" s="3">
        <v>0</v>
      </c>
      <c r="X501" s="3">
        <v>27.96</v>
      </c>
      <c r="Y501">
        <v>230</v>
      </c>
      <c r="Z501">
        <v>152</v>
      </c>
      <c r="AA501" t="s">
        <v>507</v>
      </c>
      <c r="AB501" t="s">
        <v>475</v>
      </c>
    </row>
    <row r="502" spans="1:28" x14ac:dyDescent="0.2">
      <c r="A502">
        <v>2</v>
      </c>
      <c r="B502" s="1">
        <v>44197.148564814815</v>
      </c>
      <c r="C502" s="1">
        <v>44197.160428240742</v>
      </c>
      <c r="D502" s="8">
        <v>2021</v>
      </c>
      <c r="E502">
        <v>1</v>
      </c>
      <c r="F502" t="s">
        <v>590</v>
      </c>
      <c r="G502">
        <v>1</v>
      </c>
      <c r="H502" t="s">
        <v>34</v>
      </c>
      <c r="I502">
        <v>1</v>
      </c>
      <c r="J502">
        <v>17</v>
      </c>
      <c r="K502" s="2">
        <v>5.64</v>
      </c>
      <c r="L502">
        <v>1</v>
      </c>
      <c r="M502" t="s">
        <v>32</v>
      </c>
      <c r="N502" t="s">
        <v>10</v>
      </c>
      <c r="O502">
        <v>1</v>
      </c>
      <c r="P502" t="s">
        <v>33</v>
      </c>
      <c r="Q502" s="3">
        <v>19</v>
      </c>
      <c r="R502" s="3">
        <v>0.5</v>
      </c>
      <c r="S502" s="3">
        <v>0.5</v>
      </c>
      <c r="T502" s="3">
        <v>4.5599999999999996</v>
      </c>
      <c r="U502" s="3">
        <v>0</v>
      </c>
      <c r="V502" s="3">
        <v>0.3</v>
      </c>
      <c r="W502" s="3">
        <v>0</v>
      </c>
      <c r="X502" s="3">
        <v>27.36</v>
      </c>
      <c r="Y502">
        <v>113</v>
      </c>
      <c r="Z502">
        <v>61</v>
      </c>
      <c r="AA502" t="s">
        <v>445</v>
      </c>
      <c r="AB502" t="s">
        <v>318</v>
      </c>
    </row>
    <row r="503" spans="1:28" x14ac:dyDescent="0.2">
      <c r="A503">
        <v>2</v>
      </c>
      <c r="B503" s="1">
        <v>44197.149108796293</v>
      </c>
      <c r="C503" s="1">
        <v>44197.176041666666</v>
      </c>
      <c r="D503" s="8">
        <v>2021</v>
      </c>
      <c r="E503">
        <v>1</v>
      </c>
      <c r="F503" t="s">
        <v>590</v>
      </c>
      <c r="G503">
        <v>1</v>
      </c>
      <c r="H503" t="s">
        <v>34</v>
      </c>
      <c r="I503">
        <v>1</v>
      </c>
      <c r="J503">
        <v>39</v>
      </c>
      <c r="K503" s="2">
        <v>11.1</v>
      </c>
      <c r="L503">
        <v>1</v>
      </c>
      <c r="M503" t="s">
        <v>32</v>
      </c>
      <c r="N503" t="s">
        <v>10</v>
      </c>
      <c r="O503">
        <v>1</v>
      </c>
      <c r="P503" t="s">
        <v>33</v>
      </c>
      <c r="Q503" s="3">
        <v>37</v>
      </c>
      <c r="R503" s="3">
        <v>0.5</v>
      </c>
      <c r="S503" s="3">
        <v>0.5</v>
      </c>
      <c r="T503" s="3">
        <v>12.24</v>
      </c>
      <c r="U503" s="3">
        <v>0</v>
      </c>
      <c r="V503" s="3">
        <v>0.3</v>
      </c>
      <c r="W503" s="3">
        <v>0</v>
      </c>
      <c r="X503" s="3">
        <v>53.04</v>
      </c>
      <c r="Y503">
        <v>230</v>
      </c>
      <c r="Z503">
        <v>225</v>
      </c>
      <c r="AA503" t="s">
        <v>507</v>
      </c>
      <c r="AB503" t="s">
        <v>390</v>
      </c>
    </row>
    <row r="504" spans="1:28" x14ac:dyDescent="0.2">
      <c r="A504">
        <v>2</v>
      </c>
      <c r="B504" s="1">
        <v>44197.130462962959</v>
      </c>
      <c r="C504" s="1">
        <v>44197.142442129632</v>
      </c>
      <c r="D504" s="8">
        <v>2021</v>
      </c>
      <c r="E504">
        <v>1</v>
      </c>
      <c r="F504" t="s">
        <v>590</v>
      </c>
      <c r="G504">
        <v>1</v>
      </c>
      <c r="H504" t="s">
        <v>34</v>
      </c>
      <c r="I504">
        <v>1</v>
      </c>
      <c r="J504">
        <v>17</v>
      </c>
      <c r="K504" s="2">
        <v>5.55</v>
      </c>
      <c r="L504">
        <v>1</v>
      </c>
      <c r="M504" t="s">
        <v>32</v>
      </c>
      <c r="N504" t="s">
        <v>10</v>
      </c>
      <c r="O504">
        <v>1</v>
      </c>
      <c r="P504" t="s">
        <v>33</v>
      </c>
      <c r="Q504" s="3">
        <v>18.5</v>
      </c>
      <c r="R504" s="3">
        <v>0.5</v>
      </c>
      <c r="S504" s="3">
        <v>0.5</v>
      </c>
      <c r="T504" s="3">
        <v>4.46</v>
      </c>
      <c r="U504" s="3">
        <v>0</v>
      </c>
      <c r="V504" s="3">
        <v>0.3</v>
      </c>
      <c r="W504" s="3">
        <v>0</v>
      </c>
      <c r="X504" s="3">
        <v>26.76</v>
      </c>
      <c r="Y504">
        <v>43</v>
      </c>
      <c r="Z504">
        <v>159</v>
      </c>
      <c r="AA504" t="s">
        <v>415</v>
      </c>
      <c r="AB504" t="s">
        <v>93</v>
      </c>
    </row>
    <row r="505" spans="1:28" x14ac:dyDescent="0.2">
      <c r="A505">
        <v>2</v>
      </c>
      <c r="B505" s="1">
        <v>44197.13077546296</v>
      </c>
      <c r="C505" s="1">
        <v>44197.141921296294</v>
      </c>
      <c r="D505" s="8">
        <v>2021</v>
      </c>
      <c r="E505">
        <v>1</v>
      </c>
      <c r="F505" t="s">
        <v>590</v>
      </c>
      <c r="G505">
        <v>1</v>
      </c>
      <c r="H505" t="s">
        <v>34</v>
      </c>
      <c r="I505">
        <v>1</v>
      </c>
      <c r="J505">
        <v>16</v>
      </c>
      <c r="K505" s="2">
        <v>6.23</v>
      </c>
      <c r="L505">
        <v>1</v>
      </c>
      <c r="M505" t="s">
        <v>32</v>
      </c>
      <c r="N505" t="s">
        <v>10</v>
      </c>
      <c r="O505">
        <v>1</v>
      </c>
      <c r="P505" t="s">
        <v>33</v>
      </c>
      <c r="Q505" s="3">
        <v>19</v>
      </c>
      <c r="R505" s="3">
        <v>0.5</v>
      </c>
      <c r="S505" s="3">
        <v>0.5</v>
      </c>
      <c r="T505" s="3">
        <v>4.5599999999999996</v>
      </c>
      <c r="U505" s="3">
        <v>0</v>
      </c>
      <c r="V505" s="3">
        <v>0.3</v>
      </c>
      <c r="W505" s="3">
        <v>0</v>
      </c>
      <c r="X505" s="3">
        <v>27.36</v>
      </c>
      <c r="Y505">
        <v>161</v>
      </c>
      <c r="Z505">
        <v>255</v>
      </c>
      <c r="AA505" t="s">
        <v>481</v>
      </c>
      <c r="AB505" t="s">
        <v>396</v>
      </c>
    </row>
    <row r="506" spans="1:28" x14ac:dyDescent="0.2">
      <c r="A506">
        <v>2</v>
      </c>
      <c r="B506" s="1">
        <v>44197.145173611112</v>
      </c>
      <c r="C506" s="1">
        <v>44197.163645833331</v>
      </c>
      <c r="D506" s="8">
        <v>2021</v>
      </c>
      <c r="E506">
        <v>1</v>
      </c>
      <c r="F506" t="s">
        <v>590</v>
      </c>
      <c r="G506">
        <v>1</v>
      </c>
      <c r="H506" t="s">
        <v>34</v>
      </c>
      <c r="I506">
        <v>1</v>
      </c>
      <c r="J506">
        <v>27</v>
      </c>
      <c r="K506" s="2">
        <v>6.24</v>
      </c>
      <c r="L506">
        <v>1</v>
      </c>
      <c r="M506" t="s">
        <v>32</v>
      </c>
      <c r="N506" t="s">
        <v>10</v>
      </c>
      <c r="O506">
        <v>1</v>
      </c>
      <c r="P506" t="s">
        <v>33</v>
      </c>
      <c r="Q506" s="3">
        <v>22.5</v>
      </c>
      <c r="R506" s="3">
        <v>0.5</v>
      </c>
      <c r="S506" s="3">
        <v>0.5</v>
      </c>
      <c r="T506" s="3">
        <v>7.89</v>
      </c>
      <c r="U506" s="3">
        <v>0</v>
      </c>
      <c r="V506" s="3">
        <v>0.3</v>
      </c>
      <c r="W506" s="3">
        <v>0</v>
      </c>
      <c r="X506" s="3">
        <v>34.19</v>
      </c>
      <c r="Y506">
        <v>148</v>
      </c>
      <c r="Z506">
        <v>181</v>
      </c>
      <c r="AA506" t="s">
        <v>471</v>
      </c>
      <c r="AB506" t="s">
        <v>374</v>
      </c>
    </row>
    <row r="507" spans="1:28" x14ac:dyDescent="0.2">
      <c r="A507">
        <v>1</v>
      </c>
      <c r="B507" s="1">
        <v>44197.134976851848</v>
      </c>
      <c r="C507" s="1">
        <v>44197.151342592595</v>
      </c>
      <c r="D507" s="8">
        <v>2021</v>
      </c>
      <c r="E507">
        <v>1</v>
      </c>
      <c r="F507" t="s">
        <v>590</v>
      </c>
      <c r="G507">
        <v>1</v>
      </c>
      <c r="H507" t="s">
        <v>34</v>
      </c>
      <c r="I507">
        <v>1</v>
      </c>
      <c r="J507">
        <v>24</v>
      </c>
      <c r="K507" s="2">
        <v>4.5999999999999996</v>
      </c>
      <c r="L507">
        <v>1</v>
      </c>
      <c r="M507" t="s">
        <v>32</v>
      </c>
      <c r="N507" t="s">
        <v>10</v>
      </c>
      <c r="O507">
        <v>1</v>
      </c>
      <c r="P507" t="s">
        <v>33</v>
      </c>
      <c r="Q507" s="3">
        <v>19</v>
      </c>
      <c r="R507" s="3">
        <v>3</v>
      </c>
      <c r="S507" s="3">
        <v>0.5</v>
      </c>
      <c r="T507" s="3">
        <v>6.8</v>
      </c>
      <c r="U507" s="3">
        <v>0</v>
      </c>
      <c r="V507" s="3">
        <v>0.3</v>
      </c>
      <c r="W507" s="3">
        <v>0</v>
      </c>
      <c r="X507" s="3">
        <v>29.6</v>
      </c>
      <c r="Y507">
        <v>42</v>
      </c>
      <c r="Z507">
        <v>262</v>
      </c>
      <c r="AA507" t="s">
        <v>413</v>
      </c>
      <c r="AB507" t="s">
        <v>535</v>
      </c>
    </row>
    <row r="508" spans="1:28" x14ac:dyDescent="0.2">
      <c r="A508">
        <v>1</v>
      </c>
      <c r="B508" s="1">
        <v>44197.137002314812</v>
      </c>
      <c r="C508" s="1">
        <v>44197.151099537034</v>
      </c>
      <c r="D508" s="8">
        <v>2021</v>
      </c>
      <c r="E508">
        <v>1</v>
      </c>
      <c r="F508" t="s">
        <v>590</v>
      </c>
      <c r="G508">
        <v>1</v>
      </c>
      <c r="H508" t="s">
        <v>34</v>
      </c>
      <c r="I508">
        <v>1</v>
      </c>
      <c r="J508">
        <v>20</v>
      </c>
      <c r="K508" s="2">
        <v>9.3000000000000007</v>
      </c>
      <c r="L508">
        <v>1</v>
      </c>
      <c r="M508" t="s">
        <v>32</v>
      </c>
      <c r="N508" t="s">
        <v>10</v>
      </c>
      <c r="O508">
        <v>1</v>
      </c>
      <c r="P508" t="s">
        <v>33</v>
      </c>
      <c r="Q508" s="3">
        <v>28</v>
      </c>
      <c r="R508" s="3">
        <v>3</v>
      </c>
      <c r="S508" s="3">
        <v>0.5</v>
      </c>
      <c r="T508" s="3">
        <v>6.35</v>
      </c>
      <c r="U508" s="3">
        <v>0</v>
      </c>
      <c r="V508" s="3">
        <v>0.3</v>
      </c>
      <c r="W508" s="3">
        <v>0</v>
      </c>
      <c r="X508" s="3">
        <v>38.15</v>
      </c>
      <c r="Y508">
        <v>90</v>
      </c>
      <c r="Z508">
        <v>42</v>
      </c>
      <c r="AA508" t="s">
        <v>435</v>
      </c>
      <c r="AB508" t="s">
        <v>413</v>
      </c>
    </row>
    <row r="509" spans="1:28" x14ac:dyDescent="0.2">
      <c r="A509">
        <v>2</v>
      </c>
      <c r="B509" s="1">
        <v>44197.132326388892</v>
      </c>
      <c r="C509" s="1">
        <v>44197.146226851852</v>
      </c>
      <c r="D509" s="8">
        <v>2021</v>
      </c>
      <c r="E509">
        <v>1</v>
      </c>
      <c r="F509" t="s">
        <v>590</v>
      </c>
      <c r="G509">
        <v>1</v>
      </c>
      <c r="H509" t="s">
        <v>34</v>
      </c>
      <c r="I509">
        <v>1</v>
      </c>
      <c r="J509">
        <v>20</v>
      </c>
      <c r="K509" s="2">
        <v>6.82</v>
      </c>
      <c r="L509">
        <v>1</v>
      </c>
      <c r="M509" t="s">
        <v>32</v>
      </c>
      <c r="N509" t="s">
        <v>10</v>
      </c>
      <c r="O509">
        <v>1</v>
      </c>
      <c r="P509" t="s">
        <v>33</v>
      </c>
      <c r="Q509" s="3">
        <v>21.5</v>
      </c>
      <c r="R509" s="3">
        <v>0.5</v>
      </c>
      <c r="S509" s="3">
        <v>0.5</v>
      </c>
      <c r="T509" s="3">
        <v>5.0599999999999996</v>
      </c>
      <c r="U509" s="3">
        <v>0</v>
      </c>
      <c r="V509" s="3">
        <v>0.3</v>
      </c>
      <c r="W509" s="3">
        <v>0</v>
      </c>
      <c r="X509" s="3">
        <v>30.36</v>
      </c>
      <c r="Y509">
        <v>181</v>
      </c>
      <c r="Z509">
        <v>230</v>
      </c>
      <c r="AA509" t="s">
        <v>374</v>
      </c>
      <c r="AB509" t="s">
        <v>507</v>
      </c>
    </row>
    <row r="510" spans="1:28" x14ac:dyDescent="0.2">
      <c r="A510">
        <v>2</v>
      </c>
      <c r="B510" s="1">
        <v>44197.128067129626</v>
      </c>
      <c r="C510" s="1">
        <v>44197.166655092595</v>
      </c>
      <c r="D510" s="8">
        <v>2021</v>
      </c>
      <c r="E510">
        <v>1</v>
      </c>
      <c r="F510" t="s">
        <v>590</v>
      </c>
      <c r="G510">
        <v>1</v>
      </c>
      <c r="H510" t="s">
        <v>34</v>
      </c>
      <c r="I510">
        <v>1</v>
      </c>
      <c r="J510">
        <v>56</v>
      </c>
      <c r="K510" s="2">
        <v>16.399999999999999</v>
      </c>
      <c r="L510">
        <v>1</v>
      </c>
      <c r="M510" t="s">
        <v>32</v>
      </c>
      <c r="N510" t="s">
        <v>10</v>
      </c>
      <c r="O510">
        <v>1</v>
      </c>
      <c r="P510" t="s">
        <v>33</v>
      </c>
      <c r="Q510" s="3">
        <v>58</v>
      </c>
      <c r="R510" s="3">
        <v>0.5</v>
      </c>
      <c r="S510" s="3">
        <v>0.5</v>
      </c>
      <c r="T510" s="3">
        <v>11.86</v>
      </c>
      <c r="U510" s="3">
        <v>0</v>
      </c>
      <c r="V510" s="3">
        <v>0.3</v>
      </c>
      <c r="W510" s="3">
        <v>0</v>
      </c>
      <c r="X510" s="3">
        <v>71.16</v>
      </c>
      <c r="Y510">
        <v>39</v>
      </c>
      <c r="Z510">
        <v>15</v>
      </c>
      <c r="AA510" t="s">
        <v>306</v>
      </c>
      <c r="AB510" t="s">
        <v>152</v>
      </c>
    </row>
    <row r="511" spans="1:28" x14ac:dyDescent="0.2">
      <c r="A511">
        <v>2</v>
      </c>
      <c r="B511" s="1">
        <v>44197.125706018516</v>
      </c>
      <c r="C511" s="1">
        <v>44197.141203703701</v>
      </c>
      <c r="D511" s="8">
        <v>2021</v>
      </c>
      <c r="E511">
        <v>1</v>
      </c>
      <c r="F511" t="s">
        <v>590</v>
      </c>
      <c r="G511">
        <v>1</v>
      </c>
      <c r="H511" t="s">
        <v>34</v>
      </c>
      <c r="I511">
        <v>1</v>
      </c>
      <c r="J511">
        <v>22</v>
      </c>
      <c r="K511" s="2">
        <v>5.89</v>
      </c>
      <c r="L511">
        <v>1</v>
      </c>
      <c r="M511" t="s">
        <v>32</v>
      </c>
      <c r="N511" t="s">
        <v>10</v>
      </c>
      <c r="O511">
        <v>1</v>
      </c>
      <c r="P511" t="s">
        <v>33</v>
      </c>
      <c r="Q511" s="3">
        <v>21.5</v>
      </c>
      <c r="R511" s="3">
        <v>0.5</v>
      </c>
      <c r="S511" s="3">
        <v>0.5</v>
      </c>
      <c r="T511" s="3">
        <v>6.33</v>
      </c>
      <c r="U511" s="3">
        <v>0</v>
      </c>
      <c r="V511" s="3">
        <v>0.3</v>
      </c>
      <c r="W511" s="3">
        <v>0</v>
      </c>
      <c r="X511" s="3">
        <v>31.63</v>
      </c>
      <c r="Y511">
        <v>231</v>
      </c>
      <c r="Z511">
        <v>61</v>
      </c>
      <c r="AA511" t="s">
        <v>509</v>
      </c>
      <c r="AB511" t="s">
        <v>318</v>
      </c>
    </row>
    <row r="512" spans="1:28" x14ac:dyDescent="0.2">
      <c r="A512">
        <v>1</v>
      </c>
      <c r="B512" s="1">
        <v>44197.199062500003</v>
      </c>
      <c r="C512" s="1">
        <v>44197.21329861111</v>
      </c>
      <c r="D512" s="8">
        <v>2021</v>
      </c>
      <c r="E512">
        <v>1</v>
      </c>
      <c r="F512" t="s">
        <v>590</v>
      </c>
      <c r="G512">
        <v>1</v>
      </c>
      <c r="H512" t="s">
        <v>34</v>
      </c>
      <c r="I512">
        <v>1</v>
      </c>
      <c r="J512">
        <v>20</v>
      </c>
      <c r="K512" s="2">
        <v>4.8</v>
      </c>
      <c r="L512">
        <v>1</v>
      </c>
      <c r="M512" t="s">
        <v>32</v>
      </c>
      <c r="N512" t="s">
        <v>10</v>
      </c>
      <c r="O512">
        <v>1</v>
      </c>
      <c r="P512" t="s">
        <v>33</v>
      </c>
      <c r="Q512" s="3">
        <v>18.5</v>
      </c>
      <c r="R512" s="3">
        <v>0.5</v>
      </c>
      <c r="S512" s="3">
        <v>0.5</v>
      </c>
      <c r="T512" s="3">
        <v>3.95</v>
      </c>
      <c r="U512" s="3">
        <v>0</v>
      </c>
      <c r="V512" s="3">
        <v>0.3</v>
      </c>
      <c r="W512" s="3">
        <v>0</v>
      </c>
      <c r="X512" s="3">
        <v>23.75</v>
      </c>
      <c r="Y512">
        <v>255</v>
      </c>
      <c r="Z512">
        <v>7</v>
      </c>
      <c r="AA512" t="s">
        <v>396</v>
      </c>
      <c r="AB512" t="s">
        <v>144</v>
      </c>
    </row>
    <row r="513" spans="1:28" x14ac:dyDescent="0.2">
      <c r="A513">
        <v>2</v>
      </c>
      <c r="B513" s="1">
        <v>44197.177662037036</v>
      </c>
      <c r="C513" s="1">
        <v>44197.190208333333</v>
      </c>
      <c r="D513" s="8">
        <v>2021</v>
      </c>
      <c r="E513">
        <v>1</v>
      </c>
      <c r="F513" t="s">
        <v>590</v>
      </c>
      <c r="G513">
        <v>1</v>
      </c>
      <c r="H513" t="s">
        <v>34</v>
      </c>
      <c r="I513">
        <v>1</v>
      </c>
      <c r="J513">
        <v>18</v>
      </c>
      <c r="K513" s="2">
        <v>8.75</v>
      </c>
      <c r="L513">
        <v>1</v>
      </c>
      <c r="M513" t="s">
        <v>32</v>
      </c>
      <c r="N513" t="s">
        <v>10</v>
      </c>
      <c r="O513">
        <v>1</v>
      </c>
      <c r="P513" t="s">
        <v>33</v>
      </c>
      <c r="Q513" s="3">
        <v>26</v>
      </c>
      <c r="R513" s="3">
        <v>0.5</v>
      </c>
      <c r="S513" s="3">
        <v>0.5</v>
      </c>
      <c r="T513" s="3">
        <v>5.96</v>
      </c>
      <c r="U513" s="3">
        <v>0</v>
      </c>
      <c r="V513" s="3">
        <v>0.3</v>
      </c>
      <c r="W513" s="3">
        <v>0</v>
      </c>
      <c r="X513" s="3">
        <v>35.76</v>
      </c>
      <c r="Y513">
        <v>114</v>
      </c>
      <c r="Z513">
        <v>74</v>
      </c>
      <c r="AA513" t="s">
        <v>447</v>
      </c>
      <c r="AB513" t="s">
        <v>425</v>
      </c>
    </row>
    <row r="514" spans="1:28" x14ac:dyDescent="0.2">
      <c r="A514">
        <v>2</v>
      </c>
      <c r="B514" s="1">
        <v>44197.178229166668</v>
      </c>
      <c r="C514" s="1">
        <v>44197.189120370371</v>
      </c>
      <c r="D514" s="8">
        <v>2021</v>
      </c>
      <c r="E514">
        <v>1</v>
      </c>
      <c r="F514" t="s">
        <v>590</v>
      </c>
      <c r="G514">
        <v>1</v>
      </c>
      <c r="H514" t="s">
        <v>34</v>
      </c>
      <c r="I514">
        <v>2</v>
      </c>
      <c r="J514">
        <v>16</v>
      </c>
      <c r="K514" s="2">
        <v>6.09</v>
      </c>
      <c r="L514">
        <v>1</v>
      </c>
      <c r="M514" t="s">
        <v>32</v>
      </c>
      <c r="N514" t="s">
        <v>10</v>
      </c>
      <c r="O514">
        <v>1</v>
      </c>
      <c r="P514" t="s">
        <v>33</v>
      </c>
      <c r="Q514" s="3">
        <v>18.5</v>
      </c>
      <c r="R514" s="3">
        <v>0.5</v>
      </c>
      <c r="S514" s="3">
        <v>0.5</v>
      </c>
      <c r="T514" s="3">
        <v>2.23</v>
      </c>
      <c r="U514" s="3">
        <v>0</v>
      </c>
      <c r="V514" s="3">
        <v>0.3</v>
      </c>
      <c r="W514" s="3">
        <v>0</v>
      </c>
      <c r="X514" s="3">
        <v>24.53</v>
      </c>
      <c r="Y514">
        <v>263</v>
      </c>
      <c r="Z514">
        <v>82</v>
      </c>
      <c r="AA514" t="s">
        <v>537</v>
      </c>
      <c r="AB514" t="s">
        <v>177</v>
      </c>
    </row>
    <row r="515" spans="1:28" x14ac:dyDescent="0.2">
      <c r="A515">
        <v>1</v>
      </c>
      <c r="B515" s="1">
        <v>44197.195937500001</v>
      </c>
      <c r="C515" s="1">
        <v>44197.217673611114</v>
      </c>
      <c r="D515" s="8">
        <v>2021</v>
      </c>
      <c r="E515">
        <v>1</v>
      </c>
      <c r="F515" t="s">
        <v>590</v>
      </c>
      <c r="G515">
        <v>1</v>
      </c>
      <c r="H515" t="s">
        <v>34</v>
      </c>
      <c r="I515">
        <v>1</v>
      </c>
      <c r="J515">
        <v>31</v>
      </c>
      <c r="K515" s="2">
        <v>8.3000000000000007</v>
      </c>
      <c r="L515">
        <v>1</v>
      </c>
      <c r="M515" t="s">
        <v>32</v>
      </c>
      <c r="N515" t="s">
        <v>10</v>
      </c>
      <c r="O515">
        <v>1</v>
      </c>
      <c r="P515" t="s">
        <v>33</v>
      </c>
      <c r="Q515" s="3">
        <v>28.5</v>
      </c>
      <c r="R515" s="3">
        <v>3</v>
      </c>
      <c r="S515" s="3">
        <v>0.5</v>
      </c>
      <c r="T515" s="3">
        <v>6.45</v>
      </c>
      <c r="U515" s="3">
        <v>0</v>
      </c>
      <c r="V515" s="3">
        <v>0.3</v>
      </c>
      <c r="W515" s="3">
        <v>0</v>
      </c>
      <c r="X515" s="3">
        <v>38.75</v>
      </c>
      <c r="Y515">
        <v>170</v>
      </c>
      <c r="Z515">
        <v>37</v>
      </c>
      <c r="AA515" t="s">
        <v>491</v>
      </c>
      <c r="AB515" t="s">
        <v>304</v>
      </c>
    </row>
    <row r="516" spans="1:28" x14ac:dyDescent="0.2">
      <c r="A516">
        <v>2</v>
      </c>
      <c r="B516" s="1">
        <v>44197.182106481479</v>
      </c>
      <c r="C516" s="1">
        <v>44197.198113425926</v>
      </c>
      <c r="D516" s="8">
        <v>2021</v>
      </c>
      <c r="E516">
        <v>1</v>
      </c>
      <c r="F516" t="s">
        <v>590</v>
      </c>
      <c r="G516">
        <v>1</v>
      </c>
      <c r="H516" t="s">
        <v>34</v>
      </c>
      <c r="I516">
        <v>6</v>
      </c>
      <c r="J516">
        <v>23</v>
      </c>
      <c r="K516" s="2">
        <v>12.28</v>
      </c>
      <c r="L516">
        <v>1</v>
      </c>
      <c r="M516" t="s">
        <v>32</v>
      </c>
      <c r="N516" t="s">
        <v>10</v>
      </c>
      <c r="O516">
        <v>1</v>
      </c>
      <c r="P516" t="s">
        <v>33</v>
      </c>
      <c r="Q516" s="3">
        <v>35.5</v>
      </c>
      <c r="R516" s="3">
        <v>0.5</v>
      </c>
      <c r="S516" s="3">
        <v>0.5</v>
      </c>
      <c r="T516" s="3">
        <v>7.86</v>
      </c>
      <c r="U516" s="3">
        <v>0</v>
      </c>
      <c r="V516" s="3">
        <v>0.3</v>
      </c>
      <c r="W516" s="3">
        <v>0</v>
      </c>
      <c r="X516" s="3">
        <v>47.16</v>
      </c>
      <c r="Y516">
        <v>229</v>
      </c>
      <c r="Z516">
        <v>14</v>
      </c>
      <c r="AA516" t="s">
        <v>505</v>
      </c>
      <c r="AB516" t="s">
        <v>282</v>
      </c>
    </row>
    <row r="517" spans="1:28" x14ac:dyDescent="0.2">
      <c r="A517">
        <v>1</v>
      </c>
      <c r="B517" s="1">
        <v>44197.180081018516</v>
      </c>
      <c r="C517" s="1">
        <v>44197.193148148152</v>
      </c>
      <c r="D517" s="8">
        <v>2021</v>
      </c>
      <c r="E517">
        <v>1</v>
      </c>
      <c r="F517" t="s">
        <v>590</v>
      </c>
      <c r="G517">
        <v>1</v>
      </c>
      <c r="H517" t="s">
        <v>34</v>
      </c>
      <c r="I517">
        <v>1</v>
      </c>
      <c r="J517">
        <v>19</v>
      </c>
      <c r="K517" s="2">
        <v>5.9</v>
      </c>
      <c r="L517">
        <v>1</v>
      </c>
      <c r="M517" t="s">
        <v>32</v>
      </c>
      <c r="N517" t="s">
        <v>10</v>
      </c>
      <c r="O517">
        <v>1</v>
      </c>
      <c r="P517" t="s">
        <v>33</v>
      </c>
      <c r="Q517" s="3">
        <v>20</v>
      </c>
      <c r="R517" s="3">
        <v>3</v>
      </c>
      <c r="S517" s="3">
        <v>0.5</v>
      </c>
      <c r="T517" s="3">
        <v>5.95</v>
      </c>
      <c r="U517" s="3">
        <v>0</v>
      </c>
      <c r="V517" s="3">
        <v>0.3</v>
      </c>
      <c r="W517" s="3">
        <v>0</v>
      </c>
      <c r="X517" s="3">
        <v>29.75</v>
      </c>
      <c r="Y517">
        <v>48</v>
      </c>
      <c r="Z517">
        <v>217</v>
      </c>
      <c r="AA517" t="s">
        <v>419</v>
      </c>
      <c r="AB517" t="s">
        <v>386</v>
      </c>
    </row>
    <row r="518" spans="1:28" x14ac:dyDescent="0.2">
      <c r="A518">
        <v>2</v>
      </c>
      <c r="B518" s="1">
        <v>44197.188854166663</v>
      </c>
      <c r="C518" s="1">
        <v>44197.206076388888</v>
      </c>
      <c r="D518" s="8">
        <v>2021</v>
      </c>
      <c r="E518">
        <v>1</v>
      </c>
      <c r="F518" t="s">
        <v>590</v>
      </c>
      <c r="G518">
        <v>1</v>
      </c>
      <c r="H518" t="s">
        <v>34</v>
      </c>
      <c r="I518">
        <v>1</v>
      </c>
      <c r="J518">
        <v>25</v>
      </c>
      <c r="K518" s="2">
        <v>9.82</v>
      </c>
      <c r="L518">
        <v>1</v>
      </c>
      <c r="M518" t="s">
        <v>32</v>
      </c>
      <c r="N518" t="s">
        <v>10</v>
      </c>
      <c r="O518">
        <v>1</v>
      </c>
      <c r="P518" t="s">
        <v>33</v>
      </c>
      <c r="Q518" s="3">
        <v>30</v>
      </c>
      <c r="R518" s="3">
        <v>0.5</v>
      </c>
      <c r="S518" s="3">
        <v>0.5</v>
      </c>
      <c r="T518" s="3">
        <v>6.76</v>
      </c>
      <c r="U518" s="3">
        <v>0</v>
      </c>
      <c r="V518" s="3">
        <v>0.3</v>
      </c>
      <c r="W518" s="3">
        <v>0</v>
      </c>
      <c r="X518" s="3">
        <v>40.56</v>
      </c>
      <c r="Y518">
        <v>142</v>
      </c>
      <c r="Z518">
        <v>17</v>
      </c>
      <c r="AA518" t="s">
        <v>465</v>
      </c>
      <c r="AB518" t="s">
        <v>284</v>
      </c>
    </row>
    <row r="519" spans="1:28" x14ac:dyDescent="0.2">
      <c r="A519">
        <v>2</v>
      </c>
      <c r="B519" s="1">
        <v>44197.18414351852</v>
      </c>
      <c r="C519" s="1">
        <v>44197.200474537036</v>
      </c>
      <c r="D519" s="8">
        <v>2021</v>
      </c>
      <c r="E519">
        <v>1</v>
      </c>
      <c r="F519" t="s">
        <v>590</v>
      </c>
      <c r="G519">
        <v>1</v>
      </c>
      <c r="H519" t="s">
        <v>34</v>
      </c>
      <c r="I519">
        <v>1</v>
      </c>
      <c r="J519">
        <v>24</v>
      </c>
      <c r="K519" s="2">
        <v>7.69</v>
      </c>
      <c r="L519">
        <v>1</v>
      </c>
      <c r="M519" t="s">
        <v>32</v>
      </c>
      <c r="N519" t="s">
        <v>10</v>
      </c>
      <c r="O519">
        <v>1</v>
      </c>
      <c r="P519" t="s">
        <v>33</v>
      </c>
      <c r="Q519" s="3">
        <v>24.5</v>
      </c>
      <c r="R519" s="3">
        <v>0.5</v>
      </c>
      <c r="S519" s="3">
        <v>0.5</v>
      </c>
      <c r="T519" s="3">
        <v>5.66</v>
      </c>
      <c r="U519" s="3">
        <v>0</v>
      </c>
      <c r="V519" s="3">
        <v>0.3</v>
      </c>
      <c r="W519" s="3">
        <v>0</v>
      </c>
      <c r="X519" s="3">
        <v>33.96</v>
      </c>
      <c r="Y519">
        <v>263</v>
      </c>
      <c r="Z519">
        <v>97</v>
      </c>
      <c r="AA519" t="s">
        <v>537</v>
      </c>
      <c r="AB519" t="s">
        <v>346</v>
      </c>
    </row>
    <row r="520" spans="1:28" x14ac:dyDescent="0.2">
      <c r="A520">
        <v>1</v>
      </c>
      <c r="B520" s="1">
        <v>44197.236828703702</v>
      </c>
      <c r="C520" s="1">
        <v>44197.249374999999</v>
      </c>
      <c r="D520" s="8">
        <v>2021</v>
      </c>
      <c r="E520">
        <v>1</v>
      </c>
      <c r="F520" t="s">
        <v>590</v>
      </c>
      <c r="G520">
        <v>1</v>
      </c>
      <c r="H520" t="s">
        <v>34</v>
      </c>
      <c r="I520">
        <v>2</v>
      </c>
      <c r="J520">
        <v>18</v>
      </c>
      <c r="K520" s="2">
        <v>8.5</v>
      </c>
      <c r="L520">
        <v>1</v>
      </c>
      <c r="M520" t="s">
        <v>32</v>
      </c>
      <c r="N520" t="s">
        <v>10</v>
      </c>
      <c r="O520">
        <v>1</v>
      </c>
      <c r="P520" t="s">
        <v>33</v>
      </c>
      <c r="Q520" s="3">
        <v>25</v>
      </c>
      <c r="R520" s="3">
        <v>0.5</v>
      </c>
      <c r="S520" s="3">
        <v>0.5</v>
      </c>
      <c r="T520" s="3">
        <v>5.25</v>
      </c>
      <c r="U520" s="3">
        <v>0</v>
      </c>
      <c r="V520" s="3">
        <v>0.3</v>
      </c>
      <c r="W520" s="3">
        <v>0</v>
      </c>
      <c r="X520" s="3">
        <v>31.55</v>
      </c>
      <c r="Y520">
        <v>132</v>
      </c>
      <c r="Z520">
        <v>38</v>
      </c>
      <c r="AA520" t="s">
        <v>211</v>
      </c>
      <c r="AB520" t="s">
        <v>164</v>
      </c>
    </row>
    <row r="521" spans="1:28" x14ac:dyDescent="0.2">
      <c r="A521">
        <v>2</v>
      </c>
      <c r="B521" s="1">
        <v>44197.224537037036</v>
      </c>
      <c r="C521" s="1">
        <v>44197.234768518516</v>
      </c>
      <c r="D521" s="8">
        <v>2021</v>
      </c>
      <c r="E521">
        <v>1</v>
      </c>
      <c r="F521" t="s">
        <v>590</v>
      </c>
      <c r="G521">
        <v>1</v>
      </c>
      <c r="H521" t="s">
        <v>34</v>
      </c>
      <c r="I521">
        <v>1</v>
      </c>
      <c r="J521">
        <v>15</v>
      </c>
      <c r="K521" s="2">
        <v>10.98</v>
      </c>
      <c r="L521">
        <v>1</v>
      </c>
      <c r="M521" t="s">
        <v>32</v>
      </c>
      <c r="N521" t="s">
        <v>10</v>
      </c>
      <c r="O521">
        <v>1</v>
      </c>
      <c r="P521" t="s">
        <v>33</v>
      </c>
      <c r="Q521" s="3">
        <v>30</v>
      </c>
      <c r="R521" s="3">
        <v>0.5</v>
      </c>
      <c r="S521" s="3">
        <v>0.5</v>
      </c>
      <c r="T521" s="3">
        <v>4.75</v>
      </c>
      <c r="U521" s="3">
        <v>0</v>
      </c>
      <c r="V521" s="3">
        <v>0.3</v>
      </c>
      <c r="W521" s="3">
        <v>0</v>
      </c>
      <c r="X521" s="3">
        <v>36.049999999999997</v>
      </c>
      <c r="Y521">
        <v>132</v>
      </c>
      <c r="Z521">
        <v>138</v>
      </c>
      <c r="AA521" t="s">
        <v>211</v>
      </c>
      <c r="AB521" t="s">
        <v>217</v>
      </c>
    </row>
    <row r="522" spans="1:28" x14ac:dyDescent="0.2">
      <c r="A522">
        <v>2</v>
      </c>
      <c r="B522" s="1">
        <v>44197.223217592589</v>
      </c>
      <c r="C522" s="1">
        <v>44197.240601851852</v>
      </c>
      <c r="D522" s="8">
        <v>2021</v>
      </c>
      <c r="E522">
        <v>1</v>
      </c>
      <c r="F522" t="s">
        <v>590</v>
      </c>
      <c r="G522">
        <v>1</v>
      </c>
      <c r="H522" t="s">
        <v>34</v>
      </c>
      <c r="I522">
        <v>1</v>
      </c>
      <c r="J522">
        <v>25</v>
      </c>
      <c r="K522" s="2">
        <v>11.4</v>
      </c>
      <c r="L522">
        <v>1</v>
      </c>
      <c r="M522" t="s">
        <v>32</v>
      </c>
      <c r="N522" t="s">
        <v>10</v>
      </c>
      <c r="O522">
        <v>1</v>
      </c>
      <c r="P522" t="s">
        <v>33</v>
      </c>
      <c r="Q522" s="3">
        <v>34</v>
      </c>
      <c r="R522" s="3">
        <v>0.5</v>
      </c>
      <c r="S522" s="3">
        <v>0.5</v>
      </c>
      <c r="T522" s="3">
        <v>7.56</v>
      </c>
      <c r="U522" s="3">
        <v>0</v>
      </c>
      <c r="V522" s="3">
        <v>0.3</v>
      </c>
      <c r="W522" s="3">
        <v>0</v>
      </c>
      <c r="X522" s="3">
        <v>45.36</v>
      </c>
      <c r="Y522">
        <v>141</v>
      </c>
      <c r="Z522">
        <v>62</v>
      </c>
      <c r="AA522" t="s">
        <v>463</v>
      </c>
      <c r="AB522" t="s">
        <v>320</v>
      </c>
    </row>
    <row r="523" spans="1:28" x14ac:dyDescent="0.2">
      <c r="A523">
        <v>2</v>
      </c>
      <c r="B523" s="1">
        <v>44197.239768518521</v>
      </c>
      <c r="C523" s="1">
        <v>44197.249618055554</v>
      </c>
      <c r="D523" s="8">
        <v>2021</v>
      </c>
      <c r="E523">
        <v>1</v>
      </c>
      <c r="F523" t="s">
        <v>590</v>
      </c>
      <c r="G523">
        <v>1</v>
      </c>
      <c r="H523" t="s">
        <v>34</v>
      </c>
      <c r="I523">
        <v>1</v>
      </c>
      <c r="J523">
        <v>14</v>
      </c>
      <c r="K523" s="2">
        <v>9.32</v>
      </c>
      <c r="L523">
        <v>1</v>
      </c>
      <c r="M523" t="s">
        <v>32</v>
      </c>
      <c r="N523" t="s">
        <v>10</v>
      </c>
      <c r="O523">
        <v>1</v>
      </c>
      <c r="P523" t="s">
        <v>33</v>
      </c>
      <c r="Q523" s="3">
        <v>26</v>
      </c>
      <c r="R523" s="3">
        <v>0.5</v>
      </c>
      <c r="S523" s="3">
        <v>0.5</v>
      </c>
      <c r="T523" s="3">
        <v>7.18</v>
      </c>
      <c r="U523" s="3">
        <v>6.12</v>
      </c>
      <c r="V523" s="3">
        <v>0.3</v>
      </c>
      <c r="W523" s="3">
        <v>0</v>
      </c>
      <c r="X523" s="3">
        <v>43.1</v>
      </c>
      <c r="Y523">
        <v>233</v>
      </c>
      <c r="Z523">
        <v>138</v>
      </c>
      <c r="AA523" t="s">
        <v>513</v>
      </c>
      <c r="AB523" t="s">
        <v>217</v>
      </c>
    </row>
    <row r="524" spans="1:28" x14ac:dyDescent="0.2">
      <c r="A524">
        <v>2</v>
      </c>
      <c r="B524" s="1">
        <v>44197.164270833331</v>
      </c>
      <c r="C524" s="1">
        <v>44197.174039351848</v>
      </c>
      <c r="D524" s="8">
        <v>2021</v>
      </c>
      <c r="E524">
        <v>1</v>
      </c>
      <c r="F524" t="s">
        <v>590</v>
      </c>
      <c r="G524">
        <v>1</v>
      </c>
      <c r="H524" t="s">
        <v>34</v>
      </c>
      <c r="I524">
        <v>5</v>
      </c>
      <c r="J524">
        <v>14</v>
      </c>
      <c r="K524" s="2">
        <v>6.51</v>
      </c>
      <c r="L524">
        <v>1</v>
      </c>
      <c r="M524" t="s">
        <v>32</v>
      </c>
      <c r="N524" t="s">
        <v>10</v>
      </c>
      <c r="O524">
        <v>1</v>
      </c>
      <c r="P524" t="s">
        <v>33</v>
      </c>
      <c r="Q524" s="3">
        <v>20</v>
      </c>
      <c r="R524" s="3">
        <v>0.5</v>
      </c>
      <c r="S524" s="3">
        <v>0.5</v>
      </c>
      <c r="T524" s="3">
        <v>9.5500000000000007</v>
      </c>
      <c r="U524" s="3">
        <v>0</v>
      </c>
      <c r="V524" s="3">
        <v>0.3</v>
      </c>
      <c r="W524" s="3">
        <v>0</v>
      </c>
      <c r="X524" s="3">
        <v>30.85</v>
      </c>
      <c r="Y524">
        <v>132</v>
      </c>
      <c r="Z524">
        <v>76</v>
      </c>
      <c r="AA524" t="s">
        <v>211</v>
      </c>
      <c r="AB524" t="s">
        <v>334</v>
      </c>
    </row>
    <row r="525" spans="1:28" x14ac:dyDescent="0.2">
      <c r="A525">
        <v>2</v>
      </c>
      <c r="B525" s="1">
        <v>44197.223009259258</v>
      </c>
      <c r="C525" s="1">
        <v>44197.236377314817</v>
      </c>
      <c r="D525" s="8">
        <v>2021</v>
      </c>
      <c r="E525">
        <v>1</v>
      </c>
      <c r="F525" t="s">
        <v>590</v>
      </c>
      <c r="G525">
        <v>1</v>
      </c>
      <c r="H525" t="s">
        <v>34</v>
      </c>
      <c r="I525">
        <v>1</v>
      </c>
      <c r="J525">
        <v>19</v>
      </c>
      <c r="K525" s="2">
        <v>6.83</v>
      </c>
      <c r="L525">
        <v>1</v>
      </c>
      <c r="M525" t="s">
        <v>32</v>
      </c>
      <c r="N525" t="s">
        <v>10</v>
      </c>
      <c r="O525">
        <v>1</v>
      </c>
      <c r="P525" t="s">
        <v>33</v>
      </c>
      <c r="Q525" s="3">
        <v>20</v>
      </c>
      <c r="R525" s="3">
        <v>0.5</v>
      </c>
      <c r="S525" s="3">
        <v>0.5</v>
      </c>
      <c r="T525" s="3">
        <v>5.95</v>
      </c>
      <c r="U525" s="3">
        <v>0</v>
      </c>
      <c r="V525" s="3">
        <v>0.3</v>
      </c>
      <c r="W525" s="3">
        <v>0</v>
      </c>
      <c r="X525" s="3">
        <v>29.75</v>
      </c>
      <c r="Y525">
        <v>74</v>
      </c>
      <c r="Z525">
        <v>45</v>
      </c>
      <c r="AA525" t="s">
        <v>425</v>
      </c>
      <c r="AB525" t="s">
        <v>417</v>
      </c>
    </row>
    <row r="526" spans="1:28" x14ac:dyDescent="0.2">
      <c r="A526">
        <v>1</v>
      </c>
      <c r="B526" s="1">
        <v>44197.212372685186</v>
      </c>
      <c r="C526" s="1">
        <v>44197.227013888885</v>
      </c>
      <c r="D526" s="8">
        <v>2021</v>
      </c>
      <c r="E526">
        <v>1</v>
      </c>
      <c r="F526" t="s">
        <v>590</v>
      </c>
      <c r="G526">
        <v>1</v>
      </c>
      <c r="H526" t="s">
        <v>34</v>
      </c>
      <c r="I526">
        <v>1</v>
      </c>
      <c r="J526">
        <v>21</v>
      </c>
      <c r="K526" s="2">
        <v>8.3000000000000007</v>
      </c>
      <c r="L526">
        <v>1</v>
      </c>
      <c r="M526" t="s">
        <v>32</v>
      </c>
      <c r="N526" t="s">
        <v>11</v>
      </c>
      <c r="O526">
        <v>1</v>
      </c>
      <c r="P526" t="s">
        <v>33</v>
      </c>
      <c r="Q526" s="3">
        <v>25</v>
      </c>
      <c r="R526" s="3">
        <v>3</v>
      </c>
      <c r="S526" s="3">
        <v>0.5</v>
      </c>
      <c r="T526" s="3">
        <v>7.2</v>
      </c>
      <c r="U526" s="3">
        <v>0</v>
      </c>
      <c r="V526" s="3">
        <v>0.3</v>
      </c>
      <c r="W526" s="3">
        <v>0</v>
      </c>
      <c r="X526" s="3">
        <v>36</v>
      </c>
      <c r="Y526">
        <v>239</v>
      </c>
      <c r="Z526">
        <v>25</v>
      </c>
      <c r="AA526" t="s">
        <v>523</v>
      </c>
      <c r="AB526" t="s">
        <v>290</v>
      </c>
    </row>
    <row r="527" spans="1:28" x14ac:dyDescent="0.2">
      <c r="A527">
        <v>2</v>
      </c>
      <c r="B527" s="1">
        <v>44197.238194444442</v>
      </c>
      <c r="C527" s="1">
        <v>44197.249259259261</v>
      </c>
      <c r="D527" s="8">
        <v>2021</v>
      </c>
      <c r="E527">
        <v>1</v>
      </c>
      <c r="F527" t="s">
        <v>590</v>
      </c>
      <c r="G527">
        <v>1</v>
      </c>
      <c r="H527" t="s">
        <v>34</v>
      </c>
      <c r="I527">
        <v>1</v>
      </c>
      <c r="J527">
        <v>16</v>
      </c>
      <c r="K527" s="2">
        <v>10.74</v>
      </c>
      <c r="L527">
        <v>1</v>
      </c>
      <c r="M527" t="s">
        <v>32</v>
      </c>
      <c r="N527" t="s">
        <v>10</v>
      </c>
      <c r="O527">
        <v>1</v>
      </c>
      <c r="P527" t="s">
        <v>33</v>
      </c>
      <c r="Q527" s="3">
        <v>30</v>
      </c>
      <c r="R527" s="3">
        <v>0.5</v>
      </c>
      <c r="S527" s="3">
        <v>0.5</v>
      </c>
      <c r="T527" s="3">
        <v>10.14</v>
      </c>
      <c r="U527" s="3">
        <v>0</v>
      </c>
      <c r="V527" s="3">
        <v>0.3</v>
      </c>
      <c r="W527" s="3">
        <v>0</v>
      </c>
      <c r="X527" s="3">
        <v>43.94</v>
      </c>
      <c r="Y527">
        <v>79</v>
      </c>
      <c r="Z527">
        <v>138</v>
      </c>
      <c r="AA527" t="s">
        <v>429</v>
      </c>
      <c r="AB527" t="s">
        <v>217</v>
      </c>
    </row>
    <row r="528" spans="1:28" x14ac:dyDescent="0.2">
      <c r="A528">
        <v>1</v>
      </c>
      <c r="B528" s="1">
        <v>44197.225104166668</v>
      </c>
      <c r="C528" s="1">
        <v>44197.255428240744</v>
      </c>
      <c r="D528" s="8">
        <v>2021</v>
      </c>
      <c r="E528">
        <v>1</v>
      </c>
      <c r="F528" t="s">
        <v>590</v>
      </c>
      <c r="G528">
        <v>1</v>
      </c>
      <c r="H528" t="s">
        <v>34</v>
      </c>
      <c r="I528">
        <v>1</v>
      </c>
      <c r="J528">
        <v>44</v>
      </c>
      <c r="K528" s="2">
        <v>9.9</v>
      </c>
      <c r="L528">
        <v>1</v>
      </c>
      <c r="M528" t="s">
        <v>32</v>
      </c>
      <c r="N528" t="s">
        <v>10</v>
      </c>
      <c r="O528">
        <v>1</v>
      </c>
      <c r="P528" t="s">
        <v>33</v>
      </c>
      <c r="Q528" s="3">
        <v>37</v>
      </c>
      <c r="R528" s="3">
        <v>2.5</v>
      </c>
      <c r="S528" s="3">
        <v>0.5</v>
      </c>
      <c r="T528" s="3">
        <v>8.0500000000000007</v>
      </c>
      <c r="U528" s="3">
        <v>0</v>
      </c>
      <c r="V528" s="3">
        <v>0.3</v>
      </c>
      <c r="W528" s="3">
        <v>0</v>
      </c>
      <c r="X528" s="3">
        <v>48.35</v>
      </c>
      <c r="Y528">
        <v>50</v>
      </c>
      <c r="Z528">
        <v>188</v>
      </c>
      <c r="AA528" t="s">
        <v>421</v>
      </c>
      <c r="AB528" t="s">
        <v>376</v>
      </c>
    </row>
    <row r="529" spans="1:28" x14ac:dyDescent="0.2">
      <c r="A529">
        <v>2</v>
      </c>
      <c r="B529" s="1">
        <v>44197.226331018515</v>
      </c>
      <c r="C529" s="1">
        <v>44197.244386574072</v>
      </c>
      <c r="D529" s="8">
        <v>2021</v>
      </c>
      <c r="E529">
        <v>1</v>
      </c>
      <c r="F529" t="s">
        <v>590</v>
      </c>
      <c r="G529">
        <v>1</v>
      </c>
      <c r="H529" t="s">
        <v>34</v>
      </c>
      <c r="I529">
        <v>1</v>
      </c>
      <c r="J529">
        <v>26</v>
      </c>
      <c r="K529" s="2">
        <v>10.97</v>
      </c>
      <c r="L529">
        <v>1</v>
      </c>
      <c r="M529" t="s">
        <v>32</v>
      </c>
      <c r="N529" t="s">
        <v>10</v>
      </c>
      <c r="O529">
        <v>1</v>
      </c>
      <c r="P529" t="s">
        <v>33</v>
      </c>
      <c r="Q529" s="3">
        <v>32.5</v>
      </c>
      <c r="R529" s="3">
        <v>0.5</v>
      </c>
      <c r="S529" s="3">
        <v>0.5</v>
      </c>
      <c r="T529" s="3">
        <v>6.76</v>
      </c>
      <c r="U529" s="3">
        <v>0</v>
      </c>
      <c r="V529" s="3">
        <v>0.3</v>
      </c>
      <c r="W529" s="3">
        <v>0</v>
      </c>
      <c r="X529" s="3">
        <v>40.56</v>
      </c>
      <c r="Y529">
        <v>132</v>
      </c>
      <c r="Z529">
        <v>61</v>
      </c>
      <c r="AA529" t="s">
        <v>211</v>
      </c>
      <c r="AB529" t="s">
        <v>318</v>
      </c>
    </row>
    <row r="530" spans="1:28" x14ac:dyDescent="0.2">
      <c r="A530">
        <v>2</v>
      </c>
      <c r="B530" s="1">
        <v>44197.236400462964</v>
      </c>
      <c r="C530" s="1">
        <v>44197.251076388886</v>
      </c>
      <c r="D530" s="8">
        <v>2021</v>
      </c>
      <c r="E530">
        <v>1</v>
      </c>
      <c r="F530" t="s">
        <v>590</v>
      </c>
      <c r="G530">
        <v>1</v>
      </c>
      <c r="H530" t="s">
        <v>34</v>
      </c>
      <c r="I530">
        <v>1</v>
      </c>
      <c r="J530">
        <v>21</v>
      </c>
      <c r="K530" s="2">
        <v>6.47</v>
      </c>
      <c r="L530">
        <v>1</v>
      </c>
      <c r="M530" t="s">
        <v>32</v>
      </c>
      <c r="N530" t="s">
        <v>10</v>
      </c>
      <c r="O530">
        <v>1</v>
      </c>
      <c r="P530" t="s">
        <v>33</v>
      </c>
      <c r="Q530" s="3">
        <v>22.5</v>
      </c>
      <c r="R530" s="3">
        <v>0.5</v>
      </c>
      <c r="S530" s="3">
        <v>0.5</v>
      </c>
      <c r="T530" s="3">
        <v>6.58</v>
      </c>
      <c r="U530" s="3">
        <v>0</v>
      </c>
      <c r="V530" s="3">
        <v>0.3</v>
      </c>
      <c r="W530" s="3">
        <v>0</v>
      </c>
      <c r="X530" s="3">
        <v>32.880000000000003</v>
      </c>
      <c r="Y530">
        <v>90</v>
      </c>
      <c r="Z530">
        <v>181</v>
      </c>
      <c r="AA530" t="s">
        <v>435</v>
      </c>
      <c r="AB530" t="s">
        <v>374</v>
      </c>
    </row>
    <row r="531" spans="1:28" x14ac:dyDescent="0.2">
      <c r="A531">
        <v>2</v>
      </c>
      <c r="B531" s="1">
        <v>44197.229872685188</v>
      </c>
      <c r="C531" s="1">
        <v>44197.241597222222</v>
      </c>
      <c r="D531" s="8">
        <v>2021</v>
      </c>
      <c r="E531">
        <v>1</v>
      </c>
      <c r="F531" t="s">
        <v>590</v>
      </c>
      <c r="G531">
        <v>1</v>
      </c>
      <c r="H531" t="s">
        <v>34</v>
      </c>
      <c r="I531">
        <v>1</v>
      </c>
      <c r="J531">
        <v>17</v>
      </c>
      <c r="K531" s="2">
        <v>6.11</v>
      </c>
      <c r="L531">
        <v>1</v>
      </c>
      <c r="M531" t="s">
        <v>32</v>
      </c>
      <c r="N531" t="s">
        <v>10</v>
      </c>
      <c r="O531">
        <v>1</v>
      </c>
      <c r="P531" t="s">
        <v>33</v>
      </c>
      <c r="Q531" s="3">
        <v>19</v>
      </c>
      <c r="R531" s="3">
        <v>0.5</v>
      </c>
      <c r="S531" s="3">
        <v>0.5</v>
      </c>
      <c r="T531" s="3">
        <v>4.5599999999999996</v>
      </c>
      <c r="U531" s="3">
        <v>0</v>
      </c>
      <c r="V531" s="3">
        <v>0.3</v>
      </c>
      <c r="W531" s="3">
        <v>0</v>
      </c>
      <c r="X531" s="3">
        <v>27.36</v>
      </c>
      <c r="Y531">
        <v>79</v>
      </c>
      <c r="Z531">
        <v>179</v>
      </c>
      <c r="AA531" t="s">
        <v>429</v>
      </c>
      <c r="AB531" t="s">
        <v>235</v>
      </c>
    </row>
    <row r="532" spans="1:28" x14ac:dyDescent="0.2">
      <c r="A532">
        <v>1</v>
      </c>
      <c r="B532" s="1">
        <v>44197.237222222226</v>
      </c>
      <c r="C532" s="1">
        <v>44197.252071759256</v>
      </c>
      <c r="D532" s="8">
        <v>2021</v>
      </c>
      <c r="E532">
        <v>1</v>
      </c>
      <c r="F532" t="s">
        <v>590</v>
      </c>
      <c r="G532">
        <v>1</v>
      </c>
      <c r="H532" t="s">
        <v>34</v>
      </c>
      <c r="I532">
        <v>2</v>
      </c>
      <c r="J532">
        <v>21</v>
      </c>
      <c r="K532" s="2">
        <v>10.1</v>
      </c>
      <c r="L532">
        <v>1</v>
      </c>
      <c r="M532" t="s">
        <v>32</v>
      </c>
      <c r="N532" t="s">
        <v>10</v>
      </c>
      <c r="O532">
        <v>1</v>
      </c>
      <c r="P532" t="s">
        <v>33</v>
      </c>
      <c r="Q532" s="3">
        <v>28.5</v>
      </c>
      <c r="R532" s="3">
        <v>2.5</v>
      </c>
      <c r="S532" s="3">
        <v>0.5</v>
      </c>
      <c r="T532" s="3">
        <v>10</v>
      </c>
      <c r="U532" s="3">
        <v>6.12</v>
      </c>
      <c r="V532" s="3">
        <v>0.3</v>
      </c>
      <c r="W532" s="3">
        <v>0</v>
      </c>
      <c r="X532" s="3">
        <v>47.92</v>
      </c>
      <c r="Y532">
        <v>230</v>
      </c>
      <c r="Z532">
        <v>138</v>
      </c>
      <c r="AA532" t="s">
        <v>507</v>
      </c>
      <c r="AB532" t="s">
        <v>217</v>
      </c>
    </row>
    <row r="533" spans="1:28" x14ac:dyDescent="0.2">
      <c r="A533">
        <v>2</v>
      </c>
      <c r="B533" s="1">
        <v>44197.218530092592</v>
      </c>
      <c r="C533" s="1">
        <v>44197.22965277778</v>
      </c>
      <c r="D533" s="8">
        <v>2021</v>
      </c>
      <c r="E533">
        <v>1</v>
      </c>
      <c r="F533" t="s">
        <v>590</v>
      </c>
      <c r="G533">
        <v>1</v>
      </c>
      <c r="H533" t="s">
        <v>34</v>
      </c>
      <c r="I533">
        <v>1</v>
      </c>
      <c r="J533">
        <v>16</v>
      </c>
      <c r="K533" s="2">
        <v>6.82</v>
      </c>
      <c r="L533">
        <v>1</v>
      </c>
      <c r="M533" t="s">
        <v>32</v>
      </c>
      <c r="N533" t="s">
        <v>10</v>
      </c>
      <c r="O533">
        <v>1</v>
      </c>
      <c r="P533" t="s">
        <v>33</v>
      </c>
      <c r="Q533" s="3">
        <v>21.5</v>
      </c>
      <c r="R533" s="3">
        <v>0.5</v>
      </c>
      <c r="S533" s="3">
        <v>0.5</v>
      </c>
      <c r="T533" s="3">
        <v>5.0599999999999996</v>
      </c>
      <c r="U533" s="3">
        <v>0</v>
      </c>
      <c r="V533" s="3">
        <v>0.3</v>
      </c>
      <c r="W533" s="3">
        <v>0</v>
      </c>
      <c r="X533" s="3">
        <v>30.36</v>
      </c>
      <c r="Y533">
        <v>68</v>
      </c>
      <c r="Z533">
        <v>42</v>
      </c>
      <c r="AA533" t="s">
        <v>423</v>
      </c>
      <c r="AB533" t="s">
        <v>413</v>
      </c>
    </row>
    <row r="534" spans="1:28" x14ac:dyDescent="0.2">
      <c r="A534">
        <v>2</v>
      </c>
      <c r="B534" s="1">
        <v>44197.242569444446</v>
      </c>
      <c r="C534" s="1">
        <v>44197.253240740742</v>
      </c>
      <c r="D534" s="8">
        <v>2021</v>
      </c>
      <c r="E534">
        <v>1</v>
      </c>
      <c r="F534" t="s">
        <v>590</v>
      </c>
      <c r="G534">
        <v>1</v>
      </c>
      <c r="H534" t="s">
        <v>34</v>
      </c>
      <c r="I534">
        <v>1</v>
      </c>
      <c r="J534">
        <v>15</v>
      </c>
      <c r="K534" s="2">
        <v>6.2</v>
      </c>
      <c r="L534">
        <v>1</v>
      </c>
      <c r="M534" t="s">
        <v>32</v>
      </c>
      <c r="N534" t="s">
        <v>10</v>
      </c>
      <c r="O534">
        <v>1</v>
      </c>
      <c r="P534" t="s">
        <v>33</v>
      </c>
      <c r="Q534" s="3">
        <v>19.5</v>
      </c>
      <c r="R534" s="3">
        <v>0.5</v>
      </c>
      <c r="S534" s="3">
        <v>0.5</v>
      </c>
      <c r="T534" s="3">
        <v>4.16</v>
      </c>
      <c r="U534" s="3">
        <v>0</v>
      </c>
      <c r="V534" s="3">
        <v>0.3</v>
      </c>
      <c r="W534" s="3">
        <v>0</v>
      </c>
      <c r="X534" s="3">
        <v>24.96</v>
      </c>
      <c r="Y534">
        <v>132</v>
      </c>
      <c r="Z534">
        <v>197</v>
      </c>
      <c r="AA534" t="s">
        <v>211</v>
      </c>
      <c r="AB534" t="s">
        <v>247</v>
      </c>
    </row>
    <row r="535" spans="1:28" x14ac:dyDescent="0.2">
      <c r="A535">
        <v>2</v>
      </c>
      <c r="B535" s="1">
        <v>44197.221898148149</v>
      </c>
      <c r="C535" s="1">
        <v>44197.237615740742</v>
      </c>
      <c r="D535" s="8">
        <v>2021</v>
      </c>
      <c r="E535">
        <v>1</v>
      </c>
      <c r="F535" t="s">
        <v>590</v>
      </c>
      <c r="G535">
        <v>1</v>
      </c>
      <c r="H535" t="s">
        <v>34</v>
      </c>
      <c r="I535">
        <v>1</v>
      </c>
      <c r="J535">
        <v>23</v>
      </c>
      <c r="K535" s="2">
        <v>6.19</v>
      </c>
      <c r="L535">
        <v>1</v>
      </c>
      <c r="M535" t="s">
        <v>32</v>
      </c>
      <c r="N535" t="s">
        <v>10</v>
      </c>
      <c r="O535">
        <v>1</v>
      </c>
      <c r="P535" t="s">
        <v>33</v>
      </c>
      <c r="Q535" s="3">
        <v>21.5</v>
      </c>
      <c r="R535" s="3">
        <v>0.5</v>
      </c>
      <c r="S535" s="3">
        <v>0.5</v>
      </c>
      <c r="T535" s="3">
        <v>7.59</v>
      </c>
      <c r="U535" s="3">
        <v>0</v>
      </c>
      <c r="V535" s="3">
        <v>0.3</v>
      </c>
      <c r="W535" s="3">
        <v>0</v>
      </c>
      <c r="X535" s="3">
        <v>32.89</v>
      </c>
      <c r="Y535">
        <v>142</v>
      </c>
      <c r="Z535">
        <v>261</v>
      </c>
      <c r="AA535" t="s">
        <v>465</v>
      </c>
      <c r="AB535" t="s">
        <v>533</v>
      </c>
    </row>
    <row r="536" spans="1:28" x14ac:dyDescent="0.2">
      <c r="A536">
        <v>1</v>
      </c>
      <c r="B536" s="1">
        <v>44197.272199074076</v>
      </c>
      <c r="C536" s="1">
        <v>44197.294212962966</v>
      </c>
      <c r="D536" s="8">
        <v>2021</v>
      </c>
      <c r="E536">
        <v>1</v>
      </c>
      <c r="F536" t="s">
        <v>590</v>
      </c>
      <c r="G536">
        <v>1</v>
      </c>
      <c r="H536" t="s">
        <v>34</v>
      </c>
      <c r="I536">
        <v>1</v>
      </c>
      <c r="J536">
        <v>32</v>
      </c>
      <c r="K536" s="2">
        <v>10.3</v>
      </c>
      <c r="L536">
        <v>1</v>
      </c>
      <c r="M536" t="s">
        <v>32</v>
      </c>
      <c r="N536" t="s">
        <v>10</v>
      </c>
      <c r="O536">
        <v>1</v>
      </c>
      <c r="P536" t="s">
        <v>33</v>
      </c>
      <c r="Q536" s="3">
        <v>34</v>
      </c>
      <c r="R536" s="3">
        <v>2.5</v>
      </c>
      <c r="S536" s="3">
        <v>0.5</v>
      </c>
      <c r="T536" s="3">
        <v>7.45</v>
      </c>
      <c r="U536" s="3">
        <v>0</v>
      </c>
      <c r="V536" s="3">
        <v>0.3</v>
      </c>
      <c r="W536" s="3">
        <v>0</v>
      </c>
      <c r="X536" s="3">
        <v>44.75</v>
      </c>
      <c r="Y536">
        <v>138</v>
      </c>
      <c r="Z536">
        <v>107</v>
      </c>
      <c r="AA536" t="s">
        <v>217</v>
      </c>
      <c r="AB536" t="s">
        <v>443</v>
      </c>
    </row>
    <row r="537" spans="1:28" x14ac:dyDescent="0.2">
      <c r="A537">
        <v>2</v>
      </c>
      <c r="B537" s="1">
        <v>44197.286296296297</v>
      </c>
      <c r="C537" s="1">
        <v>44197.294236111113</v>
      </c>
      <c r="D537" s="8">
        <v>2021</v>
      </c>
      <c r="E537">
        <v>1</v>
      </c>
      <c r="F537" t="s">
        <v>590</v>
      </c>
      <c r="G537">
        <v>1</v>
      </c>
      <c r="H537" t="s">
        <v>34</v>
      </c>
      <c r="I537">
        <v>2</v>
      </c>
      <c r="J537">
        <v>11</v>
      </c>
      <c r="K537" s="2">
        <v>7.49</v>
      </c>
      <c r="L537">
        <v>1</v>
      </c>
      <c r="M537" t="s">
        <v>32</v>
      </c>
      <c r="N537" t="s">
        <v>10</v>
      </c>
      <c r="O537">
        <v>1</v>
      </c>
      <c r="P537" t="s">
        <v>33</v>
      </c>
      <c r="Q537" s="3">
        <v>21</v>
      </c>
      <c r="R537" s="3">
        <v>0</v>
      </c>
      <c r="S537" s="3">
        <v>0.5</v>
      </c>
      <c r="T537" s="3">
        <v>4.37</v>
      </c>
      <c r="U537" s="3">
        <v>0</v>
      </c>
      <c r="V537" s="3">
        <v>0.3</v>
      </c>
      <c r="W537" s="3">
        <v>0</v>
      </c>
      <c r="X537" s="3">
        <v>28.67</v>
      </c>
      <c r="Y537">
        <v>229</v>
      </c>
      <c r="Z537">
        <v>231</v>
      </c>
      <c r="AA537" t="s">
        <v>505</v>
      </c>
      <c r="AB537" t="s">
        <v>509</v>
      </c>
    </row>
    <row r="538" spans="1:28" x14ac:dyDescent="0.2">
      <c r="A538">
        <v>2</v>
      </c>
      <c r="B538" s="1">
        <v>44197.286898148152</v>
      </c>
      <c r="C538" s="1">
        <v>44197.302303240744</v>
      </c>
      <c r="D538" s="8">
        <v>2021</v>
      </c>
      <c r="E538">
        <v>1</v>
      </c>
      <c r="F538" t="s">
        <v>590</v>
      </c>
      <c r="G538">
        <v>1</v>
      </c>
      <c r="H538" t="s">
        <v>34</v>
      </c>
      <c r="I538">
        <v>1</v>
      </c>
      <c r="J538">
        <v>22</v>
      </c>
      <c r="K538" s="2">
        <v>8.4499999999999993</v>
      </c>
      <c r="L538">
        <v>1</v>
      </c>
      <c r="M538" t="s">
        <v>32</v>
      </c>
      <c r="N538" t="s">
        <v>10</v>
      </c>
      <c r="O538">
        <v>1</v>
      </c>
      <c r="P538" t="s">
        <v>33</v>
      </c>
      <c r="Q538" s="3">
        <v>26</v>
      </c>
      <c r="R538" s="3">
        <v>0</v>
      </c>
      <c r="S538" s="3">
        <v>0.5</v>
      </c>
      <c r="T538" s="3">
        <v>5.86</v>
      </c>
      <c r="U538" s="3">
        <v>0</v>
      </c>
      <c r="V538" s="3">
        <v>0.3</v>
      </c>
      <c r="W538" s="3">
        <v>0</v>
      </c>
      <c r="X538" s="3">
        <v>35.159999999999997</v>
      </c>
      <c r="Y538">
        <v>140</v>
      </c>
      <c r="Z538">
        <v>37</v>
      </c>
      <c r="AA538" t="s">
        <v>461</v>
      </c>
      <c r="AB538" t="s">
        <v>304</v>
      </c>
    </row>
    <row r="539" spans="1:28" x14ac:dyDescent="0.2">
      <c r="A539">
        <v>2</v>
      </c>
      <c r="B539" s="1">
        <v>44197.281875000001</v>
      </c>
      <c r="C539" s="1">
        <v>44197.290879629632</v>
      </c>
      <c r="D539" s="8">
        <v>2021</v>
      </c>
      <c r="E539">
        <v>1</v>
      </c>
      <c r="F539" t="s">
        <v>590</v>
      </c>
      <c r="G539">
        <v>1</v>
      </c>
      <c r="H539" t="s">
        <v>34</v>
      </c>
      <c r="I539">
        <v>1</v>
      </c>
      <c r="J539">
        <v>13</v>
      </c>
      <c r="K539" s="2">
        <v>7.56</v>
      </c>
      <c r="L539">
        <v>1</v>
      </c>
      <c r="M539" t="s">
        <v>32</v>
      </c>
      <c r="N539" t="s">
        <v>10</v>
      </c>
      <c r="O539">
        <v>1</v>
      </c>
      <c r="P539" t="s">
        <v>33</v>
      </c>
      <c r="Q539" s="3">
        <v>22.5</v>
      </c>
      <c r="R539" s="3">
        <v>0</v>
      </c>
      <c r="S539" s="3">
        <v>0.5</v>
      </c>
      <c r="T539" s="3">
        <v>4.2</v>
      </c>
      <c r="U539" s="3">
        <v>0</v>
      </c>
      <c r="V539" s="3">
        <v>0.3</v>
      </c>
      <c r="W539" s="3">
        <v>0</v>
      </c>
      <c r="X539" s="3">
        <v>30</v>
      </c>
      <c r="Y539">
        <v>239</v>
      </c>
      <c r="Z539">
        <v>127</v>
      </c>
      <c r="AA539" t="s">
        <v>523</v>
      </c>
      <c r="AB539" t="s">
        <v>455</v>
      </c>
    </row>
    <row r="540" spans="1:28" x14ac:dyDescent="0.2">
      <c r="A540">
        <v>2</v>
      </c>
      <c r="B540" s="1">
        <v>44197.282372685186</v>
      </c>
      <c r="C540" s="1">
        <v>44197.302789351852</v>
      </c>
      <c r="D540" s="8">
        <v>2021</v>
      </c>
      <c r="E540">
        <v>1</v>
      </c>
      <c r="F540" t="s">
        <v>590</v>
      </c>
      <c r="G540">
        <v>1</v>
      </c>
      <c r="H540" t="s">
        <v>34</v>
      </c>
      <c r="I540">
        <v>1</v>
      </c>
      <c r="J540">
        <v>29</v>
      </c>
      <c r="K540" s="2">
        <v>7.28</v>
      </c>
      <c r="L540">
        <v>1</v>
      </c>
      <c r="M540" t="s">
        <v>32</v>
      </c>
      <c r="N540" t="s">
        <v>10</v>
      </c>
      <c r="O540">
        <v>1</v>
      </c>
      <c r="P540" t="s">
        <v>33</v>
      </c>
      <c r="Q540" s="3">
        <v>26</v>
      </c>
      <c r="R540" s="3">
        <v>0</v>
      </c>
      <c r="S540" s="3">
        <v>0.5</v>
      </c>
      <c r="T540" s="3">
        <v>8.0399999999999991</v>
      </c>
      <c r="U540" s="3">
        <v>0</v>
      </c>
      <c r="V540" s="3">
        <v>0.3</v>
      </c>
      <c r="W540" s="3">
        <v>0</v>
      </c>
      <c r="X540" s="3">
        <v>34.840000000000003</v>
      </c>
      <c r="Y540">
        <v>61</v>
      </c>
      <c r="Z540">
        <v>61</v>
      </c>
      <c r="AA540" t="s">
        <v>318</v>
      </c>
      <c r="AB540" t="s">
        <v>318</v>
      </c>
    </row>
    <row r="541" spans="1:28" x14ac:dyDescent="0.2">
      <c r="A541">
        <v>1</v>
      </c>
      <c r="B541" s="1">
        <v>44197.256168981483</v>
      </c>
      <c r="C541" s="1">
        <v>44197.273090277777</v>
      </c>
      <c r="D541" s="8">
        <v>2021</v>
      </c>
      <c r="E541">
        <v>1</v>
      </c>
      <c r="F541" t="s">
        <v>590</v>
      </c>
      <c r="G541">
        <v>1</v>
      </c>
      <c r="H541" t="s">
        <v>34</v>
      </c>
      <c r="I541">
        <v>1</v>
      </c>
      <c r="J541">
        <v>24</v>
      </c>
      <c r="K541" s="2">
        <v>14.4</v>
      </c>
      <c r="L541">
        <v>5</v>
      </c>
      <c r="M541" t="s">
        <v>42</v>
      </c>
      <c r="N541" t="s">
        <v>10</v>
      </c>
      <c r="O541">
        <v>1</v>
      </c>
      <c r="P541" t="s">
        <v>33</v>
      </c>
      <c r="Q541" s="3">
        <v>50</v>
      </c>
      <c r="R541" s="3">
        <v>0</v>
      </c>
      <c r="S541" s="3">
        <v>0</v>
      </c>
      <c r="T541" s="3">
        <v>12.8</v>
      </c>
      <c r="U541" s="3">
        <v>13.75</v>
      </c>
      <c r="V541" s="3">
        <v>0.3</v>
      </c>
      <c r="W541" s="3">
        <v>0</v>
      </c>
      <c r="X541" s="3">
        <v>76.849999999999994</v>
      </c>
      <c r="Y541">
        <v>107</v>
      </c>
      <c r="Z541">
        <v>1</v>
      </c>
      <c r="AA541" t="s">
        <v>443</v>
      </c>
      <c r="AB541" t="s">
        <v>51</v>
      </c>
    </row>
    <row r="542" spans="1:28" x14ac:dyDescent="0.2">
      <c r="A542">
        <v>2</v>
      </c>
      <c r="B542" s="1">
        <v>44197.267291666663</v>
      </c>
      <c r="C542" s="1">
        <v>44197.283043981479</v>
      </c>
      <c r="D542" s="8">
        <v>2021</v>
      </c>
      <c r="E542">
        <v>1</v>
      </c>
      <c r="F542" t="s">
        <v>590</v>
      </c>
      <c r="G542">
        <v>1</v>
      </c>
      <c r="H542" t="s">
        <v>34</v>
      </c>
      <c r="I542">
        <v>1</v>
      </c>
      <c r="J542">
        <v>23</v>
      </c>
      <c r="K542" s="2">
        <v>9.8000000000000007</v>
      </c>
      <c r="L542">
        <v>1</v>
      </c>
      <c r="M542" t="s">
        <v>32</v>
      </c>
      <c r="N542" t="s">
        <v>10</v>
      </c>
      <c r="O542">
        <v>1</v>
      </c>
      <c r="P542" t="s">
        <v>33</v>
      </c>
      <c r="Q542" s="3">
        <v>29</v>
      </c>
      <c r="R542" s="3">
        <v>0</v>
      </c>
      <c r="S542" s="3">
        <v>0.5</v>
      </c>
      <c r="T542" s="3">
        <v>5.7</v>
      </c>
      <c r="U542" s="3">
        <v>0</v>
      </c>
      <c r="V542" s="3">
        <v>0.3</v>
      </c>
      <c r="W542" s="3">
        <v>0</v>
      </c>
      <c r="X542" s="3">
        <v>38</v>
      </c>
      <c r="Y542">
        <v>186</v>
      </c>
      <c r="Z542">
        <v>26</v>
      </c>
      <c r="AA542" t="s">
        <v>493</v>
      </c>
      <c r="AB542" t="s">
        <v>292</v>
      </c>
    </row>
    <row r="543" spans="1:28" x14ac:dyDescent="0.2">
      <c r="A543">
        <v>2</v>
      </c>
      <c r="B543" s="1">
        <v>44197.266458333332</v>
      </c>
      <c r="C543" s="1">
        <v>44197.275277777779</v>
      </c>
      <c r="D543" s="8">
        <v>2021</v>
      </c>
      <c r="E543">
        <v>1</v>
      </c>
      <c r="F543" t="s">
        <v>590</v>
      </c>
      <c r="G543">
        <v>1</v>
      </c>
      <c r="H543" t="s">
        <v>34</v>
      </c>
      <c r="I543">
        <v>1</v>
      </c>
      <c r="J543">
        <v>13</v>
      </c>
      <c r="K543" s="2">
        <v>8.51</v>
      </c>
      <c r="L543">
        <v>1</v>
      </c>
      <c r="M543" t="s">
        <v>32</v>
      </c>
      <c r="N543" t="s">
        <v>10</v>
      </c>
      <c r="O543">
        <v>1</v>
      </c>
      <c r="P543" t="s">
        <v>33</v>
      </c>
      <c r="Q543" s="3">
        <v>24</v>
      </c>
      <c r="R543" s="3">
        <v>0</v>
      </c>
      <c r="S543" s="3">
        <v>0.5</v>
      </c>
      <c r="T543" s="3">
        <v>7</v>
      </c>
      <c r="U543" s="3">
        <v>6.12</v>
      </c>
      <c r="V543" s="3">
        <v>0.3</v>
      </c>
      <c r="W543" s="3">
        <v>0</v>
      </c>
      <c r="X543" s="3">
        <v>40.42</v>
      </c>
      <c r="Y543">
        <v>263</v>
      </c>
      <c r="Z543">
        <v>138</v>
      </c>
      <c r="AA543" t="s">
        <v>537</v>
      </c>
      <c r="AB543" t="s">
        <v>217</v>
      </c>
    </row>
    <row r="544" spans="1:28" x14ac:dyDescent="0.2">
      <c r="A544">
        <v>2</v>
      </c>
      <c r="B544" s="1">
        <v>44197.268888888888</v>
      </c>
      <c r="C544" s="1">
        <v>44197.278796296298</v>
      </c>
      <c r="D544" s="8">
        <v>2021</v>
      </c>
      <c r="E544">
        <v>1</v>
      </c>
      <c r="F544" t="s">
        <v>590</v>
      </c>
      <c r="G544">
        <v>1</v>
      </c>
      <c r="H544" t="s">
        <v>34</v>
      </c>
      <c r="I544">
        <v>1</v>
      </c>
      <c r="J544">
        <v>14</v>
      </c>
      <c r="K544" s="2">
        <v>10.27</v>
      </c>
      <c r="L544">
        <v>1</v>
      </c>
      <c r="M544" t="s">
        <v>32</v>
      </c>
      <c r="N544" t="s">
        <v>10</v>
      </c>
      <c r="O544">
        <v>1</v>
      </c>
      <c r="P544" t="s">
        <v>33</v>
      </c>
      <c r="Q544" s="3">
        <v>29</v>
      </c>
      <c r="R544" s="3">
        <v>0</v>
      </c>
      <c r="S544" s="3">
        <v>0.5</v>
      </c>
      <c r="T544" s="3">
        <v>8.94</v>
      </c>
      <c r="U544" s="3">
        <v>0</v>
      </c>
      <c r="V544" s="3">
        <v>0.3</v>
      </c>
      <c r="W544" s="3">
        <v>0</v>
      </c>
      <c r="X544" s="3">
        <v>38.74</v>
      </c>
      <c r="Y544">
        <v>132</v>
      </c>
      <c r="Z544">
        <v>92</v>
      </c>
      <c r="AA544" t="s">
        <v>211</v>
      </c>
      <c r="AB544" t="s">
        <v>183</v>
      </c>
    </row>
    <row r="545" spans="1:28" x14ac:dyDescent="0.2">
      <c r="A545">
        <v>2</v>
      </c>
      <c r="B545" s="1">
        <v>44197.259872685187</v>
      </c>
      <c r="C545" s="1">
        <v>44197.275706018518</v>
      </c>
      <c r="D545" s="8">
        <v>2021</v>
      </c>
      <c r="E545">
        <v>1</v>
      </c>
      <c r="F545" t="s">
        <v>590</v>
      </c>
      <c r="G545">
        <v>1</v>
      </c>
      <c r="H545" t="s">
        <v>34</v>
      </c>
      <c r="I545">
        <v>1</v>
      </c>
      <c r="J545">
        <v>23</v>
      </c>
      <c r="K545" s="2">
        <v>15.69</v>
      </c>
      <c r="L545">
        <v>3</v>
      </c>
      <c r="M545" t="s">
        <v>45</v>
      </c>
      <c r="N545" t="s">
        <v>10</v>
      </c>
      <c r="O545">
        <v>1</v>
      </c>
      <c r="P545" t="s">
        <v>33</v>
      </c>
      <c r="Q545" s="3">
        <v>59.5</v>
      </c>
      <c r="R545" s="3">
        <v>0</v>
      </c>
      <c r="S545" s="3">
        <v>0</v>
      </c>
      <c r="T545" s="3">
        <v>10</v>
      </c>
      <c r="U545" s="3">
        <v>13.75</v>
      </c>
      <c r="V545" s="3">
        <v>0.3</v>
      </c>
      <c r="W545" s="3">
        <v>0</v>
      </c>
      <c r="X545" s="3">
        <v>83.55</v>
      </c>
      <c r="Y545">
        <v>161</v>
      </c>
      <c r="Z545">
        <v>1</v>
      </c>
      <c r="AA545" t="s">
        <v>481</v>
      </c>
      <c r="AB545" t="s">
        <v>51</v>
      </c>
    </row>
    <row r="546" spans="1:28" x14ac:dyDescent="0.2">
      <c r="A546">
        <v>2</v>
      </c>
      <c r="B546" s="1">
        <v>44197.282777777778</v>
      </c>
      <c r="C546" s="1">
        <v>44197.298113425924</v>
      </c>
      <c r="D546" s="8">
        <v>2021</v>
      </c>
      <c r="E546">
        <v>1</v>
      </c>
      <c r="F546" t="s">
        <v>590</v>
      </c>
      <c r="G546">
        <v>1</v>
      </c>
      <c r="H546" t="s">
        <v>34</v>
      </c>
      <c r="I546">
        <v>2</v>
      </c>
      <c r="J546">
        <v>22</v>
      </c>
      <c r="K546" s="2">
        <v>17.47</v>
      </c>
      <c r="L546">
        <v>3</v>
      </c>
      <c r="M546" t="s">
        <v>45</v>
      </c>
      <c r="N546" t="s">
        <v>10</v>
      </c>
      <c r="O546">
        <v>1</v>
      </c>
      <c r="P546" t="s">
        <v>33</v>
      </c>
      <c r="Q546" s="3">
        <v>63.5</v>
      </c>
      <c r="R546" s="3">
        <v>0</v>
      </c>
      <c r="S546" s="3">
        <v>0</v>
      </c>
      <c r="T546" s="3">
        <v>15.51</v>
      </c>
      <c r="U546" s="3">
        <v>13.75</v>
      </c>
      <c r="V546" s="3">
        <v>0.3</v>
      </c>
      <c r="W546" s="3">
        <v>0</v>
      </c>
      <c r="X546" s="3">
        <v>93.06</v>
      </c>
      <c r="Y546">
        <v>50</v>
      </c>
      <c r="Z546">
        <v>1</v>
      </c>
      <c r="AA546" t="s">
        <v>421</v>
      </c>
      <c r="AB546" t="s">
        <v>51</v>
      </c>
    </row>
    <row r="547" spans="1:28" x14ac:dyDescent="0.2">
      <c r="A547">
        <v>2</v>
      </c>
      <c r="B547" s="1">
        <v>44197.251712962963</v>
      </c>
      <c r="C547" s="1">
        <v>44197.252083333333</v>
      </c>
      <c r="D547" s="8">
        <v>2021</v>
      </c>
      <c r="E547">
        <v>1</v>
      </c>
      <c r="F547" t="s">
        <v>590</v>
      </c>
      <c r="G547">
        <v>1</v>
      </c>
      <c r="H547" t="s">
        <v>34</v>
      </c>
      <c r="I547">
        <v>1</v>
      </c>
      <c r="J547">
        <v>1</v>
      </c>
      <c r="K547" s="2">
        <v>0.2</v>
      </c>
      <c r="L547">
        <v>1</v>
      </c>
      <c r="M547" t="s">
        <v>32</v>
      </c>
      <c r="N547" t="s">
        <v>10</v>
      </c>
      <c r="O547">
        <v>1</v>
      </c>
      <c r="P547" t="s">
        <v>33</v>
      </c>
      <c r="Q547" s="3">
        <v>3</v>
      </c>
      <c r="R547" s="3">
        <v>0.5</v>
      </c>
      <c r="S547" s="3">
        <v>0.5</v>
      </c>
      <c r="T547" s="3">
        <v>1.36</v>
      </c>
      <c r="U547" s="3">
        <v>0</v>
      </c>
      <c r="V547" s="3">
        <v>0.3</v>
      </c>
      <c r="W547" s="3">
        <v>0</v>
      </c>
      <c r="X547" s="3">
        <v>8.16</v>
      </c>
      <c r="Y547">
        <v>48</v>
      </c>
      <c r="Z547">
        <v>48</v>
      </c>
      <c r="AA547" t="s">
        <v>419</v>
      </c>
      <c r="AB547" t="s">
        <v>419</v>
      </c>
    </row>
    <row r="548" spans="1:28" x14ac:dyDescent="0.2">
      <c r="A548">
        <v>2</v>
      </c>
      <c r="B548" s="1">
        <v>44197.324571759258</v>
      </c>
      <c r="C548" s="1">
        <v>44197.333784722221</v>
      </c>
      <c r="D548" s="8">
        <v>2021</v>
      </c>
      <c r="E548">
        <v>1</v>
      </c>
      <c r="F548" t="s">
        <v>590</v>
      </c>
      <c r="G548">
        <v>1</v>
      </c>
      <c r="H548" t="s">
        <v>34</v>
      </c>
      <c r="I548">
        <v>1</v>
      </c>
      <c r="J548">
        <v>13</v>
      </c>
      <c r="K548" s="2">
        <v>7.57</v>
      </c>
      <c r="L548">
        <v>1</v>
      </c>
      <c r="M548" t="s">
        <v>32</v>
      </c>
      <c r="N548" t="s">
        <v>10</v>
      </c>
      <c r="O548">
        <v>1</v>
      </c>
      <c r="P548" t="s">
        <v>33</v>
      </c>
      <c r="Q548" s="3">
        <v>22.5</v>
      </c>
      <c r="R548" s="3">
        <v>0</v>
      </c>
      <c r="S548" s="3">
        <v>0.5</v>
      </c>
      <c r="T548" s="3">
        <v>4.66</v>
      </c>
      <c r="U548" s="3">
        <v>0</v>
      </c>
      <c r="V548" s="3">
        <v>0.3</v>
      </c>
      <c r="W548" s="3">
        <v>0</v>
      </c>
      <c r="X548" s="3">
        <v>27.96</v>
      </c>
      <c r="Y548">
        <v>238</v>
      </c>
      <c r="Z548">
        <v>220</v>
      </c>
      <c r="AA548" t="s">
        <v>521</v>
      </c>
      <c r="AB548" t="s">
        <v>121</v>
      </c>
    </row>
    <row r="549" spans="1:28" x14ac:dyDescent="0.2">
      <c r="A549">
        <v>2</v>
      </c>
      <c r="B549" s="1">
        <v>44197.320868055554</v>
      </c>
      <c r="C549" s="1">
        <v>44197.326793981483</v>
      </c>
      <c r="D549" s="8">
        <v>2021</v>
      </c>
      <c r="E549">
        <v>1</v>
      </c>
      <c r="F549" t="s">
        <v>590</v>
      </c>
      <c r="G549">
        <v>1</v>
      </c>
      <c r="H549" t="s">
        <v>34</v>
      </c>
      <c r="I549">
        <v>1</v>
      </c>
      <c r="J549">
        <v>9</v>
      </c>
      <c r="K549" s="2">
        <v>2.25</v>
      </c>
      <c r="L549">
        <v>5</v>
      </c>
      <c r="M549" t="s">
        <v>42</v>
      </c>
      <c r="N549" t="s">
        <v>10</v>
      </c>
      <c r="O549">
        <v>1</v>
      </c>
      <c r="P549" t="s">
        <v>33</v>
      </c>
      <c r="Q549" s="3">
        <v>9.99</v>
      </c>
      <c r="R549" s="3">
        <v>0</v>
      </c>
      <c r="S549" s="3">
        <v>0.5</v>
      </c>
      <c r="T549" s="3">
        <v>1.39</v>
      </c>
      <c r="U549" s="3">
        <v>0</v>
      </c>
      <c r="V549" s="3">
        <v>0.3</v>
      </c>
      <c r="W549" s="3">
        <v>0</v>
      </c>
      <c r="X549" s="3">
        <v>14.68</v>
      </c>
      <c r="Y549">
        <v>263</v>
      </c>
      <c r="Z549">
        <v>166</v>
      </c>
      <c r="AA549" t="s">
        <v>537</v>
      </c>
      <c r="AB549" t="s">
        <v>489</v>
      </c>
    </row>
    <row r="550" spans="1:28" x14ac:dyDescent="0.2">
      <c r="A550">
        <v>2</v>
      </c>
      <c r="B550" s="1">
        <v>44197.325138888889</v>
      </c>
      <c r="C550" s="1">
        <v>44197.340069444443</v>
      </c>
      <c r="D550" s="8">
        <v>2021</v>
      </c>
      <c r="E550">
        <v>1</v>
      </c>
      <c r="F550" t="s">
        <v>590</v>
      </c>
      <c r="G550">
        <v>1</v>
      </c>
      <c r="H550" t="s">
        <v>34</v>
      </c>
      <c r="I550">
        <v>1</v>
      </c>
      <c r="J550">
        <v>22</v>
      </c>
      <c r="K550" s="2">
        <v>12.68</v>
      </c>
      <c r="L550">
        <v>1</v>
      </c>
      <c r="M550" t="s">
        <v>32</v>
      </c>
      <c r="N550" t="s">
        <v>10</v>
      </c>
      <c r="O550">
        <v>1</v>
      </c>
      <c r="P550" t="s">
        <v>33</v>
      </c>
      <c r="Q550" s="3">
        <v>35.5</v>
      </c>
      <c r="R550" s="3">
        <v>0</v>
      </c>
      <c r="S550" s="3">
        <v>0.5</v>
      </c>
      <c r="T550" s="3">
        <v>9.6999999999999993</v>
      </c>
      <c r="U550" s="3">
        <v>0</v>
      </c>
      <c r="V550" s="3">
        <v>0.3</v>
      </c>
      <c r="W550" s="3">
        <v>0</v>
      </c>
      <c r="X550" s="3">
        <v>48.5</v>
      </c>
      <c r="Y550">
        <v>170</v>
      </c>
      <c r="Z550">
        <v>28</v>
      </c>
      <c r="AA550" t="s">
        <v>491</v>
      </c>
      <c r="AB550" t="s">
        <v>160</v>
      </c>
    </row>
    <row r="551" spans="1:28" x14ac:dyDescent="0.2">
      <c r="A551">
        <v>1</v>
      </c>
      <c r="B551" s="1">
        <v>44197.332777777781</v>
      </c>
      <c r="C551" s="1">
        <v>44197.343009259261</v>
      </c>
      <c r="D551" s="8">
        <v>2021</v>
      </c>
      <c r="E551">
        <v>1</v>
      </c>
      <c r="F551" t="s">
        <v>590</v>
      </c>
      <c r="G551">
        <v>1</v>
      </c>
      <c r="H551" t="s">
        <v>34</v>
      </c>
      <c r="I551">
        <v>2</v>
      </c>
      <c r="J551">
        <v>15</v>
      </c>
      <c r="K551" s="2">
        <v>9.1</v>
      </c>
      <c r="L551">
        <v>1</v>
      </c>
      <c r="M551" t="s">
        <v>32</v>
      </c>
      <c r="N551" t="s">
        <v>10</v>
      </c>
      <c r="O551">
        <v>1</v>
      </c>
      <c r="P551" t="s">
        <v>33</v>
      </c>
      <c r="Q551" s="3">
        <v>25</v>
      </c>
      <c r="R551" s="3">
        <v>2.5</v>
      </c>
      <c r="S551" s="3">
        <v>0.5</v>
      </c>
      <c r="T551" s="3">
        <v>8</v>
      </c>
      <c r="U551" s="3">
        <v>6.12</v>
      </c>
      <c r="V551" s="3">
        <v>0.3</v>
      </c>
      <c r="W551" s="3">
        <v>0</v>
      </c>
      <c r="X551" s="3">
        <v>42.42</v>
      </c>
      <c r="Y551">
        <v>141</v>
      </c>
      <c r="Z551">
        <v>138</v>
      </c>
      <c r="AA551" t="s">
        <v>463</v>
      </c>
      <c r="AB551" t="s">
        <v>217</v>
      </c>
    </row>
    <row r="552" spans="1:28" x14ac:dyDescent="0.2">
      <c r="A552">
        <v>2</v>
      </c>
      <c r="B552" s="1">
        <v>44197.32172453704</v>
      </c>
      <c r="C552" s="1">
        <v>44197.33452546296</v>
      </c>
      <c r="D552" s="8">
        <v>2021</v>
      </c>
      <c r="E552">
        <v>1</v>
      </c>
      <c r="F552" t="s">
        <v>590</v>
      </c>
      <c r="G552">
        <v>1</v>
      </c>
      <c r="H552" t="s">
        <v>34</v>
      </c>
      <c r="I552">
        <v>6</v>
      </c>
      <c r="J552">
        <v>18</v>
      </c>
      <c r="K552" s="2">
        <v>5.63</v>
      </c>
      <c r="L552">
        <v>1</v>
      </c>
      <c r="M552" t="s">
        <v>32</v>
      </c>
      <c r="N552" t="s">
        <v>10</v>
      </c>
      <c r="O552">
        <v>1</v>
      </c>
      <c r="P552" t="s">
        <v>33</v>
      </c>
      <c r="Q552" s="3">
        <v>19</v>
      </c>
      <c r="R552" s="3">
        <v>0</v>
      </c>
      <c r="S552" s="3">
        <v>0.5</v>
      </c>
      <c r="T552" s="3">
        <v>3.34</v>
      </c>
      <c r="U552" s="3">
        <v>0</v>
      </c>
      <c r="V552" s="3">
        <v>0.3</v>
      </c>
      <c r="W552" s="3">
        <v>0</v>
      </c>
      <c r="X552" s="3">
        <v>25.64</v>
      </c>
      <c r="Y552">
        <v>262</v>
      </c>
      <c r="Z552">
        <v>211</v>
      </c>
      <c r="AA552" t="s">
        <v>535</v>
      </c>
      <c r="AB552" t="s">
        <v>501</v>
      </c>
    </row>
    <row r="553" spans="1:28" x14ac:dyDescent="0.2">
      <c r="A553">
        <v>2</v>
      </c>
      <c r="B553" s="1">
        <v>44197.313449074078</v>
      </c>
      <c r="C553" s="1">
        <v>44197.324942129628</v>
      </c>
      <c r="D553" s="8">
        <v>2021</v>
      </c>
      <c r="E553">
        <v>1</v>
      </c>
      <c r="F553" t="s">
        <v>590</v>
      </c>
      <c r="G553">
        <v>1</v>
      </c>
      <c r="H553" t="s">
        <v>34</v>
      </c>
      <c r="I553">
        <v>1</v>
      </c>
      <c r="J553">
        <v>17</v>
      </c>
      <c r="K553" s="2">
        <v>7.46</v>
      </c>
      <c r="L553">
        <v>1</v>
      </c>
      <c r="M553" t="s">
        <v>32</v>
      </c>
      <c r="N553" t="s">
        <v>10</v>
      </c>
      <c r="O553">
        <v>1</v>
      </c>
      <c r="P553" t="s">
        <v>33</v>
      </c>
      <c r="Q553" s="3">
        <v>23</v>
      </c>
      <c r="R553" s="3">
        <v>0</v>
      </c>
      <c r="S553" s="3">
        <v>0.5</v>
      </c>
      <c r="T553" s="3">
        <v>4.76</v>
      </c>
      <c r="U553" s="3">
        <v>0</v>
      </c>
      <c r="V553" s="3">
        <v>0.3</v>
      </c>
      <c r="W553" s="3">
        <v>0</v>
      </c>
      <c r="X553" s="3">
        <v>28.56</v>
      </c>
      <c r="Y553">
        <v>132</v>
      </c>
      <c r="Z553">
        <v>95</v>
      </c>
      <c r="AA553" t="s">
        <v>211</v>
      </c>
      <c r="AB553" t="s">
        <v>187</v>
      </c>
    </row>
    <row r="554" spans="1:28" x14ac:dyDescent="0.2">
      <c r="A554">
        <v>2</v>
      </c>
      <c r="B554" s="1">
        <v>44197.323368055557</v>
      </c>
      <c r="C554" s="1">
        <v>44197.338090277779</v>
      </c>
      <c r="D554" s="8">
        <v>2021</v>
      </c>
      <c r="E554">
        <v>1</v>
      </c>
      <c r="F554" t="s">
        <v>590</v>
      </c>
      <c r="G554">
        <v>1</v>
      </c>
      <c r="H554" t="s">
        <v>34</v>
      </c>
      <c r="I554">
        <v>1</v>
      </c>
      <c r="J554">
        <v>21</v>
      </c>
      <c r="K554" s="2">
        <v>10.43</v>
      </c>
      <c r="L554">
        <v>1</v>
      </c>
      <c r="M554" t="s">
        <v>32</v>
      </c>
      <c r="N554" t="s">
        <v>10</v>
      </c>
      <c r="O554">
        <v>1</v>
      </c>
      <c r="P554" t="s">
        <v>33</v>
      </c>
      <c r="Q554" s="3">
        <v>30</v>
      </c>
      <c r="R554" s="3">
        <v>0</v>
      </c>
      <c r="S554" s="3">
        <v>0.5</v>
      </c>
      <c r="T554" s="3">
        <v>7.88</v>
      </c>
      <c r="U554" s="3">
        <v>6.12</v>
      </c>
      <c r="V554" s="3">
        <v>0.3</v>
      </c>
      <c r="W554" s="3">
        <v>0</v>
      </c>
      <c r="X554" s="3">
        <v>47.3</v>
      </c>
      <c r="Y554">
        <v>230</v>
      </c>
      <c r="Z554">
        <v>138</v>
      </c>
      <c r="AA554" t="s">
        <v>507</v>
      </c>
      <c r="AB554" t="s">
        <v>217</v>
      </c>
    </row>
    <row r="555" spans="1:28" x14ac:dyDescent="0.2">
      <c r="A555">
        <v>2</v>
      </c>
      <c r="B555" s="1">
        <v>44197.307916666665</v>
      </c>
      <c r="C555" s="1">
        <v>44197.325671296298</v>
      </c>
      <c r="D555" s="8">
        <v>2021</v>
      </c>
      <c r="E555">
        <v>1</v>
      </c>
      <c r="F555" t="s">
        <v>590</v>
      </c>
      <c r="G555">
        <v>1</v>
      </c>
      <c r="H555" t="s">
        <v>34</v>
      </c>
      <c r="I555">
        <v>1</v>
      </c>
      <c r="J555">
        <v>26</v>
      </c>
      <c r="K555" s="2">
        <v>9.1300000000000008</v>
      </c>
      <c r="L555">
        <v>1</v>
      </c>
      <c r="M555" t="s">
        <v>32</v>
      </c>
      <c r="N555" t="s">
        <v>10</v>
      </c>
      <c r="O555">
        <v>1</v>
      </c>
      <c r="P555" t="s">
        <v>33</v>
      </c>
      <c r="Q555" s="3">
        <v>28</v>
      </c>
      <c r="R555" s="3">
        <v>0</v>
      </c>
      <c r="S555" s="3">
        <v>0.5</v>
      </c>
      <c r="T555" s="3">
        <v>9.39</v>
      </c>
      <c r="U555" s="3">
        <v>0</v>
      </c>
      <c r="V555" s="3">
        <v>0.3</v>
      </c>
      <c r="W555" s="3">
        <v>0</v>
      </c>
      <c r="X555" s="3">
        <v>40.69</v>
      </c>
      <c r="Y555">
        <v>170</v>
      </c>
      <c r="Z555">
        <v>138</v>
      </c>
      <c r="AA555" t="s">
        <v>491</v>
      </c>
      <c r="AB555" t="s">
        <v>217</v>
      </c>
    </row>
    <row r="556" spans="1:28" x14ac:dyDescent="0.2">
      <c r="A556">
        <v>2</v>
      </c>
      <c r="B556" s="1">
        <v>44197.310289351852</v>
      </c>
      <c r="C556" s="1">
        <v>44197.322777777779</v>
      </c>
      <c r="D556" s="8">
        <v>2021</v>
      </c>
      <c r="E556">
        <v>1</v>
      </c>
      <c r="F556" t="s">
        <v>590</v>
      </c>
      <c r="G556">
        <v>1</v>
      </c>
      <c r="H556" t="s">
        <v>34</v>
      </c>
      <c r="I556">
        <v>1</v>
      </c>
      <c r="J556">
        <v>18</v>
      </c>
      <c r="K556" s="2">
        <v>6.24</v>
      </c>
      <c r="L556">
        <v>1</v>
      </c>
      <c r="M556" t="s">
        <v>32</v>
      </c>
      <c r="N556" t="s">
        <v>10</v>
      </c>
      <c r="O556">
        <v>1</v>
      </c>
      <c r="P556" t="s">
        <v>33</v>
      </c>
      <c r="Q556" s="3">
        <v>21.5</v>
      </c>
      <c r="R556" s="3">
        <v>0</v>
      </c>
      <c r="S556" s="3">
        <v>0.5</v>
      </c>
      <c r="T556" s="3">
        <v>4</v>
      </c>
      <c r="U556" s="3">
        <v>0</v>
      </c>
      <c r="V556" s="3">
        <v>0.3</v>
      </c>
      <c r="W556" s="3">
        <v>0</v>
      </c>
      <c r="X556" s="3">
        <v>28.8</v>
      </c>
      <c r="Y556">
        <v>229</v>
      </c>
      <c r="Z556">
        <v>152</v>
      </c>
      <c r="AA556" t="s">
        <v>505</v>
      </c>
      <c r="AB556" t="s">
        <v>475</v>
      </c>
    </row>
    <row r="557" spans="1:28" x14ac:dyDescent="0.2">
      <c r="A557">
        <v>1</v>
      </c>
      <c r="B557" s="1">
        <v>44197.295243055552</v>
      </c>
      <c r="C557" s="1">
        <v>44197.311053240737</v>
      </c>
      <c r="D557" s="8">
        <v>2021</v>
      </c>
      <c r="E557">
        <v>1</v>
      </c>
      <c r="F557" t="s">
        <v>590</v>
      </c>
      <c r="G557">
        <v>1</v>
      </c>
      <c r="H557" t="s">
        <v>34</v>
      </c>
      <c r="I557">
        <v>1</v>
      </c>
      <c r="J557">
        <v>23</v>
      </c>
      <c r="K557" s="2">
        <v>6.5</v>
      </c>
      <c r="L557">
        <v>1</v>
      </c>
      <c r="M557" t="s">
        <v>32</v>
      </c>
      <c r="N557" t="s">
        <v>10</v>
      </c>
      <c r="O557">
        <v>1</v>
      </c>
      <c r="P557" t="s">
        <v>33</v>
      </c>
      <c r="Q557" s="3">
        <v>22.5</v>
      </c>
      <c r="R557" s="3">
        <v>2.5</v>
      </c>
      <c r="S557" s="3">
        <v>0.5</v>
      </c>
      <c r="T557" s="3">
        <v>4</v>
      </c>
      <c r="U557" s="3">
        <v>0</v>
      </c>
      <c r="V557" s="3">
        <v>0.3</v>
      </c>
      <c r="W557" s="3">
        <v>0</v>
      </c>
      <c r="X557" s="3">
        <v>29.8</v>
      </c>
      <c r="Y557">
        <v>48</v>
      </c>
      <c r="Z557">
        <v>129</v>
      </c>
      <c r="AA557" t="s">
        <v>419</v>
      </c>
      <c r="AB557" t="s">
        <v>205</v>
      </c>
    </row>
    <row r="558" spans="1:28" x14ac:dyDescent="0.2">
      <c r="A558">
        <v>1</v>
      </c>
      <c r="B558" s="1">
        <v>44197.307442129626</v>
      </c>
      <c r="C558" s="1">
        <v>44197.321134259262</v>
      </c>
      <c r="D558" s="8">
        <v>2021</v>
      </c>
      <c r="E558">
        <v>1</v>
      </c>
      <c r="F558" t="s">
        <v>590</v>
      </c>
      <c r="G558">
        <v>1</v>
      </c>
      <c r="H558" t="s">
        <v>34</v>
      </c>
      <c r="I558">
        <v>1</v>
      </c>
      <c r="J558">
        <v>20</v>
      </c>
      <c r="K558" s="2">
        <v>14.8</v>
      </c>
      <c r="L558">
        <v>3</v>
      </c>
      <c r="M558" t="s">
        <v>45</v>
      </c>
      <c r="N558" t="s">
        <v>10</v>
      </c>
      <c r="O558">
        <v>1</v>
      </c>
      <c r="P558" t="s">
        <v>33</v>
      </c>
      <c r="Q558" s="3">
        <v>57</v>
      </c>
      <c r="R558" s="3">
        <v>0</v>
      </c>
      <c r="S558" s="3">
        <v>0</v>
      </c>
      <c r="T558" s="3">
        <v>8</v>
      </c>
      <c r="U558" s="3">
        <v>13.75</v>
      </c>
      <c r="V558" s="3">
        <v>0.3</v>
      </c>
      <c r="W558" s="3">
        <v>0</v>
      </c>
      <c r="X558" s="3">
        <v>79.05</v>
      </c>
      <c r="Y558">
        <v>186</v>
      </c>
      <c r="Z558">
        <v>1</v>
      </c>
      <c r="AA558" t="s">
        <v>493</v>
      </c>
      <c r="AB558" t="s">
        <v>51</v>
      </c>
    </row>
    <row r="559" spans="1:28" x14ac:dyDescent="0.2">
      <c r="A559">
        <v>1</v>
      </c>
      <c r="B559" s="1">
        <v>44197.306759259256</v>
      </c>
      <c r="C559" s="1">
        <v>44197.322002314817</v>
      </c>
      <c r="D559" s="8">
        <v>2021</v>
      </c>
      <c r="E559">
        <v>1</v>
      </c>
      <c r="F559" t="s">
        <v>590</v>
      </c>
      <c r="G559">
        <v>1</v>
      </c>
      <c r="H559" t="s">
        <v>34</v>
      </c>
      <c r="I559">
        <v>1</v>
      </c>
      <c r="J559">
        <v>22</v>
      </c>
      <c r="K559" s="2">
        <v>4.5</v>
      </c>
      <c r="L559">
        <v>1</v>
      </c>
      <c r="M559" t="s">
        <v>32</v>
      </c>
      <c r="N559" t="s">
        <v>10</v>
      </c>
      <c r="O559">
        <v>1</v>
      </c>
      <c r="P559" t="s">
        <v>33</v>
      </c>
      <c r="Q559" s="3">
        <v>18.5</v>
      </c>
      <c r="R559" s="3">
        <v>2.5</v>
      </c>
      <c r="S559" s="3">
        <v>0.5</v>
      </c>
      <c r="T559" s="3">
        <v>4.3499999999999996</v>
      </c>
      <c r="U559" s="3">
        <v>0</v>
      </c>
      <c r="V559" s="3">
        <v>0.3</v>
      </c>
      <c r="W559" s="3">
        <v>0</v>
      </c>
      <c r="X559" s="3">
        <v>26.15</v>
      </c>
      <c r="Y559">
        <v>143</v>
      </c>
      <c r="Z559">
        <v>211</v>
      </c>
      <c r="AA559" t="s">
        <v>467</v>
      </c>
      <c r="AB559" t="s">
        <v>501</v>
      </c>
    </row>
    <row r="560" spans="1:28" x14ac:dyDescent="0.2">
      <c r="A560">
        <v>2</v>
      </c>
      <c r="B560" s="1">
        <v>44197.323634259257</v>
      </c>
      <c r="C560" s="1">
        <v>44197.33693287037</v>
      </c>
      <c r="D560" s="8">
        <v>2021</v>
      </c>
      <c r="E560">
        <v>1</v>
      </c>
      <c r="F560" t="s">
        <v>590</v>
      </c>
      <c r="G560">
        <v>1</v>
      </c>
      <c r="H560" t="s">
        <v>34</v>
      </c>
      <c r="I560">
        <v>1</v>
      </c>
      <c r="J560">
        <v>19</v>
      </c>
      <c r="K560" s="2">
        <v>6.03</v>
      </c>
      <c r="L560">
        <v>1</v>
      </c>
      <c r="M560" t="s">
        <v>32</v>
      </c>
      <c r="N560" t="s">
        <v>10</v>
      </c>
      <c r="O560">
        <v>1</v>
      </c>
      <c r="P560" t="s">
        <v>33</v>
      </c>
      <c r="Q560" s="3">
        <v>20.5</v>
      </c>
      <c r="R560" s="3">
        <v>0</v>
      </c>
      <c r="S560" s="3">
        <v>0.5</v>
      </c>
      <c r="T560" s="3">
        <v>4.76</v>
      </c>
      <c r="U560" s="3">
        <v>0</v>
      </c>
      <c r="V560" s="3">
        <v>0.3</v>
      </c>
      <c r="W560" s="3">
        <v>0</v>
      </c>
      <c r="X560" s="3">
        <v>28.56</v>
      </c>
      <c r="Y560">
        <v>88</v>
      </c>
      <c r="Z560">
        <v>143</v>
      </c>
      <c r="AA560" t="s">
        <v>433</v>
      </c>
      <c r="AB560" t="s">
        <v>467</v>
      </c>
    </row>
    <row r="561" spans="1:28" x14ac:dyDescent="0.2">
      <c r="A561">
        <v>2</v>
      </c>
      <c r="B561" s="1">
        <v>44197.321689814817</v>
      </c>
      <c r="C561" s="1">
        <v>44197.322291666664</v>
      </c>
      <c r="D561" s="8">
        <v>2021</v>
      </c>
      <c r="E561">
        <v>1</v>
      </c>
      <c r="F561" t="s">
        <v>590</v>
      </c>
      <c r="G561">
        <v>1</v>
      </c>
      <c r="H561" t="s">
        <v>34</v>
      </c>
      <c r="I561">
        <v>1</v>
      </c>
      <c r="J561">
        <v>1</v>
      </c>
      <c r="K561" s="2">
        <v>0.4</v>
      </c>
      <c r="L561">
        <v>1</v>
      </c>
      <c r="M561" t="s">
        <v>32</v>
      </c>
      <c r="N561" t="s">
        <v>10</v>
      </c>
      <c r="O561">
        <v>1</v>
      </c>
      <c r="P561" t="s">
        <v>33</v>
      </c>
      <c r="Q561" s="3">
        <v>3</v>
      </c>
      <c r="R561" s="3">
        <v>0</v>
      </c>
      <c r="S561" s="3">
        <v>0.5</v>
      </c>
      <c r="T561" s="3">
        <v>1.26</v>
      </c>
      <c r="U561" s="3">
        <v>0</v>
      </c>
      <c r="V561" s="3">
        <v>0.3</v>
      </c>
      <c r="W561" s="3">
        <v>0</v>
      </c>
      <c r="X561" s="3">
        <v>7.56</v>
      </c>
      <c r="Y561">
        <v>90</v>
      </c>
      <c r="Z561">
        <v>90</v>
      </c>
      <c r="AA561" t="s">
        <v>435</v>
      </c>
      <c r="AB561" t="s">
        <v>435</v>
      </c>
    </row>
    <row r="562" spans="1:28" x14ac:dyDescent="0.2">
      <c r="A562">
        <v>2</v>
      </c>
      <c r="B562" s="1">
        <v>44197.328356481485</v>
      </c>
      <c r="C562" s="1">
        <v>44197.342453703706</v>
      </c>
      <c r="D562" s="8">
        <v>2021</v>
      </c>
      <c r="E562">
        <v>1</v>
      </c>
      <c r="F562" t="s">
        <v>590</v>
      </c>
      <c r="G562">
        <v>1</v>
      </c>
      <c r="H562" t="s">
        <v>34</v>
      </c>
      <c r="I562">
        <v>1</v>
      </c>
      <c r="J562">
        <v>20</v>
      </c>
      <c r="K562" s="2">
        <v>7.92</v>
      </c>
      <c r="L562">
        <v>1</v>
      </c>
      <c r="M562" t="s">
        <v>32</v>
      </c>
      <c r="N562" t="s">
        <v>10</v>
      </c>
      <c r="O562">
        <v>1</v>
      </c>
      <c r="P562" t="s">
        <v>33</v>
      </c>
      <c r="Q562" s="3">
        <v>25</v>
      </c>
      <c r="R562" s="3">
        <v>0</v>
      </c>
      <c r="S562" s="3">
        <v>0.5</v>
      </c>
      <c r="T562" s="3">
        <v>10</v>
      </c>
      <c r="U562" s="3">
        <v>0</v>
      </c>
      <c r="V562" s="3">
        <v>0.3</v>
      </c>
      <c r="W562" s="3">
        <v>0</v>
      </c>
      <c r="X562" s="3">
        <v>38.299999999999997</v>
      </c>
      <c r="Y562">
        <v>163</v>
      </c>
      <c r="Z562">
        <v>138</v>
      </c>
      <c r="AA562" t="s">
        <v>485</v>
      </c>
      <c r="AB562" t="s">
        <v>217</v>
      </c>
    </row>
    <row r="563" spans="1:28" x14ac:dyDescent="0.2">
      <c r="A563">
        <v>2</v>
      </c>
      <c r="B563" s="1">
        <v>44197.295208333337</v>
      </c>
      <c r="C563" s="1">
        <v>44197.308576388888</v>
      </c>
      <c r="D563" s="8">
        <v>2021</v>
      </c>
      <c r="E563">
        <v>1</v>
      </c>
      <c r="F563" t="s">
        <v>590</v>
      </c>
      <c r="G563">
        <v>1</v>
      </c>
      <c r="H563" t="s">
        <v>34</v>
      </c>
      <c r="I563">
        <v>4</v>
      </c>
      <c r="J563">
        <v>19</v>
      </c>
      <c r="K563" s="2">
        <v>6.18</v>
      </c>
      <c r="L563">
        <v>1</v>
      </c>
      <c r="M563" t="s">
        <v>32</v>
      </c>
      <c r="N563" t="s">
        <v>10</v>
      </c>
      <c r="O563">
        <v>1</v>
      </c>
      <c r="P563" t="s">
        <v>33</v>
      </c>
      <c r="Q563" s="3">
        <v>19.5</v>
      </c>
      <c r="R563" s="3">
        <v>0</v>
      </c>
      <c r="S563" s="3">
        <v>0.5</v>
      </c>
      <c r="T563" s="3">
        <v>4.5599999999999996</v>
      </c>
      <c r="U563" s="3">
        <v>0</v>
      </c>
      <c r="V563" s="3">
        <v>0.3</v>
      </c>
      <c r="W563" s="3">
        <v>0</v>
      </c>
      <c r="X563" s="3">
        <v>27.36</v>
      </c>
      <c r="Y563">
        <v>68</v>
      </c>
      <c r="Z563">
        <v>42</v>
      </c>
      <c r="AA563" t="s">
        <v>423</v>
      </c>
      <c r="AB563" t="s">
        <v>413</v>
      </c>
    </row>
    <row r="564" spans="1:28" x14ac:dyDescent="0.2">
      <c r="A564">
        <v>2</v>
      </c>
      <c r="B564" s="1">
        <v>44197.289444444446</v>
      </c>
      <c r="C564" s="1">
        <v>44197.304710648146</v>
      </c>
      <c r="D564" s="8">
        <v>2021</v>
      </c>
      <c r="E564">
        <v>1</v>
      </c>
      <c r="F564" t="s">
        <v>590</v>
      </c>
      <c r="G564">
        <v>1</v>
      </c>
      <c r="H564" t="s">
        <v>34</v>
      </c>
      <c r="I564">
        <v>1</v>
      </c>
      <c r="J564">
        <v>22</v>
      </c>
      <c r="K564" s="2">
        <v>10.72</v>
      </c>
      <c r="L564">
        <v>1</v>
      </c>
      <c r="M564" t="s">
        <v>32</v>
      </c>
      <c r="N564" t="s">
        <v>10</v>
      </c>
      <c r="O564">
        <v>1</v>
      </c>
      <c r="P564" t="s">
        <v>33</v>
      </c>
      <c r="Q564" s="3">
        <v>31.5</v>
      </c>
      <c r="R564" s="3">
        <v>0</v>
      </c>
      <c r="S564" s="3">
        <v>0.5</v>
      </c>
      <c r="T564" s="3">
        <v>10.23</v>
      </c>
      <c r="U564" s="3">
        <v>6.12</v>
      </c>
      <c r="V564" s="3">
        <v>0.3</v>
      </c>
      <c r="W564" s="3">
        <v>0</v>
      </c>
      <c r="X564" s="3">
        <v>51.15</v>
      </c>
      <c r="Y564">
        <v>239</v>
      </c>
      <c r="Z564">
        <v>138</v>
      </c>
      <c r="AA564" t="s">
        <v>523</v>
      </c>
      <c r="AB564" t="s">
        <v>217</v>
      </c>
    </row>
    <row r="565" spans="1:28" x14ac:dyDescent="0.2">
      <c r="A565">
        <v>2</v>
      </c>
      <c r="B565" s="1">
        <v>44197.311851851853</v>
      </c>
      <c r="C565" s="1">
        <v>44197.324826388889</v>
      </c>
      <c r="D565" s="8">
        <v>2021</v>
      </c>
      <c r="E565">
        <v>1</v>
      </c>
      <c r="F565" t="s">
        <v>590</v>
      </c>
      <c r="G565">
        <v>1</v>
      </c>
      <c r="H565" t="s">
        <v>34</v>
      </c>
      <c r="I565">
        <v>1</v>
      </c>
      <c r="J565">
        <v>19</v>
      </c>
      <c r="K565" s="2">
        <v>9.98</v>
      </c>
      <c r="L565">
        <v>1</v>
      </c>
      <c r="M565" t="s">
        <v>32</v>
      </c>
      <c r="N565" t="s">
        <v>10</v>
      </c>
      <c r="O565">
        <v>1</v>
      </c>
      <c r="P565" t="s">
        <v>33</v>
      </c>
      <c r="Q565" s="3">
        <v>28.5</v>
      </c>
      <c r="R565" s="3">
        <v>0</v>
      </c>
      <c r="S565" s="3">
        <v>0.5</v>
      </c>
      <c r="T565" s="3">
        <v>6.36</v>
      </c>
      <c r="U565" s="3">
        <v>0</v>
      </c>
      <c r="V565" s="3">
        <v>0.3</v>
      </c>
      <c r="W565" s="3">
        <v>0</v>
      </c>
      <c r="X565" s="3">
        <v>38.159999999999997</v>
      </c>
      <c r="Y565">
        <v>107</v>
      </c>
      <c r="Z565">
        <v>244</v>
      </c>
      <c r="AA565" t="s">
        <v>443</v>
      </c>
      <c r="AB565" t="s">
        <v>527</v>
      </c>
    </row>
    <row r="566" spans="1:28" x14ac:dyDescent="0.2">
      <c r="A566">
        <v>2</v>
      </c>
      <c r="B566" s="1">
        <v>44197.325289351851</v>
      </c>
      <c r="C566" s="1">
        <v>44197.338877314818</v>
      </c>
      <c r="D566" s="8">
        <v>2021</v>
      </c>
      <c r="E566">
        <v>1</v>
      </c>
      <c r="F566" t="s">
        <v>590</v>
      </c>
      <c r="G566">
        <v>1</v>
      </c>
      <c r="H566" t="s">
        <v>34</v>
      </c>
      <c r="I566">
        <v>1</v>
      </c>
      <c r="J566">
        <v>20</v>
      </c>
      <c r="K566" s="2">
        <v>6.15</v>
      </c>
      <c r="L566">
        <v>1</v>
      </c>
      <c r="M566" t="s">
        <v>32</v>
      </c>
      <c r="N566" t="s">
        <v>10</v>
      </c>
      <c r="O566">
        <v>1</v>
      </c>
      <c r="P566" t="s">
        <v>33</v>
      </c>
      <c r="Q566" s="3">
        <v>20.5</v>
      </c>
      <c r="R566" s="3">
        <v>0</v>
      </c>
      <c r="S566" s="3">
        <v>0.5</v>
      </c>
      <c r="T566" s="3">
        <v>4.76</v>
      </c>
      <c r="U566" s="3">
        <v>0</v>
      </c>
      <c r="V566" s="3">
        <v>0.3</v>
      </c>
      <c r="W566" s="3">
        <v>0</v>
      </c>
      <c r="X566" s="3">
        <v>28.56</v>
      </c>
      <c r="Y566">
        <v>263</v>
      </c>
      <c r="Z566">
        <v>129</v>
      </c>
      <c r="AA566" t="s">
        <v>537</v>
      </c>
      <c r="AB566" t="s">
        <v>205</v>
      </c>
    </row>
    <row r="567" spans="1:28" x14ac:dyDescent="0.2">
      <c r="A567">
        <v>2</v>
      </c>
      <c r="B567" s="1">
        <v>44197.331689814811</v>
      </c>
      <c r="C567" s="1">
        <v>44197.343171296299</v>
      </c>
      <c r="D567" s="8">
        <v>2021</v>
      </c>
      <c r="E567">
        <v>1</v>
      </c>
      <c r="F567" t="s">
        <v>590</v>
      </c>
      <c r="G567">
        <v>1</v>
      </c>
      <c r="H567" t="s">
        <v>34</v>
      </c>
      <c r="I567">
        <v>1</v>
      </c>
      <c r="J567">
        <v>17</v>
      </c>
      <c r="K567" s="2">
        <v>5.63</v>
      </c>
      <c r="L567">
        <v>1</v>
      </c>
      <c r="M567" t="s">
        <v>32</v>
      </c>
      <c r="N567" t="s">
        <v>10</v>
      </c>
      <c r="O567">
        <v>1</v>
      </c>
      <c r="P567" t="s">
        <v>33</v>
      </c>
      <c r="Q567" s="3">
        <v>19.5</v>
      </c>
      <c r="R567" s="3">
        <v>0</v>
      </c>
      <c r="S567" s="3">
        <v>0.5</v>
      </c>
      <c r="T567" s="3">
        <v>4.5599999999999996</v>
      </c>
      <c r="U567" s="3">
        <v>0</v>
      </c>
      <c r="V567" s="3">
        <v>0.3</v>
      </c>
      <c r="W567" s="3">
        <v>0</v>
      </c>
      <c r="X567" s="3">
        <v>27.36</v>
      </c>
      <c r="Y567">
        <v>48</v>
      </c>
      <c r="Z567">
        <v>87</v>
      </c>
      <c r="AA567" t="s">
        <v>419</v>
      </c>
      <c r="AB567" t="s">
        <v>431</v>
      </c>
    </row>
    <row r="568" spans="1:28" x14ac:dyDescent="0.2">
      <c r="A568">
        <v>2</v>
      </c>
      <c r="B568" s="1">
        <v>44197.313773148147</v>
      </c>
      <c r="C568" s="1">
        <v>44197.325243055559</v>
      </c>
      <c r="D568" s="8">
        <v>2021</v>
      </c>
      <c r="E568">
        <v>1</v>
      </c>
      <c r="F568" t="s">
        <v>590</v>
      </c>
      <c r="G568">
        <v>1</v>
      </c>
      <c r="H568" t="s">
        <v>34</v>
      </c>
      <c r="I568">
        <v>2</v>
      </c>
      <c r="J568">
        <v>17</v>
      </c>
      <c r="K568" s="2">
        <v>8.32</v>
      </c>
      <c r="L568">
        <v>1</v>
      </c>
      <c r="M568" t="s">
        <v>32</v>
      </c>
      <c r="N568" t="s">
        <v>10</v>
      </c>
      <c r="O568">
        <v>1</v>
      </c>
      <c r="P568" t="s">
        <v>33</v>
      </c>
      <c r="Q568" s="3">
        <v>24.5</v>
      </c>
      <c r="R568" s="3">
        <v>0</v>
      </c>
      <c r="S568" s="3">
        <v>0.5</v>
      </c>
      <c r="T568" s="3">
        <v>8.48</v>
      </c>
      <c r="U568" s="3">
        <v>6.12</v>
      </c>
      <c r="V568" s="3">
        <v>0.3</v>
      </c>
      <c r="W568" s="3">
        <v>0</v>
      </c>
      <c r="X568" s="3">
        <v>42.4</v>
      </c>
      <c r="Y568">
        <v>263</v>
      </c>
      <c r="Z568">
        <v>138</v>
      </c>
      <c r="AA568" t="s">
        <v>537</v>
      </c>
      <c r="AB568" t="s">
        <v>217</v>
      </c>
    </row>
    <row r="569" spans="1:28" x14ac:dyDescent="0.2">
      <c r="A569">
        <v>2</v>
      </c>
      <c r="B569" s="1">
        <v>44197.316481481481</v>
      </c>
      <c r="C569" s="1">
        <v>44197.326377314814</v>
      </c>
      <c r="D569" s="8">
        <v>2021</v>
      </c>
      <c r="E569">
        <v>1</v>
      </c>
      <c r="F569" t="s">
        <v>590</v>
      </c>
      <c r="G569">
        <v>1</v>
      </c>
      <c r="H569" t="s">
        <v>34</v>
      </c>
      <c r="I569">
        <v>1</v>
      </c>
      <c r="J569">
        <v>14</v>
      </c>
      <c r="K569" s="2">
        <v>3.42</v>
      </c>
      <c r="L569">
        <v>5</v>
      </c>
      <c r="M569" t="s">
        <v>42</v>
      </c>
      <c r="N569" t="s">
        <v>10</v>
      </c>
      <c r="O569">
        <v>1</v>
      </c>
      <c r="P569" t="s">
        <v>33</v>
      </c>
      <c r="Q569" s="3">
        <v>12.74</v>
      </c>
      <c r="R569" s="3">
        <v>0</v>
      </c>
      <c r="S569" s="3">
        <v>0.5</v>
      </c>
      <c r="T569" s="3">
        <v>1.69</v>
      </c>
      <c r="U569" s="3">
        <v>0</v>
      </c>
      <c r="V569" s="3">
        <v>0.3</v>
      </c>
      <c r="W569" s="3">
        <v>0</v>
      </c>
      <c r="X569" s="3">
        <v>17.73</v>
      </c>
      <c r="Y569">
        <v>143</v>
      </c>
      <c r="Z569">
        <v>75</v>
      </c>
      <c r="AA569" t="s">
        <v>467</v>
      </c>
      <c r="AB569" t="s">
        <v>427</v>
      </c>
    </row>
    <row r="570" spans="1:28" x14ac:dyDescent="0.2">
      <c r="A570">
        <v>2</v>
      </c>
      <c r="B570" s="1">
        <v>44197.313298611109</v>
      </c>
      <c r="C570" s="1">
        <v>44197.325509259259</v>
      </c>
      <c r="D570" s="8">
        <v>2021</v>
      </c>
      <c r="E570">
        <v>1</v>
      </c>
      <c r="F570" t="s">
        <v>590</v>
      </c>
      <c r="G570">
        <v>1</v>
      </c>
      <c r="H570" t="s">
        <v>34</v>
      </c>
      <c r="I570">
        <v>5</v>
      </c>
      <c r="J570">
        <v>18</v>
      </c>
      <c r="K570" s="2">
        <v>5.54</v>
      </c>
      <c r="L570">
        <v>1</v>
      </c>
      <c r="M570" t="s">
        <v>32</v>
      </c>
      <c r="N570" t="s">
        <v>10</v>
      </c>
      <c r="O570">
        <v>1</v>
      </c>
      <c r="P570" t="s">
        <v>33</v>
      </c>
      <c r="Q570" s="3">
        <v>19</v>
      </c>
      <c r="R570" s="3">
        <v>0</v>
      </c>
      <c r="S570" s="3">
        <v>0.5</v>
      </c>
      <c r="T570" s="3">
        <v>0.02</v>
      </c>
      <c r="U570" s="3">
        <v>0</v>
      </c>
      <c r="V570" s="3">
        <v>0.3</v>
      </c>
      <c r="W570" s="3">
        <v>0</v>
      </c>
      <c r="X570" s="3">
        <v>22.32</v>
      </c>
      <c r="Y570">
        <v>129</v>
      </c>
      <c r="Z570">
        <v>237</v>
      </c>
      <c r="AA570" t="s">
        <v>205</v>
      </c>
      <c r="AB570" t="s">
        <v>519</v>
      </c>
    </row>
    <row r="571" spans="1:28" x14ac:dyDescent="0.2">
      <c r="A571">
        <v>1</v>
      </c>
      <c r="B571" s="1">
        <v>44197.338726851849</v>
      </c>
      <c r="C571" s="1">
        <v>44197.35361111111</v>
      </c>
      <c r="D571" s="8">
        <v>2021</v>
      </c>
      <c r="E571">
        <v>1</v>
      </c>
      <c r="F571" t="s">
        <v>590</v>
      </c>
      <c r="G571">
        <v>1</v>
      </c>
      <c r="H571" t="s">
        <v>34</v>
      </c>
      <c r="I571">
        <v>1</v>
      </c>
      <c r="J571">
        <v>21</v>
      </c>
      <c r="K571" s="2">
        <v>5.2</v>
      </c>
      <c r="L571">
        <v>1</v>
      </c>
      <c r="M571" t="s">
        <v>32</v>
      </c>
      <c r="N571" t="s">
        <v>10</v>
      </c>
      <c r="O571">
        <v>1</v>
      </c>
      <c r="P571" t="s">
        <v>33</v>
      </c>
      <c r="Q571" s="3">
        <v>19.5</v>
      </c>
      <c r="R571" s="3">
        <v>2.5</v>
      </c>
      <c r="S571" s="3">
        <v>0.5</v>
      </c>
      <c r="T571" s="3">
        <v>5.7</v>
      </c>
      <c r="U571" s="3">
        <v>0</v>
      </c>
      <c r="V571" s="3">
        <v>0.3</v>
      </c>
      <c r="W571" s="3">
        <v>0</v>
      </c>
      <c r="X571" s="3">
        <v>28.5</v>
      </c>
      <c r="Y571">
        <v>107</v>
      </c>
      <c r="Z571">
        <v>61</v>
      </c>
      <c r="AA571" t="s">
        <v>443</v>
      </c>
      <c r="AB571" t="s">
        <v>318</v>
      </c>
    </row>
    <row r="572" spans="1:28" x14ac:dyDescent="0.2">
      <c r="A572">
        <v>1</v>
      </c>
      <c r="B572" s="1">
        <v>44197.334687499999</v>
      </c>
      <c r="C572" s="1">
        <v>44197.3440625</v>
      </c>
      <c r="D572" s="8">
        <v>2021</v>
      </c>
      <c r="E572">
        <v>1</v>
      </c>
      <c r="F572" t="s">
        <v>590</v>
      </c>
      <c r="G572">
        <v>1</v>
      </c>
      <c r="H572" t="s">
        <v>34</v>
      </c>
      <c r="I572">
        <v>1</v>
      </c>
      <c r="J572">
        <v>14</v>
      </c>
      <c r="K572" s="2">
        <v>8.6</v>
      </c>
      <c r="L572">
        <v>1</v>
      </c>
      <c r="M572" t="s">
        <v>32</v>
      </c>
      <c r="N572" t="s">
        <v>10</v>
      </c>
      <c r="O572">
        <v>1</v>
      </c>
      <c r="P572" t="s">
        <v>33</v>
      </c>
      <c r="Q572" s="3">
        <v>24.5</v>
      </c>
      <c r="R572" s="3">
        <v>0</v>
      </c>
      <c r="S572" s="3">
        <v>0.5</v>
      </c>
      <c r="T572" s="3">
        <v>6.3</v>
      </c>
      <c r="U572" s="3">
        <v>0</v>
      </c>
      <c r="V572" s="3">
        <v>0.3</v>
      </c>
      <c r="W572" s="3">
        <v>0</v>
      </c>
      <c r="X572" s="3">
        <v>31.6</v>
      </c>
      <c r="Y572">
        <v>138</v>
      </c>
      <c r="Z572">
        <v>160</v>
      </c>
      <c r="AA572" t="s">
        <v>217</v>
      </c>
      <c r="AB572" t="s">
        <v>227</v>
      </c>
    </row>
    <row r="573" spans="1:28" x14ac:dyDescent="0.2">
      <c r="A573">
        <v>2</v>
      </c>
      <c r="B573" s="1">
        <v>44197.337141203701</v>
      </c>
      <c r="C573" s="1">
        <v>44197.350231481483</v>
      </c>
      <c r="D573" s="8">
        <v>2021</v>
      </c>
      <c r="E573">
        <v>1</v>
      </c>
      <c r="F573" t="s">
        <v>590</v>
      </c>
      <c r="G573">
        <v>1</v>
      </c>
      <c r="H573" t="s">
        <v>34</v>
      </c>
      <c r="I573">
        <v>1</v>
      </c>
      <c r="J573">
        <v>19</v>
      </c>
      <c r="K573" s="2">
        <v>8.2899999999999991</v>
      </c>
      <c r="L573">
        <v>1</v>
      </c>
      <c r="M573" t="s">
        <v>32</v>
      </c>
      <c r="N573" t="s">
        <v>10</v>
      </c>
      <c r="O573">
        <v>1</v>
      </c>
      <c r="P573" t="s">
        <v>33</v>
      </c>
      <c r="Q573" s="3">
        <v>25.5</v>
      </c>
      <c r="R573" s="3">
        <v>0</v>
      </c>
      <c r="S573" s="3">
        <v>0.5</v>
      </c>
      <c r="T573" s="3">
        <v>10</v>
      </c>
      <c r="U573" s="3">
        <v>0</v>
      </c>
      <c r="V573" s="3">
        <v>0.3</v>
      </c>
      <c r="W573" s="3">
        <v>0</v>
      </c>
      <c r="X573" s="3">
        <v>38.799999999999997</v>
      </c>
      <c r="Y573">
        <v>137</v>
      </c>
      <c r="Z573">
        <v>61</v>
      </c>
      <c r="AA573" t="s">
        <v>459</v>
      </c>
      <c r="AB573" t="s">
        <v>318</v>
      </c>
    </row>
    <row r="574" spans="1:28" x14ac:dyDescent="0.2">
      <c r="A574">
        <v>2</v>
      </c>
      <c r="B574" s="1">
        <v>44197.343460648146</v>
      </c>
      <c r="C574" s="1">
        <v>44197.354803240742</v>
      </c>
      <c r="D574" s="8">
        <v>2021</v>
      </c>
      <c r="E574">
        <v>1</v>
      </c>
      <c r="F574" t="s">
        <v>590</v>
      </c>
      <c r="G574">
        <v>1</v>
      </c>
      <c r="H574" t="s">
        <v>34</v>
      </c>
      <c r="I574">
        <v>2</v>
      </c>
      <c r="J574">
        <v>16</v>
      </c>
      <c r="K574" s="2">
        <v>9.43</v>
      </c>
      <c r="L574">
        <v>1</v>
      </c>
      <c r="M574" t="s">
        <v>32</v>
      </c>
      <c r="N574" t="s">
        <v>10</v>
      </c>
      <c r="O574">
        <v>1</v>
      </c>
      <c r="P574" t="s">
        <v>33</v>
      </c>
      <c r="Q574" s="3">
        <v>26</v>
      </c>
      <c r="R574" s="3">
        <v>0</v>
      </c>
      <c r="S574" s="3">
        <v>0.5</v>
      </c>
      <c r="T574" s="3">
        <v>3.58</v>
      </c>
      <c r="U574" s="3">
        <v>6.12</v>
      </c>
      <c r="V574" s="3">
        <v>0.3</v>
      </c>
      <c r="W574" s="3">
        <v>0</v>
      </c>
      <c r="X574" s="3">
        <v>39</v>
      </c>
      <c r="Y574">
        <v>138</v>
      </c>
      <c r="Z574">
        <v>79</v>
      </c>
      <c r="AA574" t="s">
        <v>217</v>
      </c>
      <c r="AB574" t="s">
        <v>429</v>
      </c>
    </row>
    <row r="575" spans="1:28" x14ac:dyDescent="0.2">
      <c r="A575">
        <v>2</v>
      </c>
      <c r="B575" s="1">
        <v>44197.346377314818</v>
      </c>
      <c r="C575" s="1">
        <v>44197.356550925928</v>
      </c>
      <c r="D575" s="8">
        <v>2021</v>
      </c>
      <c r="E575">
        <v>1</v>
      </c>
      <c r="F575" t="s">
        <v>590</v>
      </c>
      <c r="G575">
        <v>1</v>
      </c>
      <c r="H575" t="s">
        <v>34</v>
      </c>
      <c r="I575">
        <v>1</v>
      </c>
      <c r="J575">
        <v>15</v>
      </c>
      <c r="K575" s="2">
        <v>10.27</v>
      </c>
      <c r="L575">
        <v>1</v>
      </c>
      <c r="M575" t="s">
        <v>32</v>
      </c>
      <c r="N575" t="s">
        <v>10</v>
      </c>
      <c r="O575">
        <v>1</v>
      </c>
      <c r="P575" t="s">
        <v>33</v>
      </c>
      <c r="Q575" s="3">
        <v>28.5</v>
      </c>
      <c r="R575" s="3">
        <v>0</v>
      </c>
      <c r="S575" s="3">
        <v>0.5</v>
      </c>
      <c r="T575" s="3">
        <v>7.58</v>
      </c>
      <c r="U575" s="3">
        <v>6.12</v>
      </c>
      <c r="V575" s="3">
        <v>0.3</v>
      </c>
      <c r="W575" s="3">
        <v>0</v>
      </c>
      <c r="X575" s="3">
        <v>45.5</v>
      </c>
      <c r="Y575">
        <v>229</v>
      </c>
      <c r="Z575">
        <v>138</v>
      </c>
      <c r="AA575" t="s">
        <v>505</v>
      </c>
      <c r="AB575" t="s">
        <v>217</v>
      </c>
    </row>
    <row r="576" spans="1:28" x14ac:dyDescent="0.2">
      <c r="A576">
        <v>1</v>
      </c>
      <c r="B576" s="1">
        <v>44197.369189814817</v>
      </c>
      <c r="C576" s="1">
        <v>44197.380312499998</v>
      </c>
      <c r="D576" s="8">
        <v>2021</v>
      </c>
      <c r="E576">
        <v>1</v>
      </c>
      <c r="F576" t="s">
        <v>590</v>
      </c>
      <c r="G576">
        <v>1</v>
      </c>
      <c r="H576" t="s">
        <v>34</v>
      </c>
      <c r="I576">
        <v>4</v>
      </c>
      <c r="J576">
        <v>16</v>
      </c>
      <c r="K576" s="2">
        <v>11.9</v>
      </c>
      <c r="L576">
        <v>1</v>
      </c>
      <c r="M576" t="s">
        <v>32</v>
      </c>
      <c r="N576" t="s">
        <v>11</v>
      </c>
      <c r="O576">
        <v>1</v>
      </c>
      <c r="P576" t="s">
        <v>33</v>
      </c>
      <c r="Q576" s="3">
        <v>32.5</v>
      </c>
      <c r="R576" s="3">
        <v>0</v>
      </c>
      <c r="S576" s="3">
        <v>0.5</v>
      </c>
      <c r="T576" s="3">
        <v>6.65</v>
      </c>
      <c r="U576" s="3">
        <v>0</v>
      </c>
      <c r="V576" s="3">
        <v>0.3</v>
      </c>
      <c r="W576" s="3">
        <v>0</v>
      </c>
      <c r="X576" s="3">
        <v>39.950000000000003</v>
      </c>
      <c r="Y576">
        <v>138</v>
      </c>
      <c r="Z576">
        <v>132</v>
      </c>
      <c r="AA576" t="s">
        <v>217</v>
      </c>
      <c r="AB576" t="s">
        <v>211</v>
      </c>
    </row>
    <row r="577" spans="1:28" x14ac:dyDescent="0.2">
      <c r="A577">
        <v>2</v>
      </c>
      <c r="B577" s="1">
        <v>44197.360914351855</v>
      </c>
      <c r="C577" s="1">
        <v>44197.377256944441</v>
      </c>
      <c r="D577" s="8">
        <v>2021</v>
      </c>
      <c r="E577">
        <v>1</v>
      </c>
      <c r="F577" t="s">
        <v>590</v>
      </c>
      <c r="G577">
        <v>1</v>
      </c>
      <c r="H577" t="s">
        <v>34</v>
      </c>
      <c r="I577">
        <v>1</v>
      </c>
      <c r="J577">
        <v>24</v>
      </c>
      <c r="K577" s="2">
        <v>8.27</v>
      </c>
      <c r="L577">
        <v>1</v>
      </c>
      <c r="M577" t="s">
        <v>32</v>
      </c>
      <c r="N577" t="s">
        <v>10</v>
      </c>
      <c r="O577">
        <v>1</v>
      </c>
      <c r="P577" t="s">
        <v>33</v>
      </c>
      <c r="Q577" s="3">
        <v>26.5</v>
      </c>
      <c r="R577" s="3">
        <v>0</v>
      </c>
      <c r="S577" s="3">
        <v>0.5</v>
      </c>
      <c r="T577" s="3">
        <v>5.96</v>
      </c>
      <c r="U577" s="3">
        <v>0</v>
      </c>
      <c r="V577" s="3">
        <v>0.3</v>
      </c>
      <c r="W577" s="3">
        <v>0</v>
      </c>
      <c r="X577" s="3">
        <v>35.76</v>
      </c>
      <c r="Y577">
        <v>107</v>
      </c>
      <c r="Z577">
        <v>62</v>
      </c>
      <c r="AA577" t="s">
        <v>443</v>
      </c>
      <c r="AB577" t="s">
        <v>320</v>
      </c>
    </row>
    <row r="578" spans="1:28" x14ac:dyDescent="0.2">
      <c r="A578">
        <v>1</v>
      </c>
      <c r="B578" s="1">
        <v>44197.357418981483</v>
      </c>
      <c r="C578" s="1">
        <v>44197.367939814816</v>
      </c>
      <c r="D578" s="8">
        <v>2021</v>
      </c>
      <c r="E578">
        <v>1</v>
      </c>
      <c r="F578" t="s">
        <v>590</v>
      </c>
      <c r="G578">
        <v>1</v>
      </c>
      <c r="H578" t="s">
        <v>34</v>
      </c>
      <c r="I578">
        <v>1</v>
      </c>
      <c r="J578">
        <v>15</v>
      </c>
      <c r="K578" s="2">
        <v>9.1999999999999993</v>
      </c>
      <c r="L578">
        <v>1</v>
      </c>
      <c r="M578" t="s">
        <v>32</v>
      </c>
      <c r="N578" t="s">
        <v>10</v>
      </c>
      <c r="O578">
        <v>1</v>
      </c>
      <c r="P578" t="s">
        <v>33</v>
      </c>
      <c r="Q578" s="3">
        <v>26</v>
      </c>
      <c r="R578" s="3">
        <v>2.5</v>
      </c>
      <c r="S578" s="3">
        <v>0.5</v>
      </c>
      <c r="T578" s="3">
        <v>7.05</v>
      </c>
      <c r="U578" s="3">
        <v>6.12</v>
      </c>
      <c r="V578" s="3">
        <v>0.3</v>
      </c>
      <c r="W578" s="3">
        <v>0</v>
      </c>
      <c r="X578" s="3">
        <v>42.47</v>
      </c>
      <c r="Y578">
        <v>233</v>
      </c>
      <c r="Z578">
        <v>138</v>
      </c>
      <c r="AA578" t="s">
        <v>513</v>
      </c>
      <c r="AB578" t="s">
        <v>217</v>
      </c>
    </row>
    <row r="579" spans="1:28" x14ac:dyDescent="0.2">
      <c r="A579">
        <v>2</v>
      </c>
      <c r="B579" s="1">
        <v>44197.358912037038</v>
      </c>
      <c r="C579" s="1">
        <v>44197.375335648147</v>
      </c>
      <c r="D579" s="8">
        <v>2021</v>
      </c>
      <c r="E579">
        <v>1</v>
      </c>
      <c r="F579" t="s">
        <v>590</v>
      </c>
      <c r="G579">
        <v>1</v>
      </c>
      <c r="H579" t="s">
        <v>34</v>
      </c>
      <c r="I579">
        <v>1</v>
      </c>
      <c r="J579">
        <v>24</v>
      </c>
      <c r="K579" s="2">
        <v>13.39</v>
      </c>
      <c r="L579">
        <v>1</v>
      </c>
      <c r="M579" t="s">
        <v>32</v>
      </c>
      <c r="N579" t="s">
        <v>10</v>
      </c>
      <c r="O579">
        <v>1</v>
      </c>
      <c r="P579" t="s">
        <v>33</v>
      </c>
      <c r="Q579" s="3">
        <v>38</v>
      </c>
      <c r="R579" s="3">
        <v>0</v>
      </c>
      <c r="S579" s="3">
        <v>0.5</v>
      </c>
      <c r="T579" s="3">
        <v>15</v>
      </c>
      <c r="U579" s="3">
        <v>0</v>
      </c>
      <c r="V579" s="3">
        <v>0.3</v>
      </c>
      <c r="W579" s="3">
        <v>0</v>
      </c>
      <c r="X579" s="3">
        <v>56.3</v>
      </c>
      <c r="Y579">
        <v>141</v>
      </c>
      <c r="Z579">
        <v>3</v>
      </c>
      <c r="AA579" t="s">
        <v>463</v>
      </c>
      <c r="AB579" t="s">
        <v>54</v>
      </c>
    </row>
    <row r="580" spans="1:28" x14ac:dyDescent="0.2">
      <c r="A580">
        <v>1</v>
      </c>
      <c r="B580" s="1">
        <v>44197.3518287037</v>
      </c>
      <c r="C580" s="1">
        <v>44197.367372685185</v>
      </c>
      <c r="D580" s="8">
        <v>2021</v>
      </c>
      <c r="E580">
        <v>1</v>
      </c>
      <c r="F580" t="s">
        <v>590</v>
      </c>
      <c r="G580">
        <v>1</v>
      </c>
      <c r="H580" t="s">
        <v>34</v>
      </c>
      <c r="I580">
        <v>1</v>
      </c>
      <c r="J580">
        <v>22</v>
      </c>
      <c r="K580" s="2">
        <v>10.7</v>
      </c>
      <c r="L580">
        <v>1</v>
      </c>
      <c r="M580" t="s">
        <v>32</v>
      </c>
      <c r="N580" t="s">
        <v>10</v>
      </c>
      <c r="O580">
        <v>1</v>
      </c>
      <c r="P580" t="s">
        <v>33</v>
      </c>
      <c r="Q580" s="3">
        <v>31.5</v>
      </c>
      <c r="R580" s="3">
        <v>2.5</v>
      </c>
      <c r="S580" s="3">
        <v>0.5</v>
      </c>
      <c r="T580" s="3">
        <v>8.65</v>
      </c>
      <c r="U580" s="3">
        <v>0</v>
      </c>
      <c r="V580" s="3">
        <v>0.3</v>
      </c>
      <c r="W580" s="3">
        <v>0</v>
      </c>
      <c r="X580" s="3">
        <v>43.45</v>
      </c>
      <c r="Y580">
        <v>107</v>
      </c>
      <c r="Z580">
        <v>26</v>
      </c>
      <c r="AA580" t="s">
        <v>443</v>
      </c>
      <c r="AB580" t="s">
        <v>292</v>
      </c>
    </row>
    <row r="581" spans="1:28" x14ac:dyDescent="0.2">
      <c r="A581">
        <v>2</v>
      </c>
      <c r="B581" s="1">
        <v>44197.349618055552</v>
      </c>
      <c r="C581" s="1">
        <v>44197.358773148146</v>
      </c>
      <c r="D581" s="8">
        <v>2021</v>
      </c>
      <c r="E581">
        <v>1</v>
      </c>
      <c r="F581" t="s">
        <v>590</v>
      </c>
      <c r="G581">
        <v>1</v>
      </c>
      <c r="H581" t="s">
        <v>34</v>
      </c>
      <c r="I581">
        <v>6</v>
      </c>
      <c r="J581">
        <v>13</v>
      </c>
      <c r="K581" s="2">
        <v>8.6199999999999992</v>
      </c>
      <c r="L581">
        <v>1</v>
      </c>
      <c r="M581" t="s">
        <v>32</v>
      </c>
      <c r="N581" t="s">
        <v>10</v>
      </c>
      <c r="O581">
        <v>1</v>
      </c>
      <c r="P581" t="s">
        <v>33</v>
      </c>
      <c r="Q581" s="3">
        <v>24</v>
      </c>
      <c r="R581" s="3">
        <v>0</v>
      </c>
      <c r="S581" s="3">
        <v>0.5</v>
      </c>
      <c r="T581" s="3">
        <v>6.68</v>
      </c>
      <c r="U581" s="3">
        <v>6.12</v>
      </c>
      <c r="V581" s="3">
        <v>0.3</v>
      </c>
      <c r="W581" s="3">
        <v>0</v>
      </c>
      <c r="X581" s="3">
        <v>40.1</v>
      </c>
      <c r="Y581">
        <v>262</v>
      </c>
      <c r="Z581">
        <v>138</v>
      </c>
      <c r="AA581" t="s">
        <v>535</v>
      </c>
      <c r="AB581" t="s">
        <v>217</v>
      </c>
    </row>
    <row r="582" spans="1:28" x14ac:dyDescent="0.2">
      <c r="A582">
        <v>2</v>
      </c>
      <c r="B582" s="1">
        <v>44197.358587962961</v>
      </c>
      <c r="C582" s="1">
        <v>44197.367037037038</v>
      </c>
      <c r="D582" s="8">
        <v>2021</v>
      </c>
      <c r="E582">
        <v>1</v>
      </c>
      <c r="F582" t="s">
        <v>590</v>
      </c>
      <c r="G582">
        <v>1</v>
      </c>
      <c r="H582" t="s">
        <v>34</v>
      </c>
      <c r="I582">
        <v>1</v>
      </c>
      <c r="J582">
        <v>12</v>
      </c>
      <c r="K582" s="2">
        <v>6.06</v>
      </c>
      <c r="L582">
        <v>1</v>
      </c>
      <c r="M582" t="s">
        <v>32</v>
      </c>
      <c r="N582" t="s">
        <v>10</v>
      </c>
      <c r="O582">
        <v>1</v>
      </c>
      <c r="P582" t="s">
        <v>33</v>
      </c>
      <c r="Q582" s="3">
        <v>19</v>
      </c>
      <c r="R582" s="3">
        <v>0</v>
      </c>
      <c r="S582" s="3">
        <v>0.5</v>
      </c>
      <c r="T582" s="3">
        <v>4.46</v>
      </c>
      <c r="U582" s="3">
        <v>0</v>
      </c>
      <c r="V582" s="3">
        <v>0.3</v>
      </c>
      <c r="W582" s="3">
        <v>0</v>
      </c>
      <c r="X582" s="3">
        <v>26.76</v>
      </c>
      <c r="Y582">
        <v>13</v>
      </c>
      <c r="Z582">
        <v>233</v>
      </c>
      <c r="AA582" t="s">
        <v>407</v>
      </c>
      <c r="AB582" t="s">
        <v>513</v>
      </c>
    </row>
    <row r="583" spans="1:28" x14ac:dyDescent="0.2">
      <c r="A583">
        <v>2</v>
      </c>
      <c r="B583" s="1">
        <v>44197.345937500002</v>
      </c>
      <c r="C583" s="1">
        <v>44197.36273148148</v>
      </c>
      <c r="D583" s="8">
        <v>2021</v>
      </c>
      <c r="E583">
        <v>1</v>
      </c>
      <c r="F583" t="s">
        <v>590</v>
      </c>
      <c r="G583">
        <v>1</v>
      </c>
      <c r="H583" t="s">
        <v>34</v>
      </c>
      <c r="I583">
        <v>1</v>
      </c>
      <c r="J583">
        <v>24</v>
      </c>
      <c r="K583" s="2">
        <v>14.65</v>
      </c>
      <c r="L583">
        <v>1</v>
      </c>
      <c r="M583" t="s">
        <v>32</v>
      </c>
      <c r="N583" t="s">
        <v>10</v>
      </c>
      <c r="O583">
        <v>1</v>
      </c>
      <c r="P583" t="s">
        <v>33</v>
      </c>
      <c r="Q583" s="3">
        <v>40</v>
      </c>
      <c r="R583" s="3">
        <v>0</v>
      </c>
      <c r="S583" s="3">
        <v>0.5</v>
      </c>
      <c r="T583" s="3">
        <v>8.66</v>
      </c>
      <c r="U583" s="3">
        <v>0</v>
      </c>
      <c r="V583" s="3">
        <v>0.3</v>
      </c>
      <c r="W583" s="3">
        <v>0</v>
      </c>
      <c r="X583" s="3">
        <v>51.96</v>
      </c>
      <c r="Y583">
        <v>148</v>
      </c>
      <c r="Z583">
        <v>242</v>
      </c>
      <c r="AA583" t="s">
        <v>471</v>
      </c>
      <c r="AB583" t="s">
        <v>129</v>
      </c>
    </row>
    <row r="584" spans="1:28" x14ac:dyDescent="0.2">
      <c r="A584">
        <v>2</v>
      </c>
      <c r="B584" s="1">
        <v>44197.337395833332</v>
      </c>
      <c r="C584" s="1">
        <v>44197.350439814814</v>
      </c>
      <c r="D584" s="8">
        <v>2021</v>
      </c>
      <c r="E584">
        <v>1</v>
      </c>
      <c r="F584" t="s">
        <v>590</v>
      </c>
      <c r="G584">
        <v>1</v>
      </c>
      <c r="H584" t="s">
        <v>34</v>
      </c>
      <c r="I584">
        <v>2</v>
      </c>
      <c r="J584">
        <v>19</v>
      </c>
      <c r="K584" s="2">
        <v>5.63</v>
      </c>
      <c r="L584">
        <v>1</v>
      </c>
      <c r="M584" t="s">
        <v>32</v>
      </c>
      <c r="N584" t="s">
        <v>10</v>
      </c>
      <c r="O584">
        <v>1</v>
      </c>
      <c r="P584" t="s">
        <v>33</v>
      </c>
      <c r="Q584" s="3">
        <v>19</v>
      </c>
      <c r="R584" s="3">
        <v>0</v>
      </c>
      <c r="S584" s="3">
        <v>0.5</v>
      </c>
      <c r="T584" s="3">
        <v>4.46</v>
      </c>
      <c r="U584" s="3">
        <v>0</v>
      </c>
      <c r="V584" s="3">
        <v>0.3</v>
      </c>
      <c r="W584" s="3">
        <v>0</v>
      </c>
      <c r="X584" s="3">
        <v>26.76</v>
      </c>
      <c r="Y584">
        <v>137</v>
      </c>
      <c r="Z584">
        <v>223</v>
      </c>
      <c r="AA584" t="s">
        <v>459</v>
      </c>
      <c r="AB584" t="s">
        <v>267</v>
      </c>
    </row>
    <row r="585" spans="1:28" x14ac:dyDescent="0.2">
      <c r="A585">
        <v>2</v>
      </c>
      <c r="B585" s="1">
        <v>44197.374050925922</v>
      </c>
      <c r="C585" s="1">
        <v>44197.383784722224</v>
      </c>
      <c r="D585" s="8">
        <v>2021</v>
      </c>
      <c r="E585">
        <v>1</v>
      </c>
      <c r="F585" t="s">
        <v>590</v>
      </c>
      <c r="G585">
        <v>1</v>
      </c>
      <c r="H585" t="s">
        <v>34</v>
      </c>
      <c r="I585">
        <v>1</v>
      </c>
      <c r="J585">
        <v>14</v>
      </c>
      <c r="K585" s="2">
        <v>9.84</v>
      </c>
      <c r="L585">
        <v>1</v>
      </c>
      <c r="M585" t="s">
        <v>32</v>
      </c>
      <c r="N585" t="s">
        <v>10</v>
      </c>
      <c r="O585">
        <v>1</v>
      </c>
      <c r="P585" t="s">
        <v>33</v>
      </c>
      <c r="Q585" s="3">
        <v>27</v>
      </c>
      <c r="R585" s="3">
        <v>0</v>
      </c>
      <c r="S585" s="3">
        <v>0.5</v>
      </c>
      <c r="T585" s="3">
        <v>7.58</v>
      </c>
      <c r="U585" s="3">
        <v>0</v>
      </c>
      <c r="V585" s="3">
        <v>0.3</v>
      </c>
      <c r="W585" s="3">
        <v>0</v>
      </c>
      <c r="X585" s="3">
        <v>37.880000000000003</v>
      </c>
      <c r="Y585">
        <v>138</v>
      </c>
      <c r="Z585">
        <v>148</v>
      </c>
      <c r="AA585" t="s">
        <v>217</v>
      </c>
      <c r="AB585" t="s">
        <v>471</v>
      </c>
    </row>
    <row r="586" spans="1:28" x14ac:dyDescent="0.2">
      <c r="A586">
        <v>2</v>
      </c>
      <c r="B586" s="1">
        <v>44197.3516087963</v>
      </c>
      <c r="C586" s="1">
        <v>44197.365381944444</v>
      </c>
      <c r="D586" s="8">
        <v>2021</v>
      </c>
      <c r="E586">
        <v>1</v>
      </c>
      <c r="F586" t="s">
        <v>590</v>
      </c>
      <c r="G586">
        <v>1</v>
      </c>
      <c r="H586" t="s">
        <v>34</v>
      </c>
      <c r="I586">
        <v>1</v>
      </c>
      <c r="J586">
        <v>20</v>
      </c>
      <c r="K586" s="2">
        <v>10.01</v>
      </c>
      <c r="L586">
        <v>1</v>
      </c>
      <c r="M586" t="s">
        <v>32</v>
      </c>
      <c r="N586" t="s">
        <v>10</v>
      </c>
      <c r="O586">
        <v>1</v>
      </c>
      <c r="P586" t="s">
        <v>33</v>
      </c>
      <c r="Q586" s="3">
        <v>29</v>
      </c>
      <c r="R586" s="3">
        <v>0</v>
      </c>
      <c r="S586" s="3">
        <v>0.5</v>
      </c>
      <c r="T586" s="3">
        <v>7.68</v>
      </c>
      <c r="U586" s="3">
        <v>6.12</v>
      </c>
      <c r="V586" s="3">
        <v>0.3</v>
      </c>
      <c r="W586" s="3">
        <v>0</v>
      </c>
      <c r="X586" s="3">
        <v>46.1</v>
      </c>
      <c r="Y586">
        <v>138</v>
      </c>
      <c r="Z586">
        <v>239</v>
      </c>
      <c r="AA586" t="s">
        <v>217</v>
      </c>
      <c r="AB586" t="s">
        <v>523</v>
      </c>
    </row>
    <row r="587" spans="1:28" x14ac:dyDescent="0.2">
      <c r="A587">
        <v>2</v>
      </c>
      <c r="B587" s="1">
        <v>44197.357187499998</v>
      </c>
      <c r="C587" s="1">
        <v>44197.366701388892</v>
      </c>
      <c r="D587" s="8">
        <v>2021</v>
      </c>
      <c r="E587">
        <v>1</v>
      </c>
      <c r="F587" t="s">
        <v>590</v>
      </c>
      <c r="G587">
        <v>1</v>
      </c>
      <c r="H587" t="s">
        <v>34</v>
      </c>
      <c r="I587">
        <v>1</v>
      </c>
      <c r="J587">
        <v>14</v>
      </c>
      <c r="K587" s="2">
        <v>9.23</v>
      </c>
      <c r="L587">
        <v>1</v>
      </c>
      <c r="M587" t="s">
        <v>32</v>
      </c>
      <c r="N587" t="s">
        <v>10</v>
      </c>
      <c r="O587">
        <v>1</v>
      </c>
      <c r="P587" t="s">
        <v>33</v>
      </c>
      <c r="Q587" s="3">
        <v>25.5</v>
      </c>
      <c r="R587" s="3">
        <v>0</v>
      </c>
      <c r="S587" s="3">
        <v>0.5</v>
      </c>
      <c r="T587" s="3">
        <v>6.98</v>
      </c>
      <c r="U587" s="3">
        <v>6.12</v>
      </c>
      <c r="V587" s="3">
        <v>0.3</v>
      </c>
      <c r="W587" s="3">
        <v>0</v>
      </c>
      <c r="X587" s="3">
        <v>41.9</v>
      </c>
      <c r="Y587">
        <v>233</v>
      </c>
      <c r="Z587">
        <v>138</v>
      </c>
      <c r="AA587" t="s">
        <v>513</v>
      </c>
      <c r="AB587" t="s">
        <v>217</v>
      </c>
    </row>
    <row r="588" spans="1:28" x14ac:dyDescent="0.2">
      <c r="A588">
        <v>2</v>
      </c>
      <c r="B588" s="1">
        <v>44197.356354166666</v>
      </c>
      <c r="C588" s="1">
        <v>44197.368113425924</v>
      </c>
      <c r="D588" s="8">
        <v>2021</v>
      </c>
      <c r="E588">
        <v>1</v>
      </c>
      <c r="F588" t="s">
        <v>590</v>
      </c>
      <c r="G588">
        <v>1</v>
      </c>
      <c r="H588" t="s">
        <v>34</v>
      </c>
      <c r="I588">
        <v>1</v>
      </c>
      <c r="J588">
        <v>17</v>
      </c>
      <c r="K588" s="2">
        <v>5.95</v>
      </c>
      <c r="L588">
        <v>1</v>
      </c>
      <c r="M588" t="s">
        <v>32</v>
      </c>
      <c r="N588" t="s">
        <v>10</v>
      </c>
      <c r="O588">
        <v>1</v>
      </c>
      <c r="P588" t="s">
        <v>33</v>
      </c>
      <c r="Q588" s="3">
        <v>20.5</v>
      </c>
      <c r="R588" s="3">
        <v>0</v>
      </c>
      <c r="S588" s="3">
        <v>0.5</v>
      </c>
      <c r="T588" s="3">
        <v>4.76</v>
      </c>
      <c r="U588" s="3">
        <v>0</v>
      </c>
      <c r="V588" s="3">
        <v>0.3</v>
      </c>
      <c r="W588" s="3">
        <v>0</v>
      </c>
      <c r="X588" s="3">
        <v>28.56</v>
      </c>
      <c r="Y588">
        <v>186</v>
      </c>
      <c r="Z588">
        <v>87</v>
      </c>
      <c r="AA588" t="s">
        <v>493</v>
      </c>
      <c r="AB588" t="s">
        <v>431</v>
      </c>
    </row>
    <row r="589" spans="1:28" x14ac:dyDescent="0.2">
      <c r="A589">
        <v>2</v>
      </c>
      <c r="B589" s="1">
        <v>44197.34270833333</v>
      </c>
      <c r="C589" s="1">
        <v>44197.354687500003</v>
      </c>
      <c r="D589" s="8">
        <v>2021</v>
      </c>
      <c r="E589">
        <v>1</v>
      </c>
      <c r="F589" t="s">
        <v>590</v>
      </c>
      <c r="G589">
        <v>1</v>
      </c>
      <c r="H589" t="s">
        <v>34</v>
      </c>
      <c r="I589">
        <v>1</v>
      </c>
      <c r="J589">
        <v>17</v>
      </c>
      <c r="K589" s="2">
        <v>5.72</v>
      </c>
      <c r="L589">
        <v>1</v>
      </c>
      <c r="M589" t="s">
        <v>32</v>
      </c>
      <c r="N589" t="s">
        <v>10</v>
      </c>
      <c r="O589">
        <v>1</v>
      </c>
      <c r="P589" t="s">
        <v>33</v>
      </c>
      <c r="Q589" s="3">
        <v>18.5</v>
      </c>
      <c r="R589" s="3">
        <v>0</v>
      </c>
      <c r="S589" s="3">
        <v>0.5</v>
      </c>
      <c r="T589" s="3">
        <v>4.3600000000000003</v>
      </c>
      <c r="U589" s="3">
        <v>0</v>
      </c>
      <c r="V589" s="3">
        <v>0.3</v>
      </c>
      <c r="W589" s="3">
        <v>0</v>
      </c>
      <c r="X589" s="3">
        <v>26.16</v>
      </c>
      <c r="Y589">
        <v>158</v>
      </c>
      <c r="Z589">
        <v>262</v>
      </c>
      <c r="AA589" t="s">
        <v>479</v>
      </c>
      <c r="AB589" t="s">
        <v>535</v>
      </c>
    </row>
    <row r="590" spans="1:28" x14ac:dyDescent="0.2">
      <c r="A590">
        <v>2</v>
      </c>
      <c r="B590" s="1">
        <v>44197.357164351852</v>
      </c>
      <c r="C590" s="1">
        <v>44197.363611111112</v>
      </c>
      <c r="D590" s="8">
        <v>2021</v>
      </c>
      <c r="E590">
        <v>1</v>
      </c>
      <c r="F590" t="s">
        <v>590</v>
      </c>
      <c r="G590">
        <v>1</v>
      </c>
      <c r="H590" t="s">
        <v>34</v>
      </c>
      <c r="I590">
        <v>1</v>
      </c>
      <c r="J590">
        <v>9</v>
      </c>
      <c r="K590" s="2">
        <v>2.75</v>
      </c>
      <c r="L590">
        <v>5</v>
      </c>
      <c r="M590" t="s">
        <v>42</v>
      </c>
      <c r="N590" t="s">
        <v>10</v>
      </c>
      <c r="O590">
        <v>1</v>
      </c>
      <c r="P590" t="s">
        <v>33</v>
      </c>
      <c r="Q590" s="3">
        <v>12.11</v>
      </c>
      <c r="R590" s="3">
        <v>0</v>
      </c>
      <c r="S590" s="3">
        <v>0.5</v>
      </c>
      <c r="T590" s="3">
        <v>1.62</v>
      </c>
      <c r="U590" s="3">
        <v>0</v>
      </c>
      <c r="V590" s="3">
        <v>0.3</v>
      </c>
      <c r="W590" s="3">
        <v>0</v>
      </c>
      <c r="X590" s="3">
        <v>17.03</v>
      </c>
      <c r="Y590">
        <v>166</v>
      </c>
      <c r="Z590">
        <v>142</v>
      </c>
      <c r="AA590" t="s">
        <v>489</v>
      </c>
      <c r="AB590" t="s">
        <v>465</v>
      </c>
    </row>
    <row r="591" spans="1:28" x14ac:dyDescent="0.2">
      <c r="A591">
        <v>2</v>
      </c>
      <c r="B591" s="1">
        <v>44197.368449074071</v>
      </c>
      <c r="C591" s="1">
        <v>44197.381122685183</v>
      </c>
      <c r="D591" s="8">
        <v>2021</v>
      </c>
      <c r="E591">
        <v>1</v>
      </c>
      <c r="F591" t="s">
        <v>590</v>
      </c>
      <c r="G591">
        <v>1</v>
      </c>
      <c r="H591" t="s">
        <v>34</v>
      </c>
      <c r="I591">
        <v>1</v>
      </c>
      <c r="J591">
        <v>18</v>
      </c>
      <c r="K591" s="2">
        <v>6.84</v>
      </c>
      <c r="L591">
        <v>1</v>
      </c>
      <c r="M591" t="s">
        <v>32</v>
      </c>
      <c r="N591" t="s">
        <v>10</v>
      </c>
      <c r="O591">
        <v>1</v>
      </c>
      <c r="P591" t="s">
        <v>33</v>
      </c>
      <c r="Q591" s="3">
        <v>22.5</v>
      </c>
      <c r="R591" s="3">
        <v>0</v>
      </c>
      <c r="S591" s="3">
        <v>0.5</v>
      </c>
      <c r="T591" s="3">
        <v>7.74</v>
      </c>
      <c r="U591" s="3">
        <v>0</v>
      </c>
      <c r="V591" s="3">
        <v>0.3</v>
      </c>
      <c r="W591" s="3">
        <v>0</v>
      </c>
      <c r="X591" s="3">
        <v>33.54</v>
      </c>
      <c r="Y591">
        <v>148</v>
      </c>
      <c r="Z591">
        <v>262</v>
      </c>
      <c r="AA591" t="s">
        <v>471</v>
      </c>
      <c r="AB591" t="s">
        <v>535</v>
      </c>
    </row>
    <row r="592" spans="1:28" x14ac:dyDescent="0.2">
      <c r="A592">
        <v>2</v>
      </c>
      <c r="B592" s="1">
        <v>44197.363761574074</v>
      </c>
      <c r="C592" s="1">
        <v>44197.375162037039</v>
      </c>
      <c r="D592" s="8">
        <v>2021</v>
      </c>
      <c r="E592">
        <v>1</v>
      </c>
      <c r="F592" t="s">
        <v>590</v>
      </c>
      <c r="G592">
        <v>1</v>
      </c>
      <c r="H592" t="s">
        <v>34</v>
      </c>
      <c r="I592">
        <v>5</v>
      </c>
      <c r="J592">
        <v>16</v>
      </c>
      <c r="K592" s="2">
        <v>9.7899999999999991</v>
      </c>
      <c r="L592">
        <v>1</v>
      </c>
      <c r="M592" t="s">
        <v>32</v>
      </c>
      <c r="N592" t="s">
        <v>10</v>
      </c>
      <c r="O592">
        <v>1</v>
      </c>
      <c r="P592" t="s">
        <v>33</v>
      </c>
      <c r="Q592" s="3">
        <v>28</v>
      </c>
      <c r="R592" s="3">
        <v>0</v>
      </c>
      <c r="S592" s="3">
        <v>0.5</v>
      </c>
      <c r="T592" s="3">
        <v>9.36</v>
      </c>
      <c r="U592" s="3">
        <v>6.12</v>
      </c>
      <c r="V592" s="3">
        <v>0.3</v>
      </c>
      <c r="W592" s="3">
        <v>0</v>
      </c>
      <c r="X592" s="3">
        <v>46.78</v>
      </c>
      <c r="Y592">
        <v>238</v>
      </c>
      <c r="Z592">
        <v>138</v>
      </c>
      <c r="AA592" t="s">
        <v>521</v>
      </c>
      <c r="AB592" t="s">
        <v>217</v>
      </c>
    </row>
    <row r="593" spans="1:28" x14ac:dyDescent="0.2">
      <c r="A593">
        <v>2</v>
      </c>
      <c r="B593" s="1">
        <v>44197.368171296293</v>
      </c>
      <c r="C593" s="1">
        <v>44197.38244212963</v>
      </c>
      <c r="D593" s="8">
        <v>2021</v>
      </c>
      <c r="E593">
        <v>1</v>
      </c>
      <c r="F593" t="s">
        <v>590</v>
      </c>
      <c r="G593">
        <v>1</v>
      </c>
      <c r="H593" t="s">
        <v>34</v>
      </c>
      <c r="I593">
        <v>1</v>
      </c>
      <c r="J593">
        <v>21</v>
      </c>
      <c r="K593" s="2">
        <v>5.71</v>
      </c>
      <c r="L593">
        <v>1</v>
      </c>
      <c r="M593" t="s">
        <v>32</v>
      </c>
      <c r="N593" t="s">
        <v>10</v>
      </c>
      <c r="O593">
        <v>1</v>
      </c>
      <c r="P593" t="s">
        <v>33</v>
      </c>
      <c r="Q593" s="3">
        <v>20</v>
      </c>
      <c r="R593" s="3">
        <v>0</v>
      </c>
      <c r="S593" s="3">
        <v>0.5</v>
      </c>
      <c r="T593" s="3">
        <v>4.66</v>
      </c>
      <c r="U593" s="3">
        <v>0</v>
      </c>
      <c r="V593" s="3">
        <v>0.3</v>
      </c>
      <c r="W593" s="3">
        <v>0</v>
      </c>
      <c r="X593" s="3">
        <v>27.96</v>
      </c>
      <c r="Y593">
        <v>88</v>
      </c>
      <c r="Z593">
        <v>163</v>
      </c>
      <c r="AA593" t="s">
        <v>433</v>
      </c>
      <c r="AB593" t="s">
        <v>485</v>
      </c>
    </row>
    <row r="594" spans="1:28" x14ac:dyDescent="0.2">
      <c r="A594">
        <v>2</v>
      </c>
      <c r="B594" s="1">
        <v>44197.349074074074</v>
      </c>
      <c r="C594" s="1">
        <v>44197.358553240738</v>
      </c>
      <c r="D594" s="8">
        <v>2021</v>
      </c>
      <c r="E594">
        <v>1</v>
      </c>
      <c r="F594" t="s">
        <v>590</v>
      </c>
      <c r="G594">
        <v>1</v>
      </c>
      <c r="H594" t="s">
        <v>34</v>
      </c>
      <c r="I594">
        <v>1</v>
      </c>
      <c r="J594">
        <v>14</v>
      </c>
      <c r="K594" s="2">
        <v>7.64</v>
      </c>
      <c r="L594">
        <v>5</v>
      </c>
      <c r="M594" t="s">
        <v>42</v>
      </c>
      <c r="N594" t="s">
        <v>10</v>
      </c>
      <c r="O594">
        <v>1</v>
      </c>
      <c r="P594" t="s">
        <v>33</v>
      </c>
      <c r="Q594" s="3">
        <v>20.8</v>
      </c>
      <c r="R594" s="3">
        <v>0</v>
      </c>
      <c r="S594" s="3">
        <v>0.5</v>
      </c>
      <c r="T594" s="3">
        <v>2.58</v>
      </c>
      <c r="U594" s="3">
        <v>6.12</v>
      </c>
      <c r="V594" s="3">
        <v>0.3</v>
      </c>
      <c r="W594" s="3">
        <v>0</v>
      </c>
      <c r="X594" s="3">
        <v>30.3</v>
      </c>
      <c r="Y594">
        <v>75</v>
      </c>
      <c r="Z594">
        <v>82</v>
      </c>
      <c r="AA594" t="s">
        <v>427</v>
      </c>
      <c r="AB594" t="s">
        <v>177</v>
      </c>
    </row>
    <row r="595" spans="1:28" x14ac:dyDescent="0.2">
      <c r="A595">
        <v>2</v>
      </c>
      <c r="B595" s="1">
        <v>44197.376944444448</v>
      </c>
      <c r="C595" s="1">
        <v>44197.388761574075</v>
      </c>
      <c r="D595" s="8">
        <v>2021</v>
      </c>
      <c r="E595">
        <v>1</v>
      </c>
      <c r="F595" t="s">
        <v>590</v>
      </c>
      <c r="G595">
        <v>1</v>
      </c>
      <c r="H595" t="s">
        <v>34</v>
      </c>
      <c r="I595">
        <v>3</v>
      </c>
      <c r="J595">
        <v>17</v>
      </c>
      <c r="K595" s="2">
        <v>12.89</v>
      </c>
      <c r="L595">
        <v>1</v>
      </c>
      <c r="M595" t="s">
        <v>32</v>
      </c>
      <c r="N595" t="s">
        <v>10</v>
      </c>
      <c r="O595">
        <v>1</v>
      </c>
      <c r="P595" t="s">
        <v>33</v>
      </c>
      <c r="Q595" s="3">
        <v>35</v>
      </c>
      <c r="R595" s="3">
        <v>0</v>
      </c>
      <c r="S595" s="3">
        <v>0.5</v>
      </c>
      <c r="T595" s="3">
        <v>7.16</v>
      </c>
      <c r="U595" s="3">
        <v>0</v>
      </c>
      <c r="V595" s="3">
        <v>0.3</v>
      </c>
      <c r="W595" s="3">
        <v>0</v>
      </c>
      <c r="X595" s="3">
        <v>42.96</v>
      </c>
      <c r="Y595">
        <v>138</v>
      </c>
      <c r="Z595">
        <v>132</v>
      </c>
      <c r="AA595" t="s">
        <v>217</v>
      </c>
      <c r="AB595" t="s">
        <v>211</v>
      </c>
    </row>
    <row r="596" spans="1:28" x14ac:dyDescent="0.2">
      <c r="A596">
        <v>2</v>
      </c>
      <c r="B596" s="1">
        <v>44197.408090277779</v>
      </c>
      <c r="C596" s="1">
        <v>44197.408831018518</v>
      </c>
      <c r="D596" s="8">
        <v>2021</v>
      </c>
      <c r="E596">
        <v>1</v>
      </c>
      <c r="F596" t="s">
        <v>590</v>
      </c>
      <c r="G596">
        <v>1</v>
      </c>
      <c r="H596" t="s">
        <v>34</v>
      </c>
      <c r="I596">
        <v>6</v>
      </c>
      <c r="J596">
        <v>1</v>
      </c>
      <c r="K596" s="2">
        <v>0.4</v>
      </c>
      <c r="L596">
        <v>1</v>
      </c>
      <c r="M596" t="s">
        <v>32</v>
      </c>
      <c r="N596" t="s">
        <v>10</v>
      </c>
      <c r="O596">
        <v>1</v>
      </c>
      <c r="P596" t="s">
        <v>33</v>
      </c>
      <c r="Q596" s="3">
        <v>3</v>
      </c>
      <c r="R596" s="3">
        <v>0</v>
      </c>
      <c r="S596" s="3">
        <v>0.5</v>
      </c>
      <c r="T596" s="3">
        <v>1.58</v>
      </c>
      <c r="U596" s="3">
        <v>0</v>
      </c>
      <c r="V596" s="3">
        <v>0.3</v>
      </c>
      <c r="W596" s="3">
        <v>0</v>
      </c>
      <c r="X596" s="3">
        <v>7.88</v>
      </c>
      <c r="Y596">
        <v>107</v>
      </c>
      <c r="Z596">
        <v>170</v>
      </c>
      <c r="AA596" t="s">
        <v>443</v>
      </c>
      <c r="AB596" t="s">
        <v>491</v>
      </c>
    </row>
    <row r="597" spans="1:28" x14ac:dyDescent="0.2">
      <c r="A597">
        <v>1</v>
      </c>
      <c r="B597" s="1">
        <v>44197.39916666667</v>
      </c>
      <c r="C597" s="1">
        <v>44197.414664351854</v>
      </c>
      <c r="D597" s="8">
        <v>2021</v>
      </c>
      <c r="E597">
        <v>1</v>
      </c>
      <c r="F597" t="s">
        <v>590</v>
      </c>
      <c r="G597">
        <v>1</v>
      </c>
      <c r="H597" t="s">
        <v>34</v>
      </c>
      <c r="I597">
        <v>1</v>
      </c>
      <c r="J597">
        <v>22</v>
      </c>
      <c r="K597" s="2">
        <v>12.3</v>
      </c>
      <c r="L597">
        <v>1</v>
      </c>
      <c r="M597" t="s">
        <v>32</v>
      </c>
      <c r="N597" t="s">
        <v>10</v>
      </c>
      <c r="O597">
        <v>1</v>
      </c>
      <c r="P597" t="s">
        <v>33</v>
      </c>
      <c r="Q597" s="3">
        <v>35.5</v>
      </c>
      <c r="R597" s="3">
        <v>2.5</v>
      </c>
      <c r="S597" s="3">
        <v>0.5</v>
      </c>
      <c r="T597" s="3">
        <v>9.65</v>
      </c>
      <c r="U597" s="3">
        <v>0</v>
      </c>
      <c r="V597" s="3">
        <v>0.3</v>
      </c>
      <c r="W597" s="3">
        <v>0</v>
      </c>
      <c r="X597" s="3">
        <v>48.45</v>
      </c>
      <c r="Y597">
        <v>90</v>
      </c>
      <c r="Z597">
        <v>220</v>
      </c>
      <c r="AA597" t="s">
        <v>435</v>
      </c>
      <c r="AB597" t="s">
        <v>121</v>
      </c>
    </row>
    <row r="598" spans="1:28" x14ac:dyDescent="0.2">
      <c r="A598">
        <v>1</v>
      </c>
      <c r="B598" s="1">
        <v>44197.401099537034</v>
      </c>
      <c r="C598" s="1">
        <v>44197.416724537034</v>
      </c>
      <c r="D598" s="8">
        <v>2021</v>
      </c>
      <c r="E598">
        <v>1</v>
      </c>
      <c r="F598" t="s">
        <v>590</v>
      </c>
      <c r="G598">
        <v>1</v>
      </c>
      <c r="H598" t="s">
        <v>34</v>
      </c>
      <c r="I598">
        <v>1</v>
      </c>
      <c r="J598">
        <v>22</v>
      </c>
      <c r="K598" s="2">
        <v>13</v>
      </c>
      <c r="L598">
        <v>1</v>
      </c>
      <c r="M598" t="s">
        <v>32</v>
      </c>
      <c r="N598" t="s">
        <v>10</v>
      </c>
      <c r="O598">
        <v>1</v>
      </c>
      <c r="P598" t="s">
        <v>33</v>
      </c>
      <c r="Q598" s="3">
        <v>36</v>
      </c>
      <c r="R598" s="3">
        <v>2.5</v>
      </c>
      <c r="S598" s="3">
        <v>0.5</v>
      </c>
      <c r="T598" s="3">
        <v>7.85</v>
      </c>
      <c r="U598" s="3">
        <v>0</v>
      </c>
      <c r="V598" s="3">
        <v>0.3</v>
      </c>
      <c r="W598" s="3">
        <v>0</v>
      </c>
      <c r="X598" s="3">
        <v>47.15</v>
      </c>
      <c r="Y598">
        <v>138</v>
      </c>
      <c r="Z598">
        <v>87</v>
      </c>
      <c r="AA598" t="s">
        <v>217</v>
      </c>
      <c r="AB598" t="s">
        <v>431</v>
      </c>
    </row>
    <row r="599" spans="1:28" x14ac:dyDescent="0.2">
      <c r="A599">
        <v>1</v>
      </c>
      <c r="B599" s="1">
        <v>44197.407627314817</v>
      </c>
      <c r="C599" s="1">
        <v>44197.422546296293</v>
      </c>
      <c r="D599" s="8">
        <v>2021</v>
      </c>
      <c r="E599">
        <v>1</v>
      </c>
      <c r="F599" t="s">
        <v>590</v>
      </c>
      <c r="G599">
        <v>1</v>
      </c>
      <c r="H599" t="s">
        <v>34</v>
      </c>
      <c r="I599">
        <v>1</v>
      </c>
      <c r="J599">
        <v>21</v>
      </c>
      <c r="K599" s="2">
        <v>9.8000000000000007</v>
      </c>
      <c r="L599">
        <v>1</v>
      </c>
      <c r="M599" t="s">
        <v>32</v>
      </c>
      <c r="N599" t="s">
        <v>11</v>
      </c>
      <c r="O599">
        <v>1</v>
      </c>
      <c r="P599" t="s">
        <v>33</v>
      </c>
      <c r="Q599" s="3">
        <v>29</v>
      </c>
      <c r="R599" s="3">
        <v>2.5</v>
      </c>
      <c r="S599" s="3">
        <v>0.5</v>
      </c>
      <c r="T599" s="3">
        <v>7.65</v>
      </c>
      <c r="U599" s="3">
        <v>6.12</v>
      </c>
      <c r="V599" s="3">
        <v>0.3</v>
      </c>
      <c r="W599" s="3">
        <v>0</v>
      </c>
      <c r="X599" s="3">
        <v>46.07</v>
      </c>
      <c r="Y599">
        <v>138</v>
      </c>
      <c r="Z599">
        <v>239</v>
      </c>
      <c r="AA599" t="s">
        <v>217</v>
      </c>
      <c r="AB599" t="s">
        <v>523</v>
      </c>
    </row>
    <row r="600" spans="1:28" x14ac:dyDescent="0.2">
      <c r="A600">
        <v>2</v>
      </c>
      <c r="B600" s="1">
        <v>44197.375185185185</v>
      </c>
      <c r="C600" s="1">
        <v>44197.391157407408</v>
      </c>
      <c r="D600" s="8">
        <v>2021</v>
      </c>
      <c r="E600">
        <v>1</v>
      </c>
      <c r="F600" t="s">
        <v>590</v>
      </c>
      <c r="G600">
        <v>1</v>
      </c>
      <c r="H600" t="s">
        <v>34</v>
      </c>
      <c r="I600">
        <v>1</v>
      </c>
      <c r="J600">
        <v>23</v>
      </c>
      <c r="K600" s="2">
        <v>10.95</v>
      </c>
      <c r="L600">
        <v>1</v>
      </c>
      <c r="M600" t="s">
        <v>32</v>
      </c>
      <c r="N600" t="s">
        <v>10</v>
      </c>
      <c r="O600">
        <v>1</v>
      </c>
      <c r="P600" t="s">
        <v>33</v>
      </c>
      <c r="Q600" s="3">
        <v>32</v>
      </c>
      <c r="R600" s="3">
        <v>0</v>
      </c>
      <c r="S600" s="3">
        <v>0.5</v>
      </c>
      <c r="T600" s="3">
        <v>12.43</v>
      </c>
      <c r="U600" s="3">
        <v>6.12</v>
      </c>
      <c r="V600" s="3">
        <v>0.3</v>
      </c>
      <c r="W600" s="3">
        <v>0</v>
      </c>
      <c r="X600" s="3">
        <v>53.85</v>
      </c>
      <c r="Y600">
        <v>143</v>
      </c>
      <c r="Z600">
        <v>138</v>
      </c>
      <c r="AA600" t="s">
        <v>467</v>
      </c>
      <c r="AB600" t="s">
        <v>217</v>
      </c>
    </row>
    <row r="601" spans="1:28" x14ac:dyDescent="0.2">
      <c r="A601">
        <v>2</v>
      </c>
      <c r="B601" s="1">
        <v>44197.386817129627</v>
      </c>
      <c r="C601" s="1">
        <v>44197.400659722225</v>
      </c>
      <c r="D601" s="8">
        <v>2021</v>
      </c>
      <c r="E601">
        <v>1</v>
      </c>
      <c r="F601" t="s">
        <v>590</v>
      </c>
      <c r="G601">
        <v>1</v>
      </c>
      <c r="H601" t="s">
        <v>34</v>
      </c>
      <c r="I601">
        <v>4</v>
      </c>
      <c r="J601">
        <v>20</v>
      </c>
      <c r="K601" s="2">
        <v>10.56</v>
      </c>
      <c r="L601">
        <v>1</v>
      </c>
      <c r="M601" t="s">
        <v>32</v>
      </c>
      <c r="N601" t="s">
        <v>10</v>
      </c>
      <c r="O601">
        <v>1</v>
      </c>
      <c r="P601" t="s">
        <v>33</v>
      </c>
      <c r="Q601" s="3">
        <v>30</v>
      </c>
      <c r="R601" s="3">
        <v>0</v>
      </c>
      <c r="S601" s="3">
        <v>0.5</v>
      </c>
      <c r="T601" s="3">
        <v>8.32</v>
      </c>
      <c r="U601" s="3">
        <v>0</v>
      </c>
      <c r="V601" s="3">
        <v>0.3</v>
      </c>
      <c r="W601" s="3">
        <v>0</v>
      </c>
      <c r="X601" s="3">
        <v>41.62</v>
      </c>
      <c r="Y601">
        <v>107</v>
      </c>
      <c r="Z601">
        <v>243</v>
      </c>
      <c r="AA601" t="s">
        <v>443</v>
      </c>
      <c r="AB601" t="s">
        <v>525</v>
      </c>
    </row>
    <row r="602" spans="1:28" x14ac:dyDescent="0.2">
      <c r="A602">
        <v>2</v>
      </c>
      <c r="B602" s="1">
        <v>44197.410636574074</v>
      </c>
      <c r="C602" s="1">
        <v>44197.41946759259</v>
      </c>
      <c r="D602" s="8">
        <v>2021</v>
      </c>
      <c r="E602">
        <v>1</v>
      </c>
      <c r="F602" t="s">
        <v>590</v>
      </c>
      <c r="G602">
        <v>1</v>
      </c>
      <c r="H602" t="s">
        <v>34</v>
      </c>
      <c r="I602">
        <v>4</v>
      </c>
      <c r="J602">
        <v>13</v>
      </c>
      <c r="K602" s="2">
        <v>7.61</v>
      </c>
      <c r="L602">
        <v>1</v>
      </c>
      <c r="M602" t="s">
        <v>32</v>
      </c>
      <c r="N602" t="s">
        <v>10</v>
      </c>
      <c r="O602">
        <v>1</v>
      </c>
      <c r="P602" t="s">
        <v>33</v>
      </c>
      <c r="Q602" s="3">
        <v>22</v>
      </c>
      <c r="R602" s="3">
        <v>0</v>
      </c>
      <c r="S602" s="3">
        <v>0.5</v>
      </c>
      <c r="T602" s="3">
        <v>5.7</v>
      </c>
      <c r="U602" s="3">
        <v>0</v>
      </c>
      <c r="V602" s="3">
        <v>0.3</v>
      </c>
      <c r="W602" s="3">
        <v>0</v>
      </c>
      <c r="X602" s="3">
        <v>28.5</v>
      </c>
      <c r="Y602">
        <v>152</v>
      </c>
      <c r="Z602">
        <v>220</v>
      </c>
      <c r="AA602" t="s">
        <v>475</v>
      </c>
      <c r="AB602" t="s">
        <v>121</v>
      </c>
    </row>
    <row r="603" spans="1:28" x14ac:dyDescent="0.2">
      <c r="A603">
        <v>2</v>
      </c>
      <c r="B603" s="1">
        <v>44197.385115740741</v>
      </c>
      <c r="C603" s="1">
        <v>44197.394444444442</v>
      </c>
      <c r="D603" s="8">
        <v>2021</v>
      </c>
      <c r="E603">
        <v>1</v>
      </c>
      <c r="F603" t="s">
        <v>590</v>
      </c>
      <c r="G603">
        <v>1</v>
      </c>
      <c r="H603" t="s">
        <v>34</v>
      </c>
      <c r="I603">
        <v>3</v>
      </c>
      <c r="J603">
        <v>13</v>
      </c>
      <c r="K603" s="2">
        <v>8.89</v>
      </c>
      <c r="L603">
        <v>1</v>
      </c>
      <c r="M603" t="s">
        <v>32</v>
      </c>
      <c r="N603" t="s">
        <v>10</v>
      </c>
      <c r="O603">
        <v>1</v>
      </c>
      <c r="P603" t="s">
        <v>33</v>
      </c>
      <c r="Q603" s="3">
        <v>25</v>
      </c>
      <c r="R603" s="3">
        <v>0</v>
      </c>
      <c r="S603" s="3">
        <v>0.5</v>
      </c>
      <c r="T603" s="3">
        <v>6.88</v>
      </c>
      <c r="U603" s="3">
        <v>6.12</v>
      </c>
      <c r="V603" s="3">
        <v>0.3</v>
      </c>
      <c r="W603" s="3">
        <v>0</v>
      </c>
      <c r="X603" s="3">
        <v>41.3</v>
      </c>
      <c r="Y603">
        <v>233</v>
      </c>
      <c r="Z603">
        <v>138</v>
      </c>
      <c r="AA603" t="s">
        <v>513</v>
      </c>
      <c r="AB603" t="s">
        <v>217</v>
      </c>
    </row>
    <row r="604" spans="1:28" x14ac:dyDescent="0.2">
      <c r="A604">
        <v>2</v>
      </c>
      <c r="B604" s="1">
        <v>44197.400335648148</v>
      </c>
      <c r="C604" s="1">
        <v>44197.414675925924</v>
      </c>
      <c r="D604" s="8">
        <v>2021</v>
      </c>
      <c r="E604">
        <v>1</v>
      </c>
      <c r="F604" t="s">
        <v>590</v>
      </c>
      <c r="G604">
        <v>1</v>
      </c>
      <c r="H604" t="s">
        <v>34</v>
      </c>
      <c r="I604">
        <v>1</v>
      </c>
      <c r="J604">
        <v>21</v>
      </c>
      <c r="K604" s="2">
        <v>10.130000000000001</v>
      </c>
      <c r="L604">
        <v>1</v>
      </c>
      <c r="M604" t="s">
        <v>32</v>
      </c>
      <c r="N604" t="s">
        <v>10</v>
      </c>
      <c r="O604">
        <v>1</v>
      </c>
      <c r="P604" t="s">
        <v>33</v>
      </c>
      <c r="Q604" s="3">
        <v>30.5</v>
      </c>
      <c r="R604" s="3">
        <v>0</v>
      </c>
      <c r="S604" s="3">
        <v>0.5</v>
      </c>
      <c r="T604" s="3">
        <v>10.14</v>
      </c>
      <c r="U604" s="3">
        <v>0</v>
      </c>
      <c r="V604" s="3">
        <v>0.3</v>
      </c>
      <c r="W604" s="3">
        <v>0</v>
      </c>
      <c r="X604" s="3">
        <v>43.94</v>
      </c>
      <c r="Y604">
        <v>244</v>
      </c>
      <c r="Z604">
        <v>114</v>
      </c>
      <c r="AA604" t="s">
        <v>527</v>
      </c>
      <c r="AB604" t="s">
        <v>447</v>
      </c>
    </row>
    <row r="605" spans="1:28" x14ac:dyDescent="0.2">
      <c r="A605">
        <v>1</v>
      </c>
      <c r="B605" s="1">
        <v>44197.38685185185</v>
      </c>
      <c r="C605" s="1">
        <v>44197.398310185185</v>
      </c>
      <c r="D605" s="8">
        <v>2021</v>
      </c>
      <c r="E605">
        <v>1</v>
      </c>
      <c r="F605" t="s">
        <v>590</v>
      </c>
      <c r="G605">
        <v>1</v>
      </c>
      <c r="H605" t="s">
        <v>34</v>
      </c>
      <c r="I605">
        <v>1</v>
      </c>
      <c r="J605">
        <v>16</v>
      </c>
      <c r="K605" s="2">
        <v>5.8</v>
      </c>
      <c r="L605">
        <v>1</v>
      </c>
      <c r="M605" t="s">
        <v>32</v>
      </c>
      <c r="N605" t="s">
        <v>10</v>
      </c>
      <c r="O605">
        <v>1</v>
      </c>
      <c r="P605" t="s">
        <v>33</v>
      </c>
      <c r="Q605" s="3">
        <v>18.5</v>
      </c>
      <c r="R605" s="3">
        <v>2.5</v>
      </c>
      <c r="S605" s="3">
        <v>0.5</v>
      </c>
      <c r="T605" s="3">
        <v>4.3499999999999996</v>
      </c>
      <c r="U605" s="3">
        <v>0</v>
      </c>
      <c r="V605" s="3">
        <v>0.3</v>
      </c>
      <c r="W605" s="3">
        <v>0</v>
      </c>
      <c r="X605" s="3">
        <v>26.15</v>
      </c>
      <c r="Y605">
        <v>234</v>
      </c>
      <c r="Z605">
        <v>195</v>
      </c>
      <c r="AA605" t="s">
        <v>515</v>
      </c>
      <c r="AB605" t="s">
        <v>382</v>
      </c>
    </row>
    <row r="606" spans="1:28" x14ac:dyDescent="0.2">
      <c r="A606">
        <v>2</v>
      </c>
      <c r="B606" s="1">
        <v>44197.40625</v>
      </c>
      <c r="C606" s="1">
        <v>44197.407372685186</v>
      </c>
      <c r="D606" s="8">
        <v>2021</v>
      </c>
      <c r="E606">
        <v>1</v>
      </c>
      <c r="F606" t="s">
        <v>590</v>
      </c>
      <c r="G606">
        <v>1</v>
      </c>
      <c r="H606" t="s">
        <v>34</v>
      </c>
      <c r="I606">
        <v>1</v>
      </c>
      <c r="J606">
        <v>2</v>
      </c>
      <c r="K606" s="2">
        <v>0.16</v>
      </c>
      <c r="L606">
        <v>1</v>
      </c>
      <c r="M606" t="s">
        <v>32</v>
      </c>
      <c r="N606" t="s">
        <v>10</v>
      </c>
      <c r="O606">
        <v>1</v>
      </c>
      <c r="P606" t="s">
        <v>33</v>
      </c>
      <c r="Q606" s="3">
        <v>3</v>
      </c>
      <c r="R606" s="3">
        <v>0</v>
      </c>
      <c r="S606" s="3">
        <v>0.5</v>
      </c>
      <c r="T606" s="3">
        <v>1.89</v>
      </c>
      <c r="U606" s="3">
        <v>0</v>
      </c>
      <c r="V606" s="3">
        <v>0.3</v>
      </c>
      <c r="W606" s="3">
        <v>0</v>
      </c>
      <c r="X606" s="3">
        <v>8.19</v>
      </c>
      <c r="Y606">
        <v>233</v>
      </c>
      <c r="Z606">
        <v>170</v>
      </c>
      <c r="AA606" t="s">
        <v>513</v>
      </c>
      <c r="AB606" t="s">
        <v>491</v>
      </c>
    </row>
    <row r="607" spans="1:28" x14ac:dyDescent="0.2">
      <c r="A607">
        <v>1</v>
      </c>
      <c r="B607" s="1">
        <v>44197.414629629631</v>
      </c>
      <c r="C607" s="1">
        <v>44197.42564814815</v>
      </c>
      <c r="D607" s="8">
        <v>2021</v>
      </c>
      <c r="E607">
        <v>1</v>
      </c>
      <c r="F607" t="s">
        <v>590</v>
      </c>
      <c r="G607">
        <v>1</v>
      </c>
      <c r="H607" t="s">
        <v>34</v>
      </c>
      <c r="I607">
        <v>2</v>
      </c>
      <c r="J607">
        <v>16</v>
      </c>
      <c r="K607" s="2">
        <v>9.5</v>
      </c>
      <c r="L607">
        <v>1</v>
      </c>
      <c r="M607" t="s">
        <v>32</v>
      </c>
      <c r="N607" t="s">
        <v>11</v>
      </c>
      <c r="O607">
        <v>1</v>
      </c>
      <c r="P607" t="s">
        <v>33</v>
      </c>
      <c r="Q607" s="3">
        <v>27</v>
      </c>
      <c r="R607" s="3">
        <v>2.5</v>
      </c>
      <c r="S607" s="3">
        <v>0.5</v>
      </c>
      <c r="T607" s="3">
        <v>4</v>
      </c>
      <c r="U607" s="3">
        <v>6.12</v>
      </c>
      <c r="V607" s="3">
        <v>0.3</v>
      </c>
      <c r="W607" s="3">
        <v>0</v>
      </c>
      <c r="X607" s="3">
        <v>40.42</v>
      </c>
      <c r="Y607">
        <v>138</v>
      </c>
      <c r="Z607">
        <v>224</v>
      </c>
      <c r="AA607" t="s">
        <v>217</v>
      </c>
      <c r="AB607" t="s">
        <v>503</v>
      </c>
    </row>
    <row r="608" spans="1:28" x14ac:dyDescent="0.2">
      <c r="A608">
        <v>2</v>
      </c>
      <c r="B608" s="1">
        <v>44197.387916666667</v>
      </c>
      <c r="C608" s="1">
        <v>44197.388726851852</v>
      </c>
      <c r="D608" s="8">
        <v>2021</v>
      </c>
      <c r="E608">
        <v>1</v>
      </c>
      <c r="F608" t="s">
        <v>590</v>
      </c>
      <c r="G608">
        <v>1</v>
      </c>
      <c r="H608" t="s">
        <v>34</v>
      </c>
      <c r="I608">
        <v>1</v>
      </c>
      <c r="J608">
        <v>1</v>
      </c>
      <c r="K608" s="2">
        <v>0.28000000000000003</v>
      </c>
      <c r="L608">
        <v>1</v>
      </c>
      <c r="M608" t="s">
        <v>32</v>
      </c>
      <c r="N608" t="s">
        <v>10</v>
      </c>
      <c r="O608">
        <v>1</v>
      </c>
      <c r="P608" t="s">
        <v>33</v>
      </c>
      <c r="Q608" s="3">
        <v>3</v>
      </c>
      <c r="R608" s="3">
        <v>0</v>
      </c>
      <c r="S608" s="3">
        <v>0.5</v>
      </c>
      <c r="T608" s="3">
        <v>0.5</v>
      </c>
      <c r="U608" s="3">
        <v>0</v>
      </c>
      <c r="V608" s="3">
        <v>0.3</v>
      </c>
      <c r="W608" s="3">
        <v>0</v>
      </c>
      <c r="X608" s="3">
        <v>4.3</v>
      </c>
      <c r="Y608">
        <v>152</v>
      </c>
      <c r="Z608">
        <v>152</v>
      </c>
      <c r="AA608" t="s">
        <v>475</v>
      </c>
      <c r="AB608" t="s">
        <v>475</v>
      </c>
    </row>
    <row r="609" spans="1:28" x14ac:dyDescent="0.2">
      <c r="A609">
        <v>2</v>
      </c>
      <c r="B609" s="1">
        <v>44197.404050925928</v>
      </c>
      <c r="C609" s="1">
        <v>44197.416400462964</v>
      </c>
      <c r="D609" s="8">
        <v>2021</v>
      </c>
      <c r="E609">
        <v>1</v>
      </c>
      <c r="F609" t="s">
        <v>590</v>
      </c>
      <c r="G609">
        <v>1</v>
      </c>
      <c r="H609" t="s">
        <v>34</v>
      </c>
      <c r="I609">
        <v>2</v>
      </c>
      <c r="J609">
        <v>18</v>
      </c>
      <c r="K609" s="2">
        <v>5.75</v>
      </c>
      <c r="L609">
        <v>1</v>
      </c>
      <c r="M609" t="s">
        <v>32</v>
      </c>
      <c r="N609" t="s">
        <v>10</v>
      </c>
      <c r="O609">
        <v>1</v>
      </c>
      <c r="P609" t="s">
        <v>33</v>
      </c>
      <c r="Q609" s="3">
        <v>19.5</v>
      </c>
      <c r="R609" s="3">
        <v>0</v>
      </c>
      <c r="S609" s="3">
        <v>0.5</v>
      </c>
      <c r="T609" s="3">
        <v>4.5599999999999996</v>
      </c>
      <c r="U609" s="3">
        <v>0</v>
      </c>
      <c r="V609" s="3">
        <v>0.3</v>
      </c>
      <c r="W609" s="3">
        <v>0</v>
      </c>
      <c r="X609" s="3">
        <v>27.36</v>
      </c>
      <c r="Y609">
        <v>249</v>
      </c>
      <c r="Z609">
        <v>256</v>
      </c>
      <c r="AA609" t="s">
        <v>531</v>
      </c>
      <c r="AB609" t="s">
        <v>398</v>
      </c>
    </row>
    <row r="610" spans="1:28" x14ac:dyDescent="0.2">
      <c r="A610">
        <v>1</v>
      </c>
      <c r="B610" s="1">
        <v>44197.384421296294</v>
      </c>
      <c r="C610" s="1">
        <v>44197.394479166665</v>
      </c>
      <c r="D610" s="8">
        <v>2021</v>
      </c>
      <c r="E610">
        <v>1</v>
      </c>
      <c r="F610" t="s">
        <v>590</v>
      </c>
      <c r="G610">
        <v>1</v>
      </c>
      <c r="H610" t="s">
        <v>34</v>
      </c>
      <c r="I610">
        <v>2</v>
      </c>
      <c r="J610">
        <v>14</v>
      </c>
      <c r="K610" s="2">
        <v>8.9</v>
      </c>
      <c r="L610">
        <v>1</v>
      </c>
      <c r="M610" t="s">
        <v>32</v>
      </c>
      <c r="N610" t="s">
        <v>10</v>
      </c>
      <c r="O610">
        <v>1</v>
      </c>
      <c r="P610" t="s">
        <v>33</v>
      </c>
      <c r="Q610" s="3">
        <v>25</v>
      </c>
      <c r="R610" s="3">
        <v>2.5</v>
      </c>
      <c r="S610" s="3">
        <v>0.5</v>
      </c>
      <c r="T610" s="3">
        <v>6.88</v>
      </c>
      <c r="U610" s="3">
        <v>6.12</v>
      </c>
      <c r="V610" s="3">
        <v>0.3</v>
      </c>
      <c r="W610" s="3">
        <v>0</v>
      </c>
      <c r="X610" s="3">
        <v>41.3</v>
      </c>
      <c r="Y610">
        <v>170</v>
      </c>
      <c r="Z610">
        <v>138</v>
      </c>
      <c r="AA610" t="s">
        <v>491</v>
      </c>
      <c r="AB610" t="s">
        <v>217</v>
      </c>
    </row>
    <row r="611" spans="1:28" x14ac:dyDescent="0.2">
      <c r="A611">
        <v>2</v>
      </c>
      <c r="B611" s="1">
        <v>44197.387071759258</v>
      </c>
      <c r="C611" s="1">
        <v>44197.400833333333</v>
      </c>
      <c r="D611" s="8">
        <v>2021</v>
      </c>
      <c r="E611">
        <v>1</v>
      </c>
      <c r="F611" t="s">
        <v>590</v>
      </c>
      <c r="G611">
        <v>1</v>
      </c>
      <c r="H611" t="s">
        <v>34</v>
      </c>
      <c r="I611">
        <v>1</v>
      </c>
      <c r="J611">
        <v>20</v>
      </c>
      <c r="K611" s="2">
        <v>11.84</v>
      </c>
      <c r="L611">
        <v>1</v>
      </c>
      <c r="M611" t="s">
        <v>32</v>
      </c>
      <c r="N611" t="s">
        <v>10</v>
      </c>
      <c r="O611">
        <v>1</v>
      </c>
      <c r="P611" t="s">
        <v>33</v>
      </c>
      <c r="Q611" s="3">
        <v>33.5</v>
      </c>
      <c r="R611" s="3">
        <v>0</v>
      </c>
      <c r="S611" s="3">
        <v>0.5</v>
      </c>
      <c r="T611" s="3">
        <v>8.08</v>
      </c>
      <c r="U611" s="3">
        <v>6.12</v>
      </c>
      <c r="V611" s="3">
        <v>0.3</v>
      </c>
      <c r="W611" s="3">
        <v>0</v>
      </c>
      <c r="X611" s="3">
        <v>48.5</v>
      </c>
      <c r="Y611">
        <v>138</v>
      </c>
      <c r="Z611">
        <v>32</v>
      </c>
      <c r="AA611" t="s">
        <v>217</v>
      </c>
      <c r="AB611" t="s">
        <v>63</v>
      </c>
    </row>
    <row r="612" spans="1:28" x14ac:dyDescent="0.2">
      <c r="A612">
        <v>2</v>
      </c>
      <c r="B612" s="1">
        <v>44197.398726851854</v>
      </c>
      <c r="C612" s="1">
        <v>44197.411874999998</v>
      </c>
      <c r="D612" s="8">
        <v>2021</v>
      </c>
      <c r="E612">
        <v>1</v>
      </c>
      <c r="F612" t="s">
        <v>590</v>
      </c>
      <c r="G612">
        <v>1</v>
      </c>
      <c r="H612" t="s">
        <v>34</v>
      </c>
      <c r="I612">
        <v>1</v>
      </c>
      <c r="J612">
        <v>19</v>
      </c>
      <c r="K612" s="2">
        <v>6.12</v>
      </c>
      <c r="L612">
        <v>1</v>
      </c>
      <c r="M612" t="s">
        <v>32</v>
      </c>
      <c r="N612" t="s">
        <v>10</v>
      </c>
      <c r="O612">
        <v>1</v>
      </c>
      <c r="P612" t="s">
        <v>33</v>
      </c>
      <c r="Q612" s="3">
        <v>21</v>
      </c>
      <c r="R612" s="3">
        <v>0</v>
      </c>
      <c r="S612" s="3">
        <v>0.5</v>
      </c>
      <c r="T612" s="3">
        <v>4.8600000000000003</v>
      </c>
      <c r="U612" s="3">
        <v>0</v>
      </c>
      <c r="V612" s="3">
        <v>0.3</v>
      </c>
      <c r="W612" s="3">
        <v>0</v>
      </c>
      <c r="X612" s="3">
        <v>29.16</v>
      </c>
      <c r="Y612">
        <v>186</v>
      </c>
      <c r="Z612">
        <v>112</v>
      </c>
      <c r="AA612" t="s">
        <v>493</v>
      </c>
      <c r="AB612" t="s">
        <v>354</v>
      </c>
    </row>
    <row r="613" spans="1:28" x14ac:dyDescent="0.2">
      <c r="A613">
        <v>2</v>
      </c>
      <c r="B613" s="1">
        <v>44197.376817129632</v>
      </c>
      <c r="C613" s="1">
        <v>44197.387141203704</v>
      </c>
      <c r="D613" s="8">
        <v>2021</v>
      </c>
      <c r="E613">
        <v>1</v>
      </c>
      <c r="F613" t="s">
        <v>590</v>
      </c>
      <c r="G613">
        <v>1</v>
      </c>
      <c r="H613" t="s">
        <v>34</v>
      </c>
      <c r="I613">
        <v>2</v>
      </c>
      <c r="J613">
        <v>15</v>
      </c>
      <c r="K613" s="2">
        <v>8.3699999999999992</v>
      </c>
      <c r="L613">
        <v>1</v>
      </c>
      <c r="M613" t="s">
        <v>32</v>
      </c>
      <c r="N613" t="s">
        <v>10</v>
      </c>
      <c r="O613">
        <v>1</v>
      </c>
      <c r="P613" t="s">
        <v>33</v>
      </c>
      <c r="Q613" s="3">
        <v>24</v>
      </c>
      <c r="R613" s="3">
        <v>0</v>
      </c>
      <c r="S613" s="3">
        <v>0.5</v>
      </c>
      <c r="T613" s="3">
        <v>6.68</v>
      </c>
      <c r="U613" s="3">
        <v>6.12</v>
      </c>
      <c r="V613" s="3">
        <v>0.3</v>
      </c>
      <c r="W613" s="3">
        <v>0</v>
      </c>
      <c r="X613" s="3">
        <v>40.1</v>
      </c>
      <c r="Y613">
        <v>138</v>
      </c>
      <c r="Z613">
        <v>262</v>
      </c>
      <c r="AA613" t="s">
        <v>217</v>
      </c>
      <c r="AB613" t="s">
        <v>535</v>
      </c>
    </row>
    <row r="614" spans="1:28" x14ac:dyDescent="0.2">
      <c r="A614">
        <v>2</v>
      </c>
      <c r="B614" s="1">
        <v>44197.415000000001</v>
      </c>
      <c r="C614" s="1">
        <v>44197.431562500002</v>
      </c>
      <c r="D614" s="8">
        <v>2021</v>
      </c>
      <c r="E614">
        <v>1</v>
      </c>
      <c r="F614" t="s">
        <v>590</v>
      </c>
      <c r="G614">
        <v>1</v>
      </c>
      <c r="H614" t="s">
        <v>34</v>
      </c>
      <c r="I614">
        <v>4</v>
      </c>
      <c r="J614">
        <v>24</v>
      </c>
      <c r="K614" s="2">
        <v>10.72</v>
      </c>
      <c r="L614">
        <v>1</v>
      </c>
      <c r="M614" t="s">
        <v>32</v>
      </c>
      <c r="N614" t="s">
        <v>10</v>
      </c>
      <c r="O614">
        <v>1</v>
      </c>
      <c r="P614" t="s">
        <v>33</v>
      </c>
      <c r="Q614" s="3">
        <v>32</v>
      </c>
      <c r="R614" s="3">
        <v>0</v>
      </c>
      <c r="S614" s="3">
        <v>0.5</v>
      </c>
      <c r="T614" s="3">
        <v>7.06</v>
      </c>
      <c r="U614" s="3">
        <v>0</v>
      </c>
      <c r="V614" s="3">
        <v>0.3</v>
      </c>
      <c r="W614" s="3">
        <v>0</v>
      </c>
      <c r="X614" s="3">
        <v>42.36</v>
      </c>
      <c r="Y614">
        <v>163</v>
      </c>
      <c r="Z614">
        <v>138</v>
      </c>
      <c r="AA614" t="s">
        <v>485</v>
      </c>
      <c r="AB614" t="s">
        <v>217</v>
      </c>
    </row>
    <row r="615" spans="1:28" x14ac:dyDescent="0.2">
      <c r="A615">
        <v>1</v>
      </c>
      <c r="B615" s="1">
        <v>44197.381712962961</v>
      </c>
      <c r="C615" s="1">
        <v>44197.394733796296</v>
      </c>
      <c r="D615" s="8">
        <v>2021</v>
      </c>
      <c r="E615">
        <v>1</v>
      </c>
      <c r="F615" t="s">
        <v>590</v>
      </c>
      <c r="G615">
        <v>1</v>
      </c>
      <c r="H615" t="s">
        <v>34</v>
      </c>
      <c r="I615">
        <v>1</v>
      </c>
      <c r="J615">
        <v>19</v>
      </c>
      <c r="K615" s="2">
        <v>5.7</v>
      </c>
      <c r="L615">
        <v>1</v>
      </c>
      <c r="M615" t="s">
        <v>32</v>
      </c>
      <c r="N615" t="s">
        <v>10</v>
      </c>
      <c r="O615">
        <v>1</v>
      </c>
      <c r="P615" t="s">
        <v>33</v>
      </c>
      <c r="Q615" s="3">
        <v>18.5</v>
      </c>
      <c r="R615" s="3">
        <v>2.5</v>
      </c>
      <c r="S615" s="3">
        <v>0.5</v>
      </c>
      <c r="T615" s="3">
        <v>5.45</v>
      </c>
      <c r="U615" s="3">
        <v>0</v>
      </c>
      <c r="V615" s="3">
        <v>0.3</v>
      </c>
      <c r="W615" s="3">
        <v>0</v>
      </c>
      <c r="X615" s="3">
        <v>27.25</v>
      </c>
      <c r="Y615">
        <v>50</v>
      </c>
      <c r="Z615">
        <v>7</v>
      </c>
      <c r="AA615" t="s">
        <v>421</v>
      </c>
      <c r="AB615" t="s">
        <v>144</v>
      </c>
    </row>
    <row r="616" spans="1:28" x14ac:dyDescent="0.2">
      <c r="A616">
        <v>2</v>
      </c>
      <c r="B616" s="1">
        <v>44197.385208333333</v>
      </c>
      <c r="C616" s="1">
        <v>44197.401099537034</v>
      </c>
      <c r="D616" s="8">
        <v>2021</v>
      </c>
      <c r="E616">
        <v>1</v>
      </c>
      <c r="F616" t="s">
        <v>590</v>
      </c>
      <c r="G616">
        <v>1</v>
      </c>
      <c r="H616" t="s">
        <v>34</v>
      </c>
      <c r="I616">
        <v>1</v>
      </c>
      <c r="J616">
        <v>23</v>
      </c>
      <c r="K616" s="2">
        <v>17.34</v>
      </c>
      <c r="L616">
        <v>1</v>
      </c>
      <c r="M616" t="s">
        <v>32</v>
      </c>
      <c r="N616" t="s">
        <v>10</v>
      </c>
      <c r="O616">
        <v>1</v>
      </c>
      <c r="P616" t="s">
        <v>33</v>
      </c>
      <c r="Q616" s="3">
        <v>46.5</v>
      </c>
      <c r="R616" s="3">
        <v>0</v>
      </c>
      <c r="S616" s="3">
        <v>0.5</v>
      </c>
      <c r="T616" s="3">
        <v>9.4600000000000009</v>
      </c>
      <c r="U616" s="3">
        <v>0</v>
      </c>
      <c r="V616" s="3">
        <v>0.3</v>
      </c>
      <c r="W616" s="3">
        <v>0</v>
      </c>
      <c r="X616" s="3">
        <v>56.76</v>
      </c>
      <c r="Y616">
        <v>132</v>
      </c>
      <c r="Z616">
        <v>49</v>
      </c>
      <c r="AA616" t="s">
        <v>211</v>
      </c>
      <c r="AB616" t="s">
        <v>310</v>
      </c>
    </row>
    <row r="617" spans="1:28" x14ac:dyDescent="0.2">
      <c r="A617">
        <v>2</v>
      </c>
      <c r="B617" s="1">
        <v>44197.392592592594</v>
      </c>
      <c r="C617" s="1">
        <v>44197.407962962963</v>
      </c>
      <c r="D617" s="8">
        <v>2021</v>
      </c>
      <c r="E617">
        <v>1</v>
      </c>
      <c r="F617" t="s">
        <v>590</v>
      </c>
      <c r="G617">
        <v>1</v>
      </c>
      <c r="H617" t="s">
        <v>34</v>
      </c>
      <c r="I617">
        <v>2</v>
      </c>
      <c r="J617">
        <v>22</v>
      </c>
      <c r="K617" s="2">
        <v>10.23</v>
      </c>
      <c r="L617">
        <v>1</v>
      </c>
      <c r="M617" t="s">
        <v>32</v>
      </c>
      <c r="N617" t="s">
        <v>10</v>
      </c>
      <c r="O617">
        <v>1</v>
      </c>
      <c r="P617" t="s">
        <v>33</v>
      </c>
      <c r="Q617" s="3">
        <v>30.5</v>
      </c>
      <c r="R617" s="3">
        <v>0</v>
      </c>
      <c r="S617" s="3">
        <v>0.5</v>
      </c>
      <c r="T617" s="3">
        <v>11.98</v>
      </c>
      <c r="U617" s="3">
        <v>6.12</v>
      </c>
      <c r="V617" s="3">
        <v>0.3</v>
      </c>
      <c r="W617" s="3">
        <v>0</v>
      </c>
      <c r="X617" s="3">
        <v>51.9</v>
      </c>
      <c r="Y617">
        <v>238</v>
      </c>
      <c r="Z617">
        <v>138</v>
      </c>
      <c r="AA617" t="s">
        <v>521</v>
      </c>
      <c r="AB617" t="s">
        <v>217</v>
      </c>
    </row>
    <row r="618" spans="1:28" x14ac:dyDescent="0.2">
      <c r="A618">
        <v>1</v>
      </c>
      <c r="B618" s="1">
        <v>44197.388344907406</v>
      </c>
      <c r="C618" s="1">
        <v>44197.411817129629</v>
      </c>
      <c r="D618" s="8">
        <v>2021</v>
      </c>
      <c r="E618">
        <v>1</v>
      </c>
      <c r="F618" t="s">
        <v>590</v>
      </c>
      <c r="G618">
        <v>1</v>
      </c>
      <c r="H618" t="s">
        <v>34</v>
      </c>
      <c r="I618">
        <v>1</v>
      </c>
      <c r="J618">
        <v>34</v>
      </c>
      <c r="K618" s="2">
        <v>5.2</v>
      </c>
      <c r="L618">
        <v>1</v>
      </c>
      <c r="M618" t="s">
        <v>32</v>
      </c>
      <c r="N618" t="s">
        <v>10</v>
      </c>
      <c r="O618">
        <v>1</v>
      </c>
      <c r="P618" t="s">
        <v>33</v>
      </c>
      <c r="Q618" s="3">
        <v>24</v>
      </c>
      <c r="R618" s="3">
        <v>2.5</v>
      </c>
      <c r="S618" s="3">
        <v>0.5</v>
      </c>
      <c r="T618" s="3">
        <v>5.45</v>
      </c>
      <c r="U618" s="3">
        <v>0</v>
      </c>
      <c r="V618" s="3">
        <v>0.3</v>
      </c>
      <c r="W618" s="3">
        <v>0</v>
      </c>
      <c r="X618" s="3">
        <v>32.75</v>
      </c>
      <c r="Y618">
        <v>143</v>
      </c>
      <c r="Z618">
        <v>143</v>
      </c>
      <c r="AA618" t="s">
        <v>467</v>
      </c>
      <c r="AB618" t="s">
        <v>467</v>
      </c>
    </row>
    <row r="619" spans="1:28" x14ac:dyDescent="0.2">
      <c r="A619">
        <v>1</v>
      </c>
      <c r="B619" s="1">
        <v>44197.404988425929</v>
      </c>
      <c r="C619" s="1">
        <v>44197.418379629627</v>
      </c>
      <c r="D619" s="8">
        <v>2021</v>
      </c>
      <c r="E619">
        <v>1</v>
      </c>
      <c r="F619" t="s">
        <v>590</v>
      </c>
      <c r="G619">
        <v>1</v>
      </c>
      <c r="H619" t="s">
        <v>34</v>
      </c>
      <c r="I619">
        <v>1</v>
      </c>
      <c r="J619">
        <v>19</v>
      </c>
      <c r="K619" s="2">
        <v>7.6</v>
      </c>
      <c r="L619">
        <v>1</v>
      </c>
      <c r="M619" t="s">
        <v>32</v>
      </c>
      <c r="N619" t="s">
        <v>10</v>
      </c>
      <c r="O619">
        <v>1</v>
      </c>
      <c r="P619" t="s">
        <v>33</v>
      </c>
      <c r="Q619" s="3">
        <v>24</v>
      </c>
      <c r="R619" s="3">
        <v>2.5</v>
      </c>
      <c r="S619" s="3">
        <v>0.5</v>
      </c>
      <c r="T619" s="3">
        <v>5.45</v>
      </c>
      <c r="U619" s="3">
        <v>0</v>
      </c>
      <c r="V619" s="3">
        <v>0.3</v>
      </c>
      <c r="W619" s="3">
        <v>0</v>
      </c>
      <c r="X619" s="3">
        <v>32.75</v>
      </c>
      <c r="Y619">
        <v>229</v>
      </c>
      <c r="Z619">
        <v>138</v>
      </c>
      <c r="AA619" t="s">
        <v>505</v>
      </c>
      <c r="AB619" t="s">
        <v>217</v>
      </c>
    </row>
    <row r="620" spans="1:28" x14ac:dyDescent="0.2">
      <c r="A620">
        <v>2</v>
      </c>
      <c r="B620" s="1">
        <v>44197.400833333333</v>
      </c>
      <c r="C620" s="1">
        <v>44197.410729166666</v>
      </c>
      <c r="D620" s="8">
        <v>2021</v>
      </c>
      <c r="E620">
        <v>1</v>
      </c>
      <c r="F620" t="s">
        <v>590</v>
      </c>
      <c r="G620">
        <v>1</v>
      </c>
      <c r="H620" t="s">
        <v>34</v>
      </c>
      <c r="I620">
        <v>5</v>
      </c>
      <c r="J620">
        <v>14</v>
      </c>
      <c r="K620" s="2">
        <v>6.49</v>
      </c>
      <c r="L620">
        <v>1</v>
      </c>
      <c r="M620" t="s">
        <v>32</v>
      </c>
      <c r="N620" t="s">
        <v>10</v>
      </c>
      <c r="O620">
        <v>1</v>
      </c>
      <c r="P620" t="s">
        <v>33</v>
      </c>
      <c r="Q620" s="3">
        <v>19.5</v>
      </c>
      <c r="R620" s="3">
        <v>0</v>
      </c>
      <c r="S620" s="3">
        <v>0.5</v>
      </c>
      <c r="T620" s="3">
        <v>6.84</v>
      </c>
      <c r="U620" s="3">
        <v>0</v>
      </c>
      <c r="V620" s="3">
        <v>0.3</v>
      </c>
      <c r="W620" s="3">
        <v>0</v>
      </c>
      <c r="X620" s="3">
        <v>29.64</v>
      </c>
      <c r="Y620">
        <v>239</v>
      </c>
      <c r="Z620">
        <v>79</v>
      </c>
      <c r="AA620" t="s">
        <v>523</v>
      </c>
      <c r="AB620" t="s">
        <v>429</v>
      </c>
    </row>
    <row r="621" spans="1:28" x14ac:dyDescent="0.2">
      <c r="A621">
        <v>2</v>
      </c>
      <c r="B621" s="1">
        <v>44197.399965277778</v>
      </c>
      <c r="C621" s="1">
        <v>44197.41851851852</v>
      </c>
      <c r="D621" s="8">
        <v>2021</v>
      </c>
      <c r="E621">
        <v>1</v>
      </c>
      <c r="F621" t="s">
        <v>590</v>
      </c>
      <c r="G621">
        <v>1</v>
      </c>
      <c r="H621" t="s">
        <v>34</v>
      </c>
      <c r="I621">
        <v>2</v>
      </c>
      <c r="J621">
        <v>27</v>
      </c>
      <c r="K621" s="2">
        <v>11.03</v>
      </c>
      <c r="L621">
        <v>1</v>
      </c>
      <c r="M621" t="s">
        <v>32</v>
      </c>
      <c r="N621" t="s">
        <v>10</v>
      </c>
      <c r="O621">
        <v>1</v>
      </c>
      <c r="P621" t="s">
        <v>33</v>
      </c>
      <c r="Q621" s="3">
        <v>33.5</v>
      </c>
      <c r="R621" s="3">
        <v>0</v>
      </c>
      <c r="S621" s="3">
        <v>0.5</v>
      </c>
      <c r="T621" s="3">
        <v>8.58</v>
      </c>
      <c r="U621" s="3">
        <v>6.12</v>
      </c>
      <c r="V621" s="3">
        <v>0.3</v>
      </c>
      <c r="W621" s="3">
        <v>0</v>
      </c>
      <c r="X621" s="3">
        <v>51.5</v>
      </c>
      <c r="Y621">
        <v>239</v>
      </c>
      <c r="Z621">
        <v>138</v>
      </c>
      <c r="AA621" t="s">
        <v>523</v>
      </c>
      <c r="AB621" t="s">
        <v>217</v>
      </c>
    </row>
    <row r="622" spans="1:28" x14ac:dyDescent="0.2">
      <c r="A622">
        <v>2</v>
      </c>
      <c r="B622" s="1">
        <v>44197.387962962966</v>
      </c>
      <c r="C622" s="1">
        <v>44197.406921296293</v>
      </c>
      <c r="D622" s="8">
        <v>2021</v>
      </c>
      <c r="E622">
        <v>1</v>
      </c>
      <c r="F622" t="s">
        <v>590</v>
      </c>
      <c r="G622">
        <v>1</v>
      </c>
      <c r="H622" t="s">
        <v>34</v>
      </c>
      <c r="I622">
        <v>1</v>
      </c>
      <c r="J622">
        <v>27</v>
      </c>
      <c r="K622" s="2">
        <v>5.42</v>
      </c>
      <c r="L622">
        <v>1</v>
      </c>
      <c r="M622" t="s">
        <v>32</v>
      </c>
      <c r="N622" t="s">
        <v>10</v>
      </c>
      <c r="O622">
        <v>1</v>
      </c>
      <c r="P622" t="s">
        <v>33</v>
      </c>
      <c r="Q622" s="3">
        <v>22</v>
      </c>
      <c r="R622" s="3">
        <v>0</v>
      </c>
      <c r="S622" s="3">
        <v>0.5</v>
      </c>
      <c r="T622" s="3">
        <v>5.0599999999999996</v>
      </c>
      <c r="U622" s="3">
        <v>0</v>
      </c>
      <c r="V622" s="3">
        <v>0.3</v>
      </c>
      <c r="W622" s="3">
        <v>0</v>
      </c>
      <c r="X622" s="3">
        <v>30.36</v>
      </c>
      <c r="Y622">
        <v>143</v>
      </c>
      <c r="Z622">
        <v>142</v>
      </c>
      <c r="AA622" t="s">
        <v>467</v>
      </c>
      <c r="AB622" t="s">
        <v>465</v>
      </c>
    </row>
    <row r="623" spans="1:28" x14ac:dyDescent="0.2">
      <c r="A623">
        <v>2</v>
      </c>
      <c r="B623" s="1">
        <v>44197.384131944447</v>
      </c>
      <c r="C623" s="1">
        <v>44197.395891203705</v>
      </c>
      <c r="D623" s="8">
        <v>2021</v>
      </c>
      <c r="E623">
        <v>1</v>
      </c>
      <c r="F623" t="s">
        <v>590</v>
      </c>
      <c r="G623">
        <v>1</v>
      </c>
      <c r="H623" t="s">
        <v>34</v>
      </c>
      <c r="I623">
        <v>1</v>
      </c>
      <c r="J623">
        <v>17</v>
      </c>
      <c r="K623" s="2">
        <v>9.1</v>
      </c>
      <c r="L623">
        <v>1</v>
      </c>
      <c r="M623" t="s">
        <v>32</v>
      </c>
      <c r="N623" t="s">
        <v>10</v>
      </c>
      <c r="O623">
        <v>1</v>
      </c>
      <c r="P623" t="s">
        <v>33</v>
      </c>
      <c r="Q623" s="3">
        <v>27</v>
      </c>
      <c r="R623" s="3">
        <v>0</v>
      </c>
      <c r="S623" s="3">
        <v>0.5</v>
      </c>
      <c r="T623" s="3">
        <v>6.06</v>
      </c>
      <c r="U623" s="3">
        <v>0</v>
      </c>
      <c r="V623" s="3">
        <v>0.3</v>
      </c>
      <c r="W623" s="3">
        <v>0</v>
      </c>
      <c r="X623" s="3">
        <v>36.36</v>
      </c>
      <c r="Y623">
        <v>262</v>
      </c>
      <c r="Z623">
        <v>231</v>
      </c>
      <c r="AA623" t="s">
        <v>535</v>
      </c>
      <c r="AB623" t="s">
        <v>509</v>
      </c>
    </row>
    <row r="624" spans="1:28" x14ac:dyDescent="0.2">
      <c r="A624">
        <v>2</v>
      </c>
      <c r="B624" s="1">
        <v>44197.387280092589</v>
      </c>
      <c r="C624" s="1">
        <v>44197.395914351851</v>
      </c>
      <c r="D624" s="8">
        <v>2021</v>
      </c>
      <c r="E624">
        <v>1</v>
      </c>
      <c r="F624" t="s">
        <v>590</v>
      </c>
      <c r="G624">
        <v>1</v>
      </c>
      <c r="H624" t="s">
        <v>34</v>
      </c>
      <c r="I624">
        <v>1</v>
      </c>
      <c r="J624">
        <v>12</v>
      </c>
      <c r="K624" s="2">
        <v>7.76</v>
      </c>
      <c r="L624">
        <v>1</v>
      </c>
      <c r="M624" t="s">
        <v>32</v>
      </c>
      <c r="N624" t="s">
        <v>10</v>
      </c>
      <c r="O624">
        <v>1</v>
      </c>
      <c r="P624" t="s">
        <v>33</v>
      </c>
      <c r="Q624" s="3">
        <v>22.5</v>
      </c>
      <c r="R624" s="3">
        <v>0</v>
      </c>
      <c r="S624" s="3">
        <v>0.5</v>
      </c>
      <c r="T624" s="3">
        <v>7</v>
      </c>
      <c r="U624" s="3">
        <v>2.8</v>
      </c>
      <c r="V624" s="3">
        <v>0.3</v>
      </c>
      <c r="W624" s="3">
        <v>0</v>
      </c>
      <c r="X624" s="3">
        <v>33.1</v>
      </c>
      <c r="Y624">
        <v>151</v>
      </c>
      <c r="Z624">
        <v>200</v>
      </c>
      <c r="AA624" t="s">
        <v>473</v>
      </c>
      <c r="AB624" t="s">
        <v>113</v>
      </c>
    </row>
    <row r="625" spans="1:28" x14ac:dyDescent="0.2">
      <c r="A625">
        <v>2</v>
      </c>
      <c r="B625" s="1">
        <v>44197.385243055556</v>
      </c>
      <c r="C625" s="1">
        <v>44197.392291666663</v>
      </c>
      <c r="D625" s="8">
        <v>2021</v>
      </c>
      <c r="E625">
        <v>1</v>
      </c>
      <c r="F625" t="s">
        <v>590</v>
      </c>
      <c r="G625">
        <v>1</v>
      </c>
      <c r="H625" t="s">
        <v>34</v>
      </c>
      <c r="I625">
        <v>1</v>
      </c>
      <c r="J625">
        <v>10</v>
      </c>
      <c r="K625" s="2">
        <v>6.58</v>
      </c>
      <c r="L625">
        <v>1</v>
      </c>
      <c r="M625" t="s">
        <v>32</v>
      </c>
      <c r="N625" t="s">
        <v>10</v>
      </c>
      <c r="O625">
        <v>1</v>
      </c>
      <c r="P625" t="s">
        <v>33</v>
      </c>
      <c r="Q625" s="3">
        <v>19</v>
      </c>
      <c r="R625" s="3">
        <v>0</v>
      </c>
      <c r="S625" s="3">
        <v>0.5</v>
      </c>
      <c r="T625" s="3">
        <v>4.46</v>
      </c>
      <c r="U625" s="3">
        <v>0</v>
      </c>
      <c r="V625" s="3">
        <v>0.3</v>
      </c>
      <c r="W625" s="3">
        <v>0</v>
      </c>
      <c r="X625" s="3">
        <v>26.76</v>
      </c>
      <c r="Y625">
        <v>75</v>
      </c>
      <c r="Z625">
        <v>232</v>
      </c>
      <c r="AA625" t="s">
        <v>427</v>
      </c>
      <c r="AB625" t="s">
        <v>511</v>
      </c>
    </row>
    <row r="626" spans="1:28" x14ac:dyDescent="0.2">
      <c r="A626">
        <v>1</v>
      </c>
      <c r="B626" s="1">
        <v>44197.42528935185</v>
      </c>
      <c r="C626" s="1">
        <v>44197.44190972222</v>
      </c>
      <c r="D626" s="8">
        <v>2021</v>
      </c>
      <c r="E626">
        <v>1</v>
      </c>
      <c r="F626" t="s">
        <v>590</v>
      </c>
      <c r="G626">
        <v>1</v>
      </c>
      <c r="H626" t="s">
        <v>34</v>
      </c>
      <c r="I626">
        <v>1</v>
      </c>
      <c r="J626">
        <v>24</v>
      </c>
      <c r="K626" s="2">
        <v>14.5</v>
      </c>
      <c r="L626">
        <v>1</v>
      </c>
      <c r="M626" t="s">
        <v>32</v>
      </c>
      <c r="N626" t="s">
        <v>10</v>
      </c>
      <c r="O626">
        <v>1</v>
      </c>
      <c r="P626" t="s">
        <v>33</v>
      </c>
      <c r="Q626" s="3">
        <v>39.5</v>
      </c>
      <c r="R626" s="3">
        <v>0</v>
      </c>
      <c r="S626" s="3">
        <v>0.5</v>
      </c>
      <c r="T626" s="3">
        <v>6</v>
      </c>
      <c r="U626" s="3">
        <v>0</v>
      </c>
      <c r="V626" s="3">
        <v>0.3</v>
      </c>
      <c r="W626" s="3">
        <v>0</v>
      </c>
      <c r="X626" s="3">
        <v>46.3</v>
      </c>
      <c r="Y626">
        <v>132</v>
      </c>
      <c r="Z626">
        <v>16</v>
      </c>
      <c r="AA626" t="s">
        <v>211</v>
      </c>
      <c r="AB626" t="s">
        <v>154</v>
      </c>
    </row>
    <row r="627" spans="1:28" x14ac:dyDescent="0.2">
      <c r="A627">
        <v>2</v>
      </c>
      <c r="B627" s="1">
        <v>44197.427893518521</v>
      </c>
      <c r="C627" s="1">
        <v>44197.436249999999</v>
      </c>
      <c r="D627" s="8">
        <v>2021</v>
      </c>
      <c r="E627">
        <v>1</v>
      </c>
      <c r="F627" t="s">
        <v>590</v>
      </c>
      <c r="G627">
        <v>1</v>
      </c>
      <c r="H627" t="s">
        <v>34</v>
      </c>
      <c r="I627">
        <v>1</v>
      </c>
      <c r="J627">
        <v>12</v>
      </c>
      <c r="K627" s="2">
        <v>7.84</v>
      </c>
      <c r="L627">
        <v>1</v>
      </c>
      <c r="M627" t="s">
        <v>32</v>
      </c>
      <c r="N627" t="s">
        <v>10</v>
      </c>
      <c r="O627">
        <v>1</v>
      </c>
      <c r="P627" t="s">
        <v>33</v>
      </c>
      <c r="Q627" s="3">
        <v>22.5</v>
      </c>
      <c r="R627" s="3">
        <v>0</v>
      </c>
      <c r="S627" s="3">
        <v>0.5</v>
      </c>
      <c r="T627" s="3">
        <v>5.16</v>
      </c>
      <c r="U627" s="3">
        <v>0</v>
      </c>
      <c r="V627" s="3">
        <v>0.3</v>
      </c>
      <c r="W627" s="3">
        <v>0</v>
      </c>
      <c r="X627" s="3">
        <v>30.96</v>
      </c>
      <c r="Y627">
        <v>74</v>
      </c>
      <c r="Z627">
        <v>232</v>
      </c>
      <c r="AA627" t="s">
        <v>425</v>
      </c>
      <c r="AB627" t="s">
        <v>511</v>
      </c>
    </row>
    <row r="628" spans="1:28" x14ac:dyDescent="0.2">
      <c r="A628">
        <v>1</v>
      </c>
      <c r="B628" s="1">
        <v>44197.45003472222</v>
      </c>
      <c r="C628" s="1">
        <v>44197.462673611109</v>
      </c>
      <c r="D628" s="8">
        <v>2021</v>
      </c>
      <c r="E628">
        <v>1</v>
      </c>
      <c r="F628" t="s">
        <v>590</v>
      </c>
      <c r="G628">
        <v>1</v>
      </c>
      <c r="H628" t="s">
        <v>34</v>
      </c>
      <c r="I628">
        <v>1</v>
      </c>
      <c r="J628">
        <v>18</v>
      </c>
      <c r="K628" s="2">
        <v>9</v>
      </c>
      <c r="L628">
        <v>1</v>
      </c>
      <c r="M628" t="s">
        <v>32</v>
      </c>
      <c r="N628" t="s">
        <v>10</v>
      </c>
      <c r="O628">
        <v>1</v>
      </c>
      <c r="P628" t="s">
        <v>33</v>
      </c>
      <c r="Q628" s="3">
        <v>26.5</v>
      </c>
      <c r="R628" s="3">
        <v>0</v>
      </c>
      <c r="S628" s="3">
        <v>0.5</v>
      </c>
      <c r="T628" s="3">
        <v>6.65</v>
      </c>
      <c r="U628" s="3">
        <v>6.12</v>
      </c>
      <c r="V628" s="3">
        <v>0.3</v>
      </c>
      <c r="W628" s="3">
        <v>0</v>
      </c>
      <c r="X628" s="3">
        <v>40.07</v>
      </c>
      <c r="Y628">
        <v>138</v>
      </c>
      <c r="Z628">
        <v>238</v>
      </c>
      <c r="AA628" t="s">
        <v>217</v>
      </c>
      <c r="AB628" t="s">
        <v>521</v>
      </c>
    </row>
    <row r="629" spans="1:28" x14ac:dyDescent="0.2">
      <c r="A629">
        <v>2</v>
      </c>
      <c r="B629" s="1">
        <v>44197.434849537036</v>
      </c>
      <c r="C629" s="1">
        <v>44197.453831018516</v>
      </c>
      <c r="D629" s="8">
        <v>2021</v>
      </c>
      <c r="E629">
        <v>1</v>
      </c>
      <c r="F629" t="s">
        <v>590</v>
      </c>
      <c r="G629">
        <v>1</v>
      </c>
      <c r="H629" t="s">
        <v>34</v>
      </c>
      <c r="I629">
        <v>4</v>
      </c>
      <c r="J629">
        <v>27</v>
      </c>
      <c r="K629" s="2">
        <v>15.32</v>
      </c>
      <c r="L629">
        <v>1</v>
      </c>
      <c r="M629" t="s">
        <v>32</v>
      </c>
      <c r="N629" t="s">
        <v>10</v>
      </c>
      <c r="O629">
        <v>1</v>
      </c>
      <c r="P629" t="s">
        <v>33</v>
      </c>
      <c r="Q629" s="3">
        <v>42.5</v>
      </c>
      <c r="R629" s="3">
        <v>0</v>
      </c>
      <c r="S629" s="3">
        <v>0.5</v>
      </c>
      <c r="T629" s="3">
        <v>8.66</v>
      </c>
      <c r="U629" s="3">
        <v>0</v>
      </c>
      <c r="V629" s="3">
        <v>0.3</v>
      </c>
      <c r="W629" s="3">
        <v>0</v>
      </c>
      <c r="X629" s="3">
        <v>51.96</v>
      </c>
      <c r="Y629">
        <v>132</v>
      </c>
      <c r="Z629">
        <v>37</v>
      </c>
      <c r="AA629" t="s">
        <v>211</v>
      </c>
      <c r="AB629" t="s">
        <v>304</v>
      </c>
    </row>
    <row r="630" spans="1:28" x14ac:dyDescent="0.2">
      <c r="A630">
        <v>1</v>
      </c>
      <c r="B630" s="1">
        <v>44197.45380787037</v>
      </c>
      <c r="C630" s="1">
        <v>44197.467673611114</v>
      </c>
      <c r="D630" s="8">
        <v>2021</v>
      </c>
      <c r="E630">
        <v>1</v>
      </c>
      <c r="F630" t="s">
        <v>590</v>
      </c>
      <c r="G630">
        <v>1</v>
      </c>
      <c r="H630" t="s">
        <v>34</v>
      </c>
      <c r="I630">
        <v>1</v>
      </c>
      <c r="J630">
        <v>20</v>
      </c>
      <c r="K630" s="2">
        <v>8</v>
      </c>
      <c r="L630">
        <v>1</v>
      </c>
      <c r="M630" t="s">
        <v>32</v>
      </c>
      <c r="N630" t="s">
        <v>10</v>
      </c>
      <c r="O630">
        <v>1</v>
      </c>
      <c r="P630" t="s">
        <v>33</v>
      </c>
      <c r="Q630" s="3">
        <v>25.5</v>
      </c>
      <c r="R630" s="3">
        <v>2.5</v>
      </c>
      <c r="S630" s="3">
        <v>0.5</v>
      </c>
      <c r="T630" s="3">
        <v>2.88</v>
      </c>
      <c r="U630" s="3">
        <v>0</v>
      </c>
      <c r="V630" s="3">
        <v>0.3</v>
      </c>
      <c r="W630" s="3">
        <v>0</v>
      </c>
      <c r="X630" s="3">
        <v>31.68</v>
      </c>
      <c r="Y630">
        <v>79</v>
      </c>
      <c r="Z630">
        <v>145</v>
      </c>
      <c r="AA630" t="s">
        <v>429</v>
      </c>
      <c r="AB630" t="s">
        <v>221</v>
      </c>
    </row>
    <row r="631" spans="1:28" x14ac:dyDescent="0.2">
      <c r="A631">
        <v>2</v>
      </c>
      <c r="B631" s="1">
        <v>44197.450983796298</v>
      </c>
      <c r="C631" s="1">
        <v>44197.471365740741</v>
      </c>
      <c r="D631" s="8">
        <v>2021</v>
      </c>
      <c r="E631">
        <v>1</v>
      </c>
      <c r="F631" t="s">
        <v>590</v>
      </c>
      <c r="G631">
        <v>1</v>
      </c>
      <c r="H631" t="s">
        <v>34</v>
      </c>
      <c r="I631">
        <v>1</v>
      </c>
      <c r="J631">
        <v>29</v>
      </c>
      <c r="K631" s="2">
        <v>14.05</v>
      </c>
      <c r="L631">
        <v>1</v>
      </c>
      <c r="M631" t="s">
        <v>32</v>
      </c>
      <c r="N631" t="s">
        <v>10</v>
      </c>
      <c r="O631">
        <v>1</v>
      </c>
      <c r="P631" t="s">
        <v>33</v>
      </c>
      <c r="Q631" s="3">
        <v>40</v>
      </c>
      <c r="R631" s="3">
        <v>0</v>
      </c>
      <c r="S631" s="3">
        <v>0.5</v>
      </c>
      <c r="T631" s="3">
        <v>6</v>
      </c>
      <c r="U631" s="3">
        <v>0</v>
      </c>
      <c r="V631" s="3">
        <v>0.3</v>
      </c>
      <c r="W631" s="3">
        <v>0</v>
      </c>
      <c r="X631" s="3">
        <v>49.3</v>
      </c>
      <c r="Y631">
        <v>239</v>
      </c>
      <c r="Z631">
        <v>197</v>
      </c>
      <c r="AA631" t="s">
        <v>523</v>
      </c>
      <c r="AB631" t="s">
        <v>247</v>
      </c>
    </row>
    <row r="632" spans="1:28" x14ac:dyDescent="0.2">
      <c r="A632">
        <v>2</v>
      </c>
      <c r="B632" s="1">
        <v>44197.422476851854</v>
      </c>
      <c r="C632" s="1">
        <v>44197.437210648146</v>
      </c>
      <c r="D632" s="8">
        <v>2021</v>
      </c>
      <c r="E632">
        <v>1</v>
      </c>
      <c r="F632" t="s">
        <v>590</v>
      </c>
      <c r="G632">
        <v>1</v>
      </c>
      <c r="H632" t="s">
        <v>34</v>
      </c>
      <c r="I632">
        <v>1</v>
      </c>
      <c r="J632">
        <v>21</v>
      </c>
      <c r="K632" s="2">
        <v>11.57</v>
      </c>
      <c r="L632">
        <v>1</v>
      </c>
      <c r="M632" t="s">
        <v>32</v>
      </c>
      <c r="N632" t="s">
        <v>10</v>
      </c>
      <c r="O632">
        <v>1</v>
      </c>
      <c r="P632" t="s">
        <v>33</v>
      </c>
      <c r="Q632" s="3">
        <v>33</v>
      </c>
      <c r="R632" s="3">
        <v>0</v>
      </c>
      <c r="S632" s="3">
        <v>0.5</v>
      </c>
      <c r="T632" s="3">
        <v>7.26</v>
      </c>
      <c r="U632" s="3">
        <v>0</v>
      </c>
      <c r="V632" s="3">
        <v>0.3</v>
      </c>
      <c r="W632" s="3">
        <v>0</v>
      </c>
      <c r="X632" s="3">
        <v>43.56</v>
      </c>
      <c r="Y632">
        <v>138</v>
      </c>
      <c r="Z632">
        <v>125</v>
      </c>
      <c r="AA632" t="s">
        <v>217</v>
      </c>
      <c r="AB632" t="s">
        <v>453</v>
      </c>
    </row>
    <row r="633" spans="1:28" x14ac:dyDescent="0.2">
      <c r="A633">
        <v>2</v>
      </c>
      <c r="B633" s="1">
        <v>44197.453969907408</v>
      </c>
      <c r="C633" s="1">
        <v>44197.475810185184</v>
      </c>
      <c r="D633" s="8">
        <v>2021</v>
      </c>
      <c r="E633">
        <v>1</v>
      </c>
      <c r="F633" t="s">
        <v>590</v>
      </c>
      <c r="G633">
        <v>1</v>
      </c>
      <c r="H633" t="s">
        <v>34</v>
      </c>
      <c r="I633">
        <v>1</v>
      </c>
      <c r="J633">
        <v>31</v>
      </c>
      <c r="K633" s="2">
        <v>12.32</v>
      </c>
      <c r="L633">
        <v>1</v>
      </c>
      <c r="M633" t="s">
        <v>32</v>
      </c>
      <c r="N633" t="s">
        <v>10</v>
      </c>
      <c r="O633">
        <v>1</v>
      </c>
      <c r="P633" t="s">
        <v>33</v>
      </c>
      <c r="Q633" s="3">
        <v>38</v>
      </c>
      <c r="R633" s="3">
        <v>0</v>
      </c>
      <c r="S633" s="3">
        <v>0.5</v>
      </c>
      <c r="T633" s="3">
        <v>8.26</v>
      </c>
      <c r="U633" s="3">
        <v>0</v>
      </c>
      <c r="V633" s="3">
        <v>0.3</v>
      </c>
      <c r="W633" s="3">
        <v>0</v>
      </c>
      <c r="X633" s="3">
        <v>49.56</v>
      </c>
      <c r="Y633">
        <v>74</v>
      </c>
      <c r="Z633">
        <v>37</v>
      </c>
      <c r="AA633" t="s">
        <v>425</v>
      </c>
      <c r="AB633" t="s">
        <v>304</v>
      </c>
    </row>
    <row r="634" spans="1:28" x14ac:dyDescent="0.2">
      <c r="A634">
        <v>1</v>
      </c>
      <c r="B634" s="1">
        <v>44197.420486111114</v>
      </c>
      <c r="C634" s="1">
        <v>44197.430312500001</v>
      </c>
      <c r="D634" s="8">
        <v>2021</v>
      </c>
      <c r="E634">
        <v>1</v>
      </c>
      <c r="F634" t="s">
        <v>590</v>
      </c>
      <c r="G634">
        <v>1</v>
      </c>
      <c r="H634" t="s">
        <v>34</v>
      </c>
      <c r="I634">
        <v>1</v>
      </c>
      <c r="J634">
        <v>14</v>
      </c>
      <c r="K634" s="2">
        <v>6</v>
      </c>
      <c r="L634">
        <v>1</v>
      </c>
      <c r="M634" t="s">
        <v>32</v>
      </c>
      <c r="N634" t="s">
        <v>10</v>
      </c>
      <c r="O634">
        <v>1</v>
      </c>
      <c r="P634" t="s">
        <v>33</v>
      </c>
      <c r="Q634" s="3">
        <v>19.5</v>
      </c>
      <c r="R634" s="3">
        <v>2.5</v>
      </c>
      <c r="S634" s="3">
        <v>0.5</v>
      </c>
      <c r="T634" s="3">
        <v>4.55</v>
      </c>
      <c r="U634" s="3">
        <v>0</v>
      </c>
      <c r="V634" s="3">
        <v>0.3</v>
      </c>
      <c r="W634" s="3">
        <v>0</v>
      </c>
      <c r="X634" s="3">
        <v>27.35</v>
      </c>
      <c r="Y634">
        <v>262</v>
      </c>
      <c r="Z634">
        <v>45</v>
      </c>
      <c r="AA634" t="s">
        <v>535</v>
      </c>
      <c r="AB634" t="s">
        <v>417</v>
      </c>
    </row>
    <row r="635" spans="1:28" x14ac:dyDescent="0.2">
      <c r="A635">
        <v>2</v>
      </c>
      <c r="B635" s="1">
        <v>44197.447083333333</v>
      </c>
      <c r="C635" s="1">
        <v>44197.461550925924</v>
      </c>
      <c r="D635" s="8">
        <v>2021</v>
      </c>
      <c r="E635">
        <v>1</v>
      </c>
      <c r="F635" t="s">
        <v>590</v>
      </c>
      <c r="G635">
        <v>1</v>
      </c>
      <c r="H635" t="s">
        <v>34</v>
      </c>
      <c r="I635">
        <v>1</v>
      </c>
      <c r="J635">
        <v>21</v>
      </c>
      <c r="K635" s="2">
        <v>6.98</v>
      </c>
      <c r="L635">
        <v>1</v>
      </c>
      <c r="M635" t="s">
        <v>32</v>
      </c>
      <c r="N635" t="s">
        <v>10</v>
      </c>
      <c r="O635">
        <v>1</v>
      </c>
      <c r="P635" t="s">
        <v>33</v>
      </c>
      <c r="Q635" s="3">
        <v>22.5</v>
      </c>
      <c r="R635" s="3">
        <v>0</v>
      </c>
      <c r="S635" s="3">
        <v>0.5</v>
      </c>
      <c r="T635" s="3">
        <v>5.16</v>
      </c>
      <c r="U635" s="3">
        <v>0</v>
      </c>
      <c r="V635" s="3">
        <v>0.3</v>
      </c>
      <c r="W635" s="3">
        <v>0</v>
      </c>
      <c r="X635" s="3">
        <v>30.96</v>
      </c>
      <c r="Y635">
        <v>75</v>
      </c>
      <c r="Z635">
        <v>231</v>
      </c>
      <c r="AA635" t="s">
        <v>427</v>
      </c>
      <c r="AB635" t="s">
        <v>509</v>
      </c>
    </row>
    <row r="636" spans="1:28" x14ac:dyDescent="0.2">
      <c r="A636">
        <v>2</v>
      </c>
      <c r="B636" s="1">
        <v>44197.421689814815</v>
      </c>
      <c r="C636" s="1">
        <v>44197.43478009259</v>
      </c>
      <c r="D636" s="8">
        <v>2021</v>
      </c>
      <c r="E636">
        <v>1</v>
      </c>
      <c r="F636" t="s">
        <v>590</v>
      </c>
      <c r="G636">
        <v>1</v>
      </c>
      <c r="H636" t="s">
        <v>34</v>
      </c>
      <c r="I636">
        <v>1</v>
      </c>
      <c r="J636">
        <v>19</v>
      </c>
      <c r="K636" s="2">
        <v>11.12</v>
      </c>
      <c r="L636">
        <v>1</v>
      </c>
      <c r="M636" t="s">
        <v>32</v>
      </c>
      <c r="N636" t="s">
        <v>10</v>
      </c>
      <c r="O636">
        <v>1</v>
      </c>
      <c r="P636" t="s">
        <v>33</v>
      </c>
      <c r="Q636" s="3">
        <v>31.5</v>
      </c>
      <c r="R636" s="3">
        <v>0</v>
      </c>
      <c r="S636" s="3">
        <v>0.5</v>
      </c>
      <c r="T636" s="3">
        <v>3.84</v>
      </c>
      <c r="U636" s="3">
        <v>6.12</v>
      </c>
      <c r="V636" s="3">
        <v>0.3</v>
      </c>
      <c r="W636" s="3">
        <v>0</v>
      </c>
      <c r="X636" s="3">
        <v>42.26</v>
      </c>
      <c r="Y636">
        <v>138</v>
      </c>
      <c r="Z636">
        <v>153</v>
      </c>
      <c r="AA636" t="s">
        <v>217</v>
      </c>
      <c r="AB636" t="s">
        <v>477</v>
      </c>
    </row>
    <row r="637" spans="1:28" x14ac:dyDescent="0.2">
      <c r="A637">
        <v>2</v>
      </c>
      <c r="B637" s="1">
        <v>44197.430856481478</v>
      </c>
      <c r="C637" s="1">
        <v>44197.439131944448</v>
      </c>
      <c r="D637" s="8">
        <v>2021</v>
      </c>
      <c r="E637">
        <v>1</v>
      </c>
      <c r="F637" t="s">
        <v>590</v>
      </c>
      <c r="G637">
        <v>1</v>
      </c>
      <c r="H637" t="s">
        <v>34</v>
      </c>
      <c r="I637">
        <v>1</v>
      </c>
      <c r="J637">
        <v>12</v>
      </c>
      <c r="K637" s="2">
        <v>6.97</v>
      </c>
      <c r="L637">
        <v>1</v>
      </c>
      <c r="M637" t="s">
        <v>32</v>
      </c>
      <c r="N637" t="s">
        <v>10</v>
      </c>
      <c r="O637">
        <v>1</v>
      </c>
      <c r="P637" t="s">
        <v>33</v>
      </c>
      <c r="Q637" s="3">
        <v>20.5</v>
      </c>
      <c r="R637" s="3">
        <v>0</v>
      </c>
      <c r="S637" s="3">
        <v>0.5</v>
      </c>
      <c r="T637" s="3">
        <v>3.2</v>
      </c>
      <c r="U637" s="3">
        <v>0</v>
      </c>
      <c r="V637" s="3">
        <v>0.3</v>
      </c>
      <c r="W637" s="3">
        <v>0</v>
      </c>
      <c r="X637" s="3">
        <v>24.5</v>
      </c>
      <c r="Y637">
        <v>138</v>
      </c>
      <c r="Z637">
        <v>255</v>
      </c>
      <c r="AA637" t="s">
        <v>217</v>
      </c>
      <c r="AB637" t="s">
        <v>396</v>
      </c>
    </row>
    <row r="638" spans="1:28" x14ac:dyDescent="0.2">
      <c r="A638">
        <v>2</v>
      </c>
      <c r="B638" s="1">
        <v>44197.454548611109</v>
      </c>
      <c r="C638" s="1">
        <v>44197.464444444442</v>
      </c>
      <c r="D638" s="8">
        <v>2021</v>
      </c>
      <c r="E638">
        <v>1</v>
      </c>
      <c r="F638" t="s">
        <v>590</v>
      </c>
      <c r="G638">
        <v>1</v>
      </c>
      <c r="H638" t="s">
        <v>34</v>
      </c>
      <c r="I638">
        <v>1</v>
      </c>
      <c r="J638">
        <v>14</v>
      </c>
      <c r="K638" s="2">
        <v>9</v>
      </c>
      <c r="L638">
        <v>1</v>
      </c>
      <c r="M638" t="s">
        <v>32</v>
      </c>
      <c r="N638" t="s">
        <v>10</v>
      </c>
      <c r="O638">
        <v>1</v>
      </c>
      <c r="P638" t="s">
        <v>33</v>
      </c>
      <c r="Q638" s="3">
        <v>25.5</v>
      </c>
      <c r="R638" s="3">
        <v>0</v>
      </c>
      <c r="S638" s="3">
        <v>0.5</v>
      </c>
      <c r="T638" s="3">
        <v>6.98</v>
      </c>
      <c r="U638" s="3">
        <v>6.12</v>
      </c>
      <c r="V638" s="3">
        <v>0.3</v>
      </c>
      <c r="W638" s="3">
        <v>0</v>
      </c>
      <c r="X638" s="3">
        <v>41.9</v>
      </c>
      <c r="Y638">
        <v>138</v>
      </c>
      <c r="Z638">
        <v>170</v>
      </c>
      <c r="AA638" t="s">
        <v>217</v>
      </c>
      <c r="AB638" t="s">
        <v>491</v>
      </c>
    </row>
    <row r="639" spans="1:28" x14ac:dyDescent="0.2">
      <c r="A639">
        <v>2</v>
      </c>
      <c r="B639" s="1">
        <v>44197.415590277778</v>
      </c>
      <c r="C639" s="1">
        <v>44197.428969907407</v>
      </c>
      <c r="D639" s="8">
        <v>2021</v>
      </c>
      <c r="E639">
        <v>1</v>
      </c>
      <c r="F639" t="s">
        <v>590</v>
      </c>
      <c r="G639">
        <v>1</v>
      </c>
      <c r="H639" t="s">
        <v>34</v>
      </c>
      <c r="I639">
        <v>6</v>
      </c>
      <c r="J639">
        <v>19</v>
      </c>
      <c r="K639" s="2">
        <v>7.04</v>
      </c>
      <c r="L639">
        <v>1</v>
      </c>
      <c r="M639" t="s">
        <v>32</v>
      </c>
      <c r="N639" t="s">
        <v>10</v>
      </c>
      <c r="O639">
        <v>1</v>
      </c>
      <c r="P639" t="s">
        <v>33</v>
      </c>
      <c r="Q639" s="3">
        <v>21.5</v>
      </c>
      <c r="R639" s="3">
        <v>0</v>
      </c>
      <c r="S639" s="3">
        <v>0.5</v>
      </c>
      <c r="T639" s="3">
        <v>6.2</v>
      </c>
      <c r="U639" s="3">
        <v>0</v>
      </c>
      <c r="V639" s="3">
        <v>0.3</v>
      </c>
      <c r="W639" s="3">
        <v>0</v>
      </c>
      <c r="X639" s="3">
        <v>31</v>
      </c>
      <c r="Y639">
        <v>114</v>
      </c>
      <c r="Z639">
        <v>166</v>
      </c>
      <c r="AA639" t="s">
        <v>447</v>
      </c>
      <c r="AB639" t="s">
        <v>489</v>
      </c>
    </row>
    <row r="640" spans="1:28" x14ac:dyDescent="0.2">
      <c r="A640">
        <v>2</v>
      </c>
      <c r="B640" s="1">
        <v>44197.42659722222</v>
      </c>
      <c r="C640" s="1">
        <v>44197.427488425928</v>
      </c>
      <c r="D640" s="8">
        <v>2021</v>
      </c>
      <c r="E640">
        <v>1</v>
      </c>
      <c r="F640" t="s">
        <v>590</v>
      </c>
      <c r="G640">
        <v>1</v>
      </c>
      <c r="H640" t="s">
        <v>34</v>
      </c>
      <c r="I640">
        <v>1</v>
      </c>
      <c r="J640">
        <v>1</v>
      </c>
      <c r="K640" s="2">
        <v>0.34</v>
      </c>
      <c r="L640">
        <v>1</v>
      </c>
      <c r="M640" t="s">
        <v>32</v>
      </c>
      <c r="N640" t="s">
        <v>10</v>
      </c>
      <c r="O640">
        <v>1</v>
      </c>
      <c r="P640" t="s">
        <v>33</v>
      </c>
      <c r="Q640" s="3">
        <v>3</v>
      </c>
      <c r="R640" s="3">
        <v>0</v>
      </c>
      <c r="S640" s="3">
        <v>0.5</v>
      </c>
      <c r="T640" s="3">
        <v>4</v>
      </c>
      <c r="U640" s="3">
        <v>0</v>
      </c>
      <c r="V640" s="3">
        <v>0.3</v>
      </c>
      <c r="W640" s="3">
        <v>0</v>
      </c>
      <c r="X640" s="3">
        <v>10.3</v>
      </c>
      <c r="Y640">
        <v>140</v>
      </c>
      <c r="Z640">
        <v>140</v>
      </c>
      <c r="AA640" t="s">
        <v>461</v>
      </c>
      <c r="AB640" t="s">
        <v>461</v>
      </c>
    </row>
    <row r="641" spans="1:28" x14ac:dyDescent="0.2">
      <c r="A641">
        <v>2</v>
      </c>
      <c r="B641" s="1">
        <v>44197.41983796296</v>
      </c>
      <c r="C641" s="1">
        <v>44197.433657407404</v>
      </c>
      <c r="D641" s="8">
        <v>2021</v>
      </c>
      <c r="E641">
        <v>1</v>
      </c>
      <c r="F641" t="s">
        <v>590</v>
      </c>
      <c r="G641">
        <v>1</v>
      </c>
      <c r="H641" t="s">
        <v>34</v>
      </c>
      <c r="I641">
        <v>1</v>
      </c>
      <c r="J641">
        <v>20</v>
      </c>
      <c r="K641" s="2">
        <v>9.35</v>
      </c>
      <c r="L641">
        <v>1</v>
      </c>
      <c r="M641" t="s">
        <v>32</v>
      </c>
      <c r="N641" t="s">
        <v>10</v>
      </c>
      <c r="O641">
        <v>1</v>
      </c>
      <c r="P641" t="s">
        <v>33</v>
      </c>
      <c r="Q641" s="3">
        <v>28</v>
      </c>
      <c r="R641" s="3">
        <v>0</v>
      </c>
      <c r="S641" s="3">
        <v>0.5</v>
      </c>
      <c r="T641" s="3">
        <v>5.76</v>
      </c>
      <c r="U641" s="3">
        <v>0</v>
      </c>
      <c r="V641" s="3">
        <v>0.3</v>
      </c>
      <c r="W641" s="3">
        <v>0</v>
      </c>
      <c r="X641" s="3">
        <v>34.56</v>
      </c>
      <c r="Y641">
        <v>138</v>
      </c>
      <c r="Z641">
        <v>17</v>
      </c>
      <c r="AA641" t="s">
        <v>217</v>
      </c>
      <c r="AB641" t="s">
        <v>284</v>
      </c>
    </row>
    <row r="642" spans="1:28" x14ac:dyDescent="0.2">
      <c r="A642">
        <v>2</v>
      </c>
      <c r="B642" s="1">
        <v>44197.447557870371</v>
      </c>
      <c r="C642" s="1">
        <v>44197.462175925924</v>
      </c>
      <c r="D642" s="8">
        <v>2021</v>
      </c>
      <c r="E642">
        <v>1</v>
      </c>
      <c r="F642" t="s">
        <v>590</v>
      </c>
      <c r="G642">
        <v>1</v>
      </c>
      <c r="H642" t="s">
        <v>34</v>
      </c>
      <c r="I642">
        <v>2</v>
      </c>
      <c r="J642">
        <v>21</v>
      </c>
      <c r="K642" s="2">
        <v>11.46</v>
      </c>
      <c r="L642">
        <v>1</v>
      </c>
      <c r="M642" t="s">
        <v>32</v>
      </c>
      <c r="N642" t="s">
        <v>10</v>
      </c>
      <c r="O642">
        <v>1</v>
      </c>
      <c r="P642" t="s">
        <v>33</v>
      </c>
      <c r="Q642" s="3">
        <v>33</v>
      </c>
      <c r="R642" s="3">
        <v>0</v>
      </c>
      <c r="S642" s="3">
        <v>0.5</v>
      </c>
      <c r="T642" s="3">
        <v>10.14</v>
      </c>
      <c r="U642" s="3">
        <v>0</v>
      </c>
      <c r="V642" s="3">
        <v>0.3</v>
      </c>
      <c r="W642" s="3">
        <v>0</v>
      </c>
      <c r="X642" s="3">
        <v>43.94</v>
      </c>
      <c r="Y642">
        <v>138</v>
      </c>
      <c r="Z642">
        <v>106</v>
      </c>
      <c r="AA642" t="s">
        <v>217</v>
      </c>
      <c r="AB642" t="s">
        <v>348</v>
      </c>
    </row>
    <row r="643" spans="1:28" x14ac:dyDescent="0.2">
      <c r="A643">
        <v>2</v>
      </c>
      <c r="B643" s="1">
        <v>44197.424386574072</v>
      </c>
      <c r="C643" s="1">
        <v>44197.43645833333</v>
      </c>
      <c r="D643" s="8">
        <v>2021</v>
      </c>
      <c r="E643">
        <v>1</v>
      </c>
      <c r="F643" t="s">
        <v>590</v>
      </c>
      <c r="G643">
        <v>1</v>
      </c>
      <c r="H643" t="s">
        <v>34</v>
      </c>
      <c r="I643">
        <v>4</v>
      </c>
      <c r="J643">
        <v>17</v>
      </c>
      <c r="K643" s="2">
        <v>8.5</v>
      </c>
      <c r="L643">
        <v>1</v>
      </c>
      <c r="M643" t="s">
        <v>32</v>
      </c>
      <c r="N643" t="s">
        <v>10</v>
      </c>
      <c r="O643">
        <v>1</v>
      </c>
      <c r="P643" t="s">
        <v>33</v>
      </c>
      <c r="Q643" s="3">
        <v>25</v>
      </c>
      <c r="R643" s="3">
        <v>0</v>
      </c>
      <c r="S643" s="3">
        <v>0.5</v>
      </c>
      <c r="T643" s="3">
        <v>6.88</v>
      </c>
      <c r="U643" s="3">
        <v>6.12</v>
      </c>
      <c r="V643" s="3">
        <v>0.3</v>
      </c>
      <c r="W643" s="3">
        <v>0</v>
      </c>
      <c r="X643" s="3">
        <v>41.3</v>
      </c>
      <c r="Y643">
        <v>138</v>
      </c>
      <c r="Z643">
        <v>100</v>
      </c>
      <c r="AA643" t="s">
        <v>217</v>
      </c>
      <c r="AB643" t="s">
        <v>437</v>
      </c>
    </row>
    <row r="644" spans="1:28" x14ac:dyDescent="0.2">
      <c r="A644">
        <v>2</v>
      </c>
      <c r="B644" s="1">
        <v>44197.426631944443</v>
      </c>
      <c r="C644" s="1">
        <v>44197.42763888889</v>
      </c>
      <c r="D644" s="8">
        <v>2021</v>
      </c>
      <c r="E644">
        <v>1</v>
      </c>
      <c r="F644" t="s">
        <v>590</v>
      </c>
      <c r="G644">
        <v>1</v>
      </c>
      <c r="H644" t="s">
        <v>34</v>
      </c>
      <c r="I644">
        <v>2</v>
      </c>
      <c r="J644">
        <v>1</v>
      </c>
      <c r="K644" s="2">
        <v>0.2</v>
      </c>
      <c r="L644">
        <v>1</v>
      </c>
      <c r="M644" t="s">
        <v>32</v>
      </c>
      <c r="N644" t="s">
        <v>10</v>
      </c>
      <c r="O644">
        <v>1</v>
      </c>
      <c r="P644" t="s">
        <v>33</v>
      </c>
      <c r="Q644" s="3">
        <v>3</v>
      </c>
      <c r="R644" s="3">
        <v>0</v>
      </c>
      <c r="S644" s="3">
        <v>0.5</v>
      </c>
      <c r="T644" s="3">
        <v>0.01</v>
      </c>
      <c r="U644" s="3">
        <v>0</v>
      </c>
      <c r="V644" s="3">
        <v>0.3</v>
      </c>
      <c r="W644" s="3">
        <v>0</v>
      </c>
      <c r="X644" s="3">
        <v>6.31</v>
      </c>
      <c r="Y644">
        <v>238</v>
      </c>
      <c r="Z644">
        <v>238</v>
      </c>
      <c r="AA644" t="s">
        <v>521</v>
      </c>
      <c r="AB644" t="s">
        <v>521</v>
      </c>
    </row>
    <row r="645" spans="1:28" x14ac:dyDescent="0.2">
      <c r="A645">
        <v>2</v>
      </c>
      <c r="B645" s="1">
        <v>44197.450243055559</v>
      </c>
      <c r="C645" s="1">
        <v>44197.461284722223</v>
      </c>
      <c r="D645" s="8">
        <v>2021</v>
      </c>
      <c r="E645">
        <v>1</v>
      </c>
      <c r="F645" t="s">
        <v>590</v>
      </c>
      <c r="G645">
        <v>1</v>
      </c>
      <c r="H645" t="s">
        <v>34</v>
      </c>
      <c r="I645">
        <v>1</v>
      </c>
      <c r="J645">
        <v>16</v>
      </c>
      <c r="K645" s="2">
        <v>10.84</v>
      </c>
      <c r="L645">
        <v>1</v>
      </c>
      <c r="M645" t="s">
        <v>32</v>
      </c>
      <c r="N645" t="s">
        <v>10</v>
      </c>
      <c r="O645">
        <v>1</v>
      </c>
      <c r="P645" t="s">
        <v>33</v>
      </c>
      <c r="Q645" s="3">
        <v>30.5</v>
      </c>
      <c r="R645" s="3">
        <v>0</v>
      </c>
      <c r="S645" s="3">
        <v>0.5</v>
      </c>
      <c r="T645" s="3">
        <v>6.76</v>
      </c>
      <c r="U645" s="3">
        <v>0</v>
      </c>
      <c r="V645" s="3">
        <v>0.3</v>
      </c>
      <c r="W645" s="3">
        <v>0</v>
      </c>
      <c r="X645" s="3">
        <v>40.56</v>
      </c>
      <c r="Y645">
        <v>262</v>
      </c>
      <c r="Z645">
        <v>40</v>
      </c>
      <c r="AA645" t="s">
        <v>535</v>
      </c>
      <c r="AB645" t="s">
        <v>308</v>
      </c>
    </row>
    <row r="646" spans="1:28" x14ac:dyDescent="0.2">
      <c r="A646">
        <v>2</v>
      </c>
      <c r="B646" s="1">
        <v>44197.456018518518</v>
      </c>
      <c r="C646" s="1">
        <v>44197.457060185188</v>
      </c>
      <c r="D646" s="8">
        <v>2021</v>
      </c>
      <c r="E646">
        <v>1</v>
      </c>
      <c r="F646" t="s">
        <v>590</v>
      </c>
      <c r="G646">
        <v>1</v>
      </c>
      <c r="H646" t="s">
        <v>34</v>
      </c>
      <c r="I646">
        <v>1</v>
      </c>
      <c r="J646">
        <v>2</v>
      </c>
      <c r="K646" s="2">
        <v>0.25</v>
      </c>
      <c r="L646">
        <v>1</v>
      </c>
      <c r="M646" t="s">
        <v>32</v>
      </c>
      <c r="N646" t="s">
        <v>10</v>
      </c>
      <c r="O646">
        <v>1</v>
      </c>
      <c r="P646" t="s">
        <v>33</v>
      </c>
      <c r="Q646" s="3">
        <v>3</v>
      </c>
      <c r="R646" s="3">
        <v>0</v>
      </c>
      <c r="S646" s="3">
        <v>0.5</v>
      </c>
      <c r="T646" s="3">
        <v>1.26</v>
      </c>
      <c r="U646" s="3">
        <v>0</v>
      </c>
      <c r="V646" s="3">
        <v>0.3</v>
      </c>
      <c r="W646" s="3">
        <v>0</v>
      </c>
      <c r="X646" s="3">
        <v>7.56</v>
      </c>
      <c r="Y646">
        <v>263</v>
      </c>
      <c r="Z646">
        <v>263</v>
      </c>
      <c r="AA646" t="s">
        <v>537</v>
      </c>
      <c r="AB646" t="s">
        <v>537</v>
      </c>
    </row>
    <row r="647" spans="1:28" x14ac:dyDescent="0.2">
      <c r="A647">
        <v>1</v>
      </c>
      <c r="B647" s="1">
        <v>44197.450613425928</v>
      </c>
      <c r="C647" s="1">
        <v>44197.463958333334</v>
      </c>
      <c r="D647" s="8">
        <v>2021</v>
      </c>
      <c r="E647">
        <v>1</v>
      </c>
      <c r="F647" t="s">
        <v>590</v>
      </c>
      <c r="G647">
        <v>1</v>
      </c>
      <c r="H647" t="s">
        <v>34</v>
      </c>
      <c r="I647">
        <v>1</v>
      </c>
      <c r="J647">
        <v>19</v>
      </c>
      <c r="K647" s="2">
        <v>4.9000000000000004</v>
      </c>
      <c r="L647">
        <v>1</v>
      </c>
      <c r="M647" t="s">
        <v>32</v>
      </c>
      <c r="N647" t="s">
        <v>10</v>
      </c>
      <c r="O647">
        <v>1</v>
      </c>
      <c r="P647" t="s">
        <v>33</v>
      </c>
      <c r="Q647" s="3">
        <v>18.5</v>
      </c>
      <c r="R647" s="3">
        <v>2.5</v>
      </c>
      <c r="S647" s="3">
        <v>0.5</v>
      </c>
      <c r="T647" s="3">
        <v>5.45</v>
      </c>
      <c r="U647" s="3">
        <v>0</v>
      </c>
      <c r="V647" s="3">
        <v>0.3</v>
      </c>
      <c r="W647" s="3">
        <v>0</v>
      </c>
      <c r="X647" s="3">
        <v>27.25</v>
      </c>
      <c r="Y647">
        <v>48</v>
      </c>
      <c r="Z647">
        <v>13</v>
      </c>
      <c r="AA647" t="s">
        <v>419</v>
      </c>
      <c r="AB647" t="s">
        <v>407</v>
      </c>
    </row>
    <row r="648" spans="1:28" x14ac:dyDescent="0.2">
      <c r="A648">
        <v>2</v>
      </c>
      <c r="B648" s="1">
        <v>44197.428668981483</v>
      </c>
      <c r="C648" s="1">
        <v>44197.442337962966</v>
      </c>
      <c r="D648" s="8">
        <v>2021</v>
      </c>
      <c r="E648">
        <v>1</v>
      </c>
      <c r="F648" t="s">
        <v>590</v>
      </c>
      <c r="G648">
        <v>1</v>
      </c>
      <c r="H648" t="s">
        <v>34</v>
      </c>
      <c r="I648">
        <v>1</v>
      </c>
      <c r="J648">
        <v>20</v>
      </c>
      <c r="K648" s="2">
        <v>5.91</v>
      </c>
      <c r="L648">
        <v>1</v>
      </c>
      <c r="M648" t="s">
        <v>32</v>
      </c>
      <c r="N648" t="s">
        <v>10</v>
      </c>
      <c r="O648">
        <v>1</v>
      </c>
      <c r="P648" t="s">
        <v>33</v>
      </c>
      <c r="Q648" s="3">
        <v>20</v>
      </c>
      <c r="R648" s="3">
        <v>0</v>
      </c>
      <c r="S648" s="3">
        <v>0.5</v>
      </c>
      <c r="T648" s="3">
        <v>4.66</v>
      </c>
      <c r="U648" s="3">
        <v>0</v>
      </c>
      <c r="V648" s="3">
        <v>0.3</v>
      </c>
      <c r="W648" s="3">
        <v>0</v>
      </c>
      <c r="X648" s="3">
        <v>27.96</v>
      </c>
      <c r="Y648">
        <v>79</v>
      </c>
      <c r="Z648">
        <v>238</v>
      </c>
      <c r="AA648" t="s">
        <v>429</v>
      </c>
      <c r="AB648" t="s">
        <v>521</v>
      </c>
    </row>
    <row r="649" spans="1:28" x14ac:dyDescent="0.2">
      <c r="A649">
        <v>2</v>
      </c>
      <c r="B649" s="1">
        <v>44197.434050925927</v>
      </c>
      <c r="C649" s="1">
        <v>44197.447789351849</v>
      </c>
      <c r="D649" s="8">
        <v>2021</v>
      </c>
      <c r="E649">
        <v>1</v>
      </c>
      <c r="F649" t="s">
        <v>590</v>
      </c>
      <c r="G649">
        <v>1</v>
      </c>
      <c r="H649" t="s">
        <v>34</v>
      </c>
      <c r="I649">
        <v>2</v>
      </c>
      <c r="J649">
        <v>20</v>
      </c>
      <c r="K649" s="2">
        <v>10.130000000000001</v>
      </c>
      <c r="L649">
        <v>1</v>
      </c>
      <c r="M649" t="s">
        <v>32</v>
      </c>
      <c r="N649" t="s">
        <v>10</v>
      </c>
      <c r="O649">
        <v>1</v>
      </c>
      <c r="P649" t="s">
        <v>33</v>
      </c>
      <c r="Q649" s="3">
        <v>29.5</v>
      </c>
      <c r="R649" s="3">
        <v>0</v>
      </c>
      <c r="S649" s="3">
        <v>0.5</v>
      </c>
      <c r="T649" s="3">
        <v>9.73</v>
      </c>
      <c r="U649" s="3">
        <v>6.12</v>
      </c>
      <c r="V649" s="3">
        <v>0.3</v>
      </c>
      <c r="W649" s="3">
        <v>0</v>
      </c>
      <c r="X649" s="3">
        <v>48.65</v>
      </c>
      <c r="Y649">
        <v>230</v>
      </c>
      <c r="Z649">
        <v>138</v>
      </c>
      <c r="AA649" t="s">
        <v>507</v>
      </c>
      <c r="AB649" t="s">
        <v>217</v>
      </c>
    </row>
    <row r="650" spans="1:28" x14ac:dyDescent="0.2">
      <c r="A650">
        <v>1</v>
      </c>
      <c r="B650" s="1">
        <v>44197.446643518517</v>
      </c>
      <c r="C650" s="1">
        <v>44197.454618055555</v>
      </c>
      <c r="D650" s="8">
        <v>2021</v>
      </c>
      <c r="E650">
        <v>1</v>
      </c>
      <c r="F650" t="s">
        <v>590</v>
      </c>
      <c r="G650">
        <v>1</v>
      </c>
      <c r="H650" t="s">
        <v>34</v>
      </c>
      <c r="I650">
        <v>1</v>
      </c>
      <c r="J650">
        <v>11</v>
      </c>
      <c r="K650" s="2">
        <v>8.1</v>
      </c>
      <c r="L650">
        <v>1</v>
      </c>
      <c r="M650" t="s">
        <v>32</v>
      </c>
      <c r="N650" t="s">
        <v>10</v>
      </c>
      <c r="O650">
        <v>1</v>
      </c>
      <c r="P650" t="s">
        <v>33</v>
      </c>
      <c r="Q650" s="3">
        <v>23</v>
      </c>
      <c r="R650" s="3">
        <v>2.5</v>
      </c>
      <c r="S650" s="3">
        <v>0.5</v>
      </c>
      <c r="T650" s="3">
        <v>6.45</v>
      </c>
      <c r="U650" s="3">
        <v>6.12</v>
      </c>
      <c r="V650" s="3">
        <v>0.3</v>
      </c>
      <c r="W650" s="3">
        <v>0</v>
      </c>
      <c r="X650" s="3">
        <v>38.869999999999997</v>
      </c>
      <c r="Y650">
        <v>262</v>
      </c>
      <c r="Z650">
        <v>138</v>
      </c>
      <c r="AA650" t="s">
        <v>535</v>
      </c>
      <c r="AB650" t="s">
        <v>217</v>
      </c>
    </row>
    <row r="651" spans="1:28" x14ac:dyDescent="0.2">
      <c r="A651">
        <v>1</v>
      </c>
      <c r="B651" s="1">
        <v>44197.41777777778</v>
      </c>
      <c r="C651" s="1">
        <v>44197.446331018517</v>
      </c>
      <c r="D651" s="8">
        <v>2021</v>
      </c>
      <c r="E651">
        <v>1</v>
      </c>
      <c r="F651" t="s">
        <v>590</v>
      </c>
      <c r="G651">
        <v>1</v>
      </c>
      <c r="H651" t="s">
        <v>34</v>
      </c>
      <c r="I651">
        <v>1</v>
      </c>
      <c r="J651">
        <v>41</v>
      </c>
      <c r="K651" s="2">
        <v>5.8</v>
      </c>
      <c r="L651">
        <v>1</v>
      </c>
      <c r="M651" t="s">
        <v>32</v>
      </c>
      <c r="N651" t="s">
        <v>10</v>
      </c>
      <c r="O651">
        <v>1</v>
      </c>
      <c r="P651" t="s">
        <v>33</v>
      </c>
      <c r="Q651" s="3">
        <v>28.5</v>
      </c>
      <c r="R651" s="3">
        <v>0</v>
      </c>
      <c r="S651" s="3">
        <v>0.5</v>
      </c>
      <c r="T651" s="3">
        <v>80</v>
      </c>
      <c r="U651" s="3">
        <v>0</v>
      </c>
      <c r="V651" s="3">
        <v>0.3</v>
      </c>
      <c r="W651" s="3">
        <v>0</v>
      </c>
      <c r="X651" s="3">
        <v>109.3</v>
      </c>
      <c r="Y651">
        <v>127</v>
      </c>
      <c r="Z651">
        <v>151</v>
      </c>
      <c r="AA651" t="s">
        <v>455</v>
      </c>
      <c r="AB651" t="s">
        <v>473</v>
      </c>
    </row>
    <row r="652" spans="1:28" x14ac:dyDescent="0.2">
      <c r="A652">
        <v>2</v>
      </c>
      <c r="B652" s="1">
        <v>44197.44326388889</v>
      </c>
      <c r="C652" s="1">
        <v>44197.457337962966</v>
      </c>
      <c r="D652" s="8">
        <v>2021</v>
      </c>
      <c r="E652">
        <v>1</v>
      </c>
      <c r="F652" t="s">
        <v>590</v>
      </c>
      <c r="G652">
        <v>1</v>
      </c>
      <c r="H652" t="s">
        <v>34</v>
      </c>
      <c r="I652">
        <v>1</v>
      </c>
      <c r="J652">
        <v>20</v>
      </c>
      <c r="K652" s="2">
        <v>6.44</v>
      </c>
      <c r="L652">
        <v>1</v>
      </c>
      <c r="M652" t="s">
        <v>32</v>
      </c>
      <c r="N652" t="s">
        <v>10</v>
      </c>
      <c r="O652">
        <v>1</v>
      </c>
      <c r="P652" t="s">
        <v>33</v>
      </c>
      <c r="Q652" s="3">
        <v>22</v>
      </c>
      <c r="R652" s="3">
        <v>0</v>
      </c>
      <c r="S652" s="3">
        <v>0.5</v>
      </c>
      <c r="T652" s="3">
        <v>6.32</v>
      </c>
      <c r="U652" s="3">
        <v>0</v>
      </c>
      <c r="V652" s="3">
        <v>0.3</v>
      </c>
      <c r="W652" s="3">
        <v>0</v>
      </c>
      <c r="X652" s="3">
        <v>31.62</v>
      </c>
      <c r="Y652">
        <v>231</v>
      </c>
      <c r="Z652">
        <v>43</v>
      </c>
      <c r="AA652" t="s">
        <v>509</v>
      </c>
      <c r="AB652" t="s">
        <v>415</v>
      </c>
    </row>
    <row r="653" spans="1:28" x14ac:dyDescent="0.2">
      <c r="A653">
        <v>2</v>
      </c>
      <c r="B653" s="1">
        <v>44197.453472222223</v>
      </c>
      <c r="C653" s="1">
        <v>44197.476018518515</v>
      </c>
      <c r="D653" s="8">
        <v>2021</v>
      </c>
      <c r="E653">
        <v>1</v>
      </c>
      <c r="F653" t="s">
        <v>590</v>
      </c>
      <c r="G653">
        <v>1</v>
      </c>
      <c r="H653" t="s">
        <v>34</v>
      </c>
      <c r="I653">
        <v>1</v>
      </c>
      <c r="J653">
        <v>32</v>
      </c>
      <c r="K653" s="2">
        <v>6.17</v>
      </c>
      <c r="L653">
        <v>1</v>
      </c>
      <c r="M653" t="s">
        <v>32</v>
      </c>
      <c r="N653" t="s">
        <v>10</v>
      </c>
      <c r="O653">
        <v>1</v>
      </c>
      <c r="P653" t="s">
        <v>33</v>
      </c>
      <c r="Q653" s="3">
        <v>25.5</v>
      </c>
      <c r="R653" s="3">
        <v>0</v>
      </c>
      <c r="S653" s="3">
        <v>0.5</v>
      </c>
      <c r="T653" s="3">
        <v>8.64</v>
      </c>
      <c r="U653" s="3">
        <v>0</v>
      </c>
      <c r="V653" s="3">
        <v>0.3</v>
      </c>
      <c r="W653" s="3">
        <v>0</v>
      </c>
      <c r="X653" s="3">
        <v>37.44</v>
      </c>
      <c r="Y653">
        <v>236</v>
      </c>
      <c r="Z653">
        <v>236</v>
      </c>
      <c r="AA653" t="s">
        <v>517</v>
      </c>
      <c r="AB653" t="s">
        <v>517</v>
      </c>
    </row>
    <row r="654" spans="1:28" x14ac:dyDescent="0.2">
      <c r="A654">
        <v>2</v>
      </c>
      <c r="B654" s="1">
        <v>44197.438263888886</v>
      </c>
      <c r="C654" s="1">
        <v>44197.45071759259</v>
      </c>
      <c r="D654" s="8">
        <v>2021</v>
      </c>
      <c r="E654">
        <v>1</v>
      </c>
      <c r="F654" t="s">
        <v>590</v>
      </c>
      <c r="G654">
        <v>1</v>
      </c>
      <c r="H654" t="s">
        <v>34</v>
      </c>
      <c r="I654">
        <v>1</v>
      </c>
      <c r="J654">
        <v>18</v>
      </c>
      <c r="K654" s="2">
        <v>6.15</v>
      </c>
      <c r="L654">
        <v>1</v>
      </c>
      <c r="M654" t="s">
        <v>32</v>
      </c>
      <c r="N654" t="s">
        <v>10</v>
      </c>
      <c r="O654">
        <v>1</v>
      </c>
      <c r="P654" t="s">
        <v>33</v>
      </c>
      <c r="Q654" s="3">
        <v>21</v>
      </c>
      <c r="R654" s="3">
        <v>0</v>
      </c>
      <c r="S654" s="3">
        <v>0.5</v>
      </c>
      <c r="T654" s="3">
        <v>4.8600000000000003</v>
      </c>
      <c r="U654" s="3">
        <v>0</v>
      </c>
      <c r="V654" s="3">
        <v>0.3</v>
      </c>
      <c r="W654" s="3">
        <v>0</v>
      </c>
      <c r="X654" s="3">
        <v>29.16</v>
      </c>
      <c r="Y654">
        <v>75</v>
      </c>
      <c r="Z654">
        <v>107</v>
      </c>
      <c r="AA654" t="s">
        <v>427</v>
      </c>
      <c r="AB654" t="s">
        <v>443</v>
      </c>
    </row>
    <row r="655" spans="1:28" x14ac:dyDescent="0.2">
      <c r="A655">
        <v>2</v>
      </c>
      <c r="B655" s="1">
        <v>44197.436874999999</v>
      </c>
      <c r="C655" s="1">
        <v>44197.447962962964</v>
      </c>
      <c r="D655" s="8">
        <v>2021</v>
      </c>
      <c r="E655">
        <v>1</v>
      </c>
      <c r="F655" t="s">
        <v>590</v>
      </c>
      <c r="G655">
        <v>1</v>
      </c>
      <c r="H655" t="s">
        <v>34</v>
      </c>
      <c r="I655">
        <v>3</v>
      </c>
      <c r="J655">
        <v>16</v>
      </c>
      <c r="K655" s="2">
        <v>13.11</v>
      </c>
      <c r="L655">
        <v>1</v>
      </c>
      <c r="M655" t="s">
        <v>32</v>
      </c>
      <c r="N655" t="s">
        <v>10</v>
      </c>
      <c r="O655">
        <v>1</v>
      </c>
      <c r="P655" t="s">
        <v>33</v>
      </c>
      <c r="Q655" s="3">
        <v>35</v>
      </c>
      <c r="R655" s="3">
        <v>0</v>
      </c>
      <c r="S655" s="3">
        <v>0.5</v>
      </c>
      <c r="T655" s="3">
        <v>8.9499999999999993</v>
      </c>
      <c r="U655" s="3">
        <v>0</v>
      </c>
      <c r="V655" s="3">
        <v>0.3</v>
      </c>
      <c r="W655" s="3">
        <v>0</v>
      </c>
      <c r="X655" s="3">
        <v>44.75</v>
      </c>
      <c r="Y655">
        <v>138</v>
      </c>
      <c r="Z655">
        <v>132</v>
      </c>
      <c r="AA655" t="s">
        <v>217</v>
      </c>
      <c r="AB655" t="s">
        <v>211</v>
      </c>
    </row>
    <row r="656" spans="1:28" x14ac:dyDescent="0.2">
      <c r="A656">
        <v>2</v>
      </c>
      <c r="B656" s="1">
        <v>44197.417592592596</v>
      </c>
      <c r="C656" s="1">
        <v>44197.427870370368</v>
      </c>
      <c r="D656" s="8">
        <v>2021</v>
      </c>
      <c r="E656">
        <v>1</v>
      </c>
      <c r="F656" t="s">
        <v>590</v>
      </c>
      <c r="G656">
        <v>1</v>
      </c>
      <c r="H656" t="s">
        <v>34</v>
      </c>
      <c r="I656">
        <v>1</v>
      </c>
      <c r="J656">
        <v>15</v>
      </c>
      <c r="K656" s="2">
        <v>9.33</v>
      </c>
      <c r="L656">
        <v>1</v>
      </c>
      <c r="M656" t="s">
        <v>32</v>
      </c>
      <c r="N656" t="s">
        <v>10</v>
      </c>
      <c r="O656">
        <v>1</v>
      </c>
      <c r="P656" t="s">
        <v>33</v>
      </c>
      <c r="Q656" s="3">
        <v>26</v>
      </c>
      <c r="R656" s="3">
        <v>0</v>
      </c>
      <c r="S656" s="3">
        <v>0.5</v>
      </c>
      <c r="T656" s="3">
        <v>7.0000000000000007E-2</v>
      </c>
      <c r="U656" s="3">
        <v>0</v>
      </c>
      <c r="V656" s="3">
        <v>0.3</v>
      </c>
      <c r="W656" s="3">
        <v>0</v>
      </c>
      <c r="X656" s="3">
        <v>26.87</v>
      </c>
      <c r="Y656">
        <v>138</v>
      </c>
      <c r="Z656">
        <v>65</v>
      </c>
      <c r="AA656" t="s">
        <v>217</v>
      </c>
      <c r="AB656" t="s">
        <v>324</v>
      </c>
    </row>
    <row r="657" spans="1:28" x14ac:dyDescent="0.2">
      <c r="A657">
        <v>2</v>
      </c>
      <c r="B657" s="1">
        <v>44197.454444444447</v>
      </c>
      <c r="C657" s="1">
        <v>44197.468680555554</v>
      </c>
      <c r="D657" s="8">
        <v>2021</v>
      </c>
      <c r="E657">
        <v>1</v>
      </c>
      <c r="F657" t="s">
        <v>590</v>
      </c>
      <c r="G657">
        <v>1</v>
      </c>
      <c r="H657" t="s">
        <v>34</v>
      </c>
      <c r="I657">
        <v>1</v>
      </c>
      <c r="J657">
        <v>20</v>
      </c>
      <c r="K657" s="2">
        <v>11.79</v>
      </c>
      <c r="L657">
        <v>1</v>
      </c>
      <c r="M657" t="s">
        <v>32</v>
      </c>
      <c r="N657" t="s">
        <v>10</v>
      </c>
      <c r="O657">
        <v>1</v>
      </c>
      <c r="P657" t="s">
        <v>33</v>
      </c>
      <c r="Q657" s="3">
        <v>33</v>
      </c>
      <c r="R657" s="3">
        <v>0</v>
      </c>
      <c r="S657" s="3">
        <v>0.5</v>
      </c>
      <c r="T657" s="3">
        <v>7.26</v>
      </c>
      <c r="U657" s="3">
        <v>0</v>
      </c>
      <c r="V657" s="3">
        <v>0.3</v>
      </c>
      <c r="W657" s="3">
        <v>0</v>
      </c>
      <c r="X657" s="3">
        <v>43.56</v>
      </c>
      <c r="Y657">
        <v>142</v>
      </c>
      <c r="Z657">
        <v>241</v>
      </c>
      <c r="AA657" t="s">
        <v>465</v>
      </c>
      <c r="AB657" t="s">
        <v>127</v>
      </c>
    </row>
    <row r="658" spans="1:28" x14ac:dyDescent="0.2">
      <c r="A658">
        <v>2</v>
      </c>
      <c r="B658" s="1">
        <v>44197.427048611113</v>
      </c>
      <c r="C658" s="1">
        <v>44197.441921296297</v>
      </c>
      <c r="D658" s="8">
        <v>2021</v>
      </c>
      <c r="E658">
        <v>1</v>
      </c>
      <c r="F658" t="s">
        <v>590</v>
      </c>
      <c r="G658">
        <v>1</v>
      </c>
      <c r="H658" t="s">
        <v>34</v>
      </c>
      <c r="I658">
        <v>1</v>
      </c>
      <c r="J658">
        <v>21</v>
      </c>
      <c r="K658" s="2">
        <v>14.29</v>
      </c>
      <c r="L658">
        <v>1</v>
      </c>
      <c r="M658" t="s">
        <v>32</v>
      </c>
      <c r="N658" t="s">
        <v>10</v>
      </c>
      <c r="O658">
        <v>1</v>
      </c>
      <c r="P658" t="s">
        <v>33</v>
      </c>
      <c r="Q658" s="3">
        <v>38.5</v>
      </c>
      <c r="R658" s="3">
        <v>0</v>
      </c>
      <c r="S658" s="3">
        <v>0.5</v>
      </c>
      <c r="T658" s="3">
        <v>11.79</v>
      </c>
      <c r="U658" s="3">
        <v>0</v>
      </c>
      <c r="V658" s="3">
        <v>0.3</v>
      </c>
      <c r="W658" s="3">
        <v>0</v>
      </c>
      <c r="X658" s="3">
        <v>51.09</v>
      </c>
      <c r="Y658">
        <v>132</v>
      </c>
      <c r="Z658">
        <v>7</v>
      </c>
      <c r="AA658" t="s">
        <v>211</v>
      </c>
      <c r="AB658" t="s">
        <v>144</v>
      </c>
    </row>
    <row r="659" spans="1:28" x14ac:dyDescent="0.2">
      <c r="A659">
        <v>2</v>
      </c>
      <c r="B659" s="1">
        <v>44197.439386574071</v>
      </c>
      <c r="C659" s="1">
        <v>44197.449490740742</v>
      </c>
      <c r="D659" s="8">
        <v>2021</v>
      </c>
      <c r="E659">
        <v>1</v>
      </c>
      <c r="F659" t="s">
        <v>590</v>
      </c>
      <c r="G659">
        <v>1</v>
      </c>
      <c r="H659" t="s">
        <v>34</v>
      </c>
      <c r="I659">
        <v>1</v>
      </c>
      <c r="J659">
        <v>15</v>
      </c>
      <c r="K659" s="2">
        <v>9.3699999999999992</v>
      </c>
      <c r="L659">
        <v>1</v>
      </c>
      <c r="M659" t="s">
        <v>32</v>
      </c>
      <c r="N659" t="s">
        <v>10</v>
      </c>
      <c r="O659">
        <v>1</v>
      </c>
      <c r="P659" t="s">
        <v>33</v>
      </c>
      <c r="Q659" s="3">
        <v>26.5</v>
      </c>
      <c r="R659" s="3">
        <v>0</v>
      </c>
      <c r="S659" s="3">
        <v>0.5</v>
      </c>
      <c r="T659" s="3">
        <v>6.52</v>
      </c>
      <c r="U659" s="3">
        <v>2.8</v>
      </c>
      <c r="V659" s="3">
        <v>0.3</v>
      </c>
      <c r="W659" s="3">
        <v>0</v>
      </c>
      <c r="X659" s="3">
        <v>39.119999999999997</v>
      </c>
      <c r="Y659">
        <v>143</v>
      </c>
      <c r="Z659">
        <v>220</v>
      </c>
      <c r="AA659" t="s">
        <v>467</v>
      </c>
      <c r="AB659" t="s">
        <v>121</v>
      </c>
    </row>
    <row r="660" spans="1:28" x14ac:dyDescent="0.2">
      <c r="A660">
        <v>2</v>
      </c>
      <c r="B660" s="1">
        <v>44197.439629629633</v>
      </c>
      <c r="C660" s="1">
        <v>44197.447465277779</v>
      </c>
      <c r="D660" s="8">
        <v>2021</v>
      </c>
      <c r="E660">
        <v>1</v>
      </c>
      <c r="F660" t="s">
        <v>590</v>
      </c>
      <c r="G660">
        <v>1</v>
      </c>
      <c r="H660" t="s">
        <v>34</v>
      </c>
      <c r="I660">
        <v>1</v>
      </c>
      <c r="J660">
        <v>11</v>
      </c>
      <c r="K660" s="2">
        <v>7.2</v>
      </c>
      <c r="L660">
        <v>1</v>
      </c>
      <c r="M660" t="s">
        <v>32</v>
      </c>
      <c r="N660" t="s">
        <v>10</v>
      </c>
      <c r="O660">
        <v>1</v>
      </c>
      <c r="P660" t="s">
        <v>33</v>
      </c>
      <c r="Q660" s="3">
        <v>21</v>
      </c>
      <c r="R660" s="3">
        <v>0</v>
      </c>
      <c r="S660" s="3">
        <v>0.5</v>
      </c>
      <c r="T660" s="3">
        <v>6.08</v>
      </c>
      <c r="U660" s="3">
        <v>0</v>
      </c>
      <c r="V660" s="3">
        <v>0.3</v>
      </c>
      <c r="W660" s="3">
        <v>0</v>
      </c>
      <c r="X660" s="3">
        <v>30.38</v>
      </c>
      <c r="Y660">
        <v>50</v>
      </c>
      <c r="Z660">
        <v>244</v>
      </c>
      <c r="AA660" t="s">
        <v>421</v>
      </c>
      <c r="AB660" t="s">
        <v>527</v>
      </c>
    </row>
    <row r="661" spans="1:28" x14ac:dyDescent="0.2">
      <c r="A661">
        <v>2</v>
      </c>
      <c r="B661" s="1">
        <v>44197.438692129632</v>
      </c>
      <c r="C661" s="1">
        <v>44197.46025462963</v>
      </c>
      <c r="D661" s="8">
        <v>2021</v>
      </c>
      <c r="E661">
        <v>1</v>
      </c>
      <c r="F661" t="s">
        <v>590</v>
      </c>
      <c r="G661">
        <v>1</v>
      </c>
      <c r="H661" t="s">
        <v>34</v>
      </c>
      <c r="I661">
        <v>1</v>
      </c>
      <c r="J661">
        <v>31</v>
      </c>
      <c r="K661" s="2">
        <v>8.69</v>
      </c>
      <c r="L661">
        <v>1</v>
      </c>
      <c r="M661" t="s">
        <v>32</v>
      </c>
      <c r="N661" t="s">
        <v>10</v>
      </c>
      <c r="O661">
        <v>1</v>
      </c>
      <c r="P661" t="s">
        <v>33</v>
      </c>
      <c r="Q661" s="3">
        <v>29</v>
      </c>
      <c r="R661" s="3">
        <v>0</v>
      </c>
      <c r="S661" s="3">
        <v>0.5</v>
      </c>
      <c r="T661" s="3">
        <v>9.69</v>
      </c>
      <c r="U661" s="3">
        <v>0</v>
      </c>
      <c r="V661" s="3">
        <v>0.3</v>
      </c>
      <c r="W661" s="3">
        <v>0</v>
      </c>
      <c r="X661" s="3">
        <v>41.99</v>
      </c>
      <c r="Y661">
        <v>162</v>
      </c>
      <c r="Z661">
        <v>233</v>
      </c>
      <c r="AA661" t="s">
        <v>483</v>
      </c>
      <c r="AB661" t="s">
        <v>513</v>
      </c>
    </row>
    <row r="662" spans="1:28" x14ac:dyDescent="0.2">
      <c r="A662">
        <v>2</v>
      </c>
      <c r="B662" s="1">
        <v>44197.436597222222</v>
      </c>
      <c r="C662" s="1">
        <v>44197.450243055559</v>
      </c>
      <c r="D662" s="8">
        <v>2021</v>
      </c>
      <c r="E662">
        <v>1</v>
      </c>
      <c r="F662" t="s">
        <v>590</v>
      </c>
      <c r="G662">
        <v>1</v>
      </c>
      <c r="H662" t="s">
        <v>34</v>
      </c>
      <c r="I662">
        <v>3</v>
      </c>
      <c r="J662">
        <v>20</v>
      </c>
      <c r="K662" s="2">
        <v>7.44</v>
      </c>
      <c r="L662">
        <v>1</v>
      </c>
      <c r="M662" t="s">
        <v>32</v>
      </c>
      <c r="N662" t="s">
        <v>10</v>
      </c>
      <c r="O662">
        <v>1</v>
      </c>
      <c r="P662" t="s">
        <v>33</v>
      </c>
      <c r="Q662" s="3">
        <v>23.5</v>
      </c>
      <c r="R662" s="3">
        <v>0</v>
      </c>
      <c r="S662" s="3">
        <v>0.5</v>
      </c>
      <c r="T662" s="3">
        <v>5.36</v>
      </c>
      <c r="U662" s="3">
        <v>0</v>
      </c>
      <c r="V662" s="3">
        <v>0.3</v>
      </c>
      <c r="W662" s="3">
        <v>0</v>
      </c>
      <c r="X662" s="3">
        <v>32.159999999999997</v>
      </c>
      <c r="Y662">
        <v>230</v>
      </c>
      <c r="Z662">
        <v>261</v>
      </c>
      <c r="AA662" t="s">
        <v>507</v>
      </c>
      <c r="AB662" t="s">
        <v>533</v>
      </c>
    </row>
    <row r="663" spans="1:28" x14ac:dyDescent="0.2">
      <c r="A663">
        <v>2</v>
      </c>
      <c r="B663" s="1">
        <v>44197.419594907406</v>
      </c>
      <c r="C663" s="1">
        <v>44197.429722222223</v>
      </c>
      <c r="D663" s="8">
        <v>2021</v>
      </c>
      <c r="E663">
        <v>1</v>
      </c>
      <c r="F663" t="s">
        <v>590</v>
      </c>
      <c r="G663">
        <v>1</v>
      </c>
      <c r="H663" t="s">
        <v>34</v>
      </c>
      <c r="I663">
        <v>1</v>
      </c>
      <c r="J663">
        <v>15</v>
      </c>
      <c r="K663" s="2">
        <v>7.39</v>
      </c>
      <c r="L663">
        <v>1</v>
      </c>
      <c r="M663" t="s">
        <v>32</v>
      </c>
      <c r="N663" t="s">
        <v>10</v>
      </c>
      <c r="O663">
        <v>1</v>
      </c>
      <c r="P663" t="s">
        <v>33</v>
      </c>
      <c r="Q663" s="3">
        <v>22</v>
      </c>
      <c r="R663" s="3">
        <v>0</v>
      </c>
      <c r="S663" s="3">
        <v>0.5</v>
      </c>
      <c r="T663" s="3">
        <v>4</v>
      </c>
      <c r="U663" s="3">
        <v>6.12</v>
      </c>
      <c r="V663" s="3">
        <v>0.3</v>
      </c>
      <c r="W663" s="3">
        <v>0</v>
      </c>
      <c r="X663" s="3">
        <v>35.42</v>
      </c>
      <c r="Y663">
        <v>138</v>
      </c>
      <c r="Z663">
        <v>262</v>
      </c>
      <c r="AA663" t="s">
        <v>217</v>
      </c>
      <c r="AB663" t="s">
        <v>535</v>
      </c>
    </row>
    <row r="664" spans="1:28" x14ac:dyDescent="0.2">
      <c r="A664">
        <v>2</v>
      </c>
      <c r="B664" s="1">
        <v>44197.418182870373</v>
      </c>
      <c r="C664" s="1">
        <v>44197.433321759258</v>
      </c>
      <c r="D664" s="8">
        <v>2021</v>
      </c>
      <c r="E664">
        <v>1</v>
      </c>
      <c r="F664" t="s">
        <v>590</v>
      </c>
      <c r="G664">
        <v>1</v>
      </c>
      <c r="H664" t="s">
        <v>34</v>
      </c>
      <c r="I664">
        <v>1</v>
      </c>
      <c r="J664">
        <v>22</v>
      </c>
      <c r="K664" s="2">
        <v>6.84</v>
      </c>
      <c r="L664">
        <v>1</v>
      </c>
      <c r="M664" t="s">
        <v>32</v>
      </c>
      <c r="N664" t="s">
        <v>10</v>
      </c>
      <c r="O664">
        <v>1</v>
      </c>
      <c r="P664" t="s">
        <v>33</v>
      </c>
      <c r="Q664" s="3">
        <v>22</v>
      </c>
      <c r="R664" s="3">
        <v>0</v>
      </c>
      <c r="S664" s="3">
        <v>0.5</v>
      </c>
      <c r="T664" s="3">
        <v>5.0599999999999996</v>
      </c>
      <c r="U664" s="3">
        <v>0</v>
      </c>
      <c r="V664" s="3">
        <v>0.3</v>
      </c>
      <c r="W664" s="3">
        <v>0</v>
      </c>
      <c r="X664" s="3">
        <v>30.36</v>
      </c>
      <c r="Y664">
        <v>138</v>
      </c>
      <c r="Z664">
        <v>229</v>
      </c>
      <c r="AA664" t="s">
        <v>217</v>
      </c>
      <c r="AB664" t="s">
        <v>505</v>
      </c>
    </row>
    <row r="665" spans="1:28" x14ac:dyDescent="0.2">
      <c r="A665">
        <v>2</v>
      </c>
      <c r="B665" s="1">
        <v>44197.439155092594</v>
      </c>
      <c r="C665" s="1">
        <v>44197.46434027778</v>
      </c>
      <c r="D665" s="8">
        <v>2021</v>
      </c>
      <c r="E665">
        <v>1</v>
      </c>
      <c r="F665" t="s">
        <v>590</v>
      </c>
      <c r="G665">
        <v>1</v>
      </c>
      <c r="H665" t="s">
        <v>34</v>
      </c>
      <c r="I665">
        <v>1</v>
      </c>
      <c r="J665">
        <v>36</v>
      </c>
      <c r="K665" s="2">
        <v>22.53</v>
      </c>
      <c r="L665">
        <v>1</v>
      </c>
      <c r="M665" t="s">
        <v>32</v>
      </c>
      <c r="N665" t="s">
        <v>10</v>
      </c>
      <c r="O665">
        <v>1</v>
      </c>
      <c r="P665" t="s">
        <v>33</v>
      </c>
      <c r="Q665" s="3">
        <v>61.5</v>
      </c>
      <c r="R665" s="3">
        <v>0</v>
      </c>
      <c r="S665" s="3">
        <v>0.5</v>
      </c>
      <c r="T665" s="3">
        <v>12.96</v>
      </c>
      <c r="U665" s="3">
        <v>0</v>
      </c>
      <c r="V665" s="3">
        <v>0.3</v>
      </c>
      <c r="W665" s="3">
        <v>0</v>
      </c>
      <c r="X665" s="3">
        <v>77.760000000000005</v>
      </c>
      <c r="Y665">
        <v>100</v>
      </c>
      <c r="Z665">
        <v>210</v>
      </c>
      <c r="AA665" t="s">
        <v>437</v>
      </c>
      <c r="AB665" t="s">
        <v>384</v>
      </c>
    </row>
    <row r="666" spans="1:28" x14ac:dyDescent="0.2">
      <c r="A666">
        <v>2</v>
      </c>
      <c r="B666" s="1">
        <v>44197.427916666667</v>
      </c>
      <c r="C666" s="1">
        <v>44197.438506944447</v>
      </c>
      <c r="D666" s="8">
        <v>2021</v>
      </c>
      <c r="E666">
        <v>1</v>
      </c>
      <c r="F666" t="s">
        <v>590</v>
      </c>
      <c r="G666">
        <v>1</v>
      </c>
      <c r="H666" t="s">
        <v>34</v>
      </c>
      <c r="I666">
        <v>1</v>
      </c>
      <c r="J666">
        <v>15</v>
      </c>
      <c r="K666" s="2">
        <v>9</v>
      </c>
      <c r="L666">
        <v>1</v>
      </c>
      <c r="M666" t="s">
        <v>32</v>
      </c>
      <c r="N666" t="s">
        <v>10</v>
      </c>
      <c r="O666">
        <v>1</v>
      </c>
      <c r="P666" t="s">
        <v>33</v>
      </c>
      <c r="Q666" s="3">
        <v>25.5</v>
      </c>
      <c r="R666" s="3">
        <v>0</v>
      </c>
      <c r="S666" s="3">
        <v>0.5</v>
      </c>
      <c r="T666" s="3">
        <v>5.76</v>
      </c>
      <c r="U666" s="3">
        <v>0</v>
      </c>
      <c r="V666" s="3">
        <v>0.3</v>
      </c>
      <c r="W666" s="3">
        <v>0</v>
      </c>
      <c r="X666" s="3">
        <v>34.56</v>
      </c>
      <c r="Y666">
        <v>236</v>
      </c>
      <c r="Z666">
        <v>33</v>
      </c>
      <c r="AA666" t="s">
        <v>517</v>
      </c>
      <c r="AB666" t="s">
        <v>296</v>
      </c>
    </row>
    <row r="667" spans="1:28" x14ac:dyDescent="0.2">
      <c r="A667">
        <v>2</v>
      </c>
      <c r="B667" s="1">
        <v>44197.407465277778</v>
      </c>
      <c r="C667" s="1">
        <v>44197.419756944444</v>
      </c>
      <c r="D667" s="8">
        <v>2021</v>
      </c>
      <c r="E667">
        <v>1</v>
      </c>
      <c r="F667" t="s">
        <v>590</v>
      </c>
      <c r="G667">
        <v>1</v>
      </c>
      <c r="H667" t="s">
        <v>34</v>
      </c>
      <c r="I667">
        <v>1</v>
      </c>
      <c r="J667">
        <v>18</v>
      </c>
      <c r="K667" s="2">
        <v>7.81</v>
      </c>
      <c r="L667">
        <v>1</v>
      </c>
      <c r="M667" t="s">
        <v>32</v>
      </c>
      <c r="N667" t="s">
        <v>10</v>
      </c>
      <c r="O667">
        <v>1</v>
      </c>
      <c r="P667" t="s">
        <v>33</v>
      </c>
      <c r="Q667" s="3">
        <v>23</v>
      </c>
      <c r="R667" s="3">
        <v>0</v>
      </c>
      <c r="S667" s="3">
        <v>0.5</v>
      </c>
      <c r="T667" s="3">
        <v>5.26</v>
      </c>
      <c r="U667" s="3">
        <v>0</v>
      </c>
      <c r="V667" s="3">
        <v>0.3</v>
      </c>
      <c r="W667" s="3">
        <v>0</v>
      </c>
      <c r="X667" s="3">
        <v>31.56</v>
      </c>
      <c r="Y667">
        <v>144</v>
      </c>
      <c r="Z667">
        <v>228</v>
      </c>
      <c r="AA667" t="s">
        <v>469</v>
      </c>
      <c r="AB667" t="s">
        <v>394</v>
      </c>
    </row>
    <row r="668" spans="1:28" x14ac:dyDescent="0.2">
      <c r="A668">
        <v>2</v>
      </c>
      <c r="B668" s="1">
        <v>44197.446192129632</v>
      </c>
      <c r="C668" s="1">
        <v>44197.460613425923</v>
      </c>
      <c r="D668" s="8">
        <v>2021</v>
      </c>
      <c r="E668">
        <v>1</v>
      </c>
      <c r="F668" t="s">
        <v>590</v>
      </c>
      <c r="G668">
        <v>1</v>
      </c>
      <c r="H668" t="s">
        <v>34</v>
      </c>
      <c r="I668">
        <v>1</v>
      </c>
      <c r="J668">
        <v>21</v>
      </c>
      <c r="K668" s="2">
        <v>6.71</v>
      </c>
      <c r="L668">
        <v>1</v>
      </c>
      <c r="M668" t="s">
        <v>32</v>
      </c>
      <c r="N668" t="s">
        <v>10</v>
      </c>
      <c r="O668">
        <v>1</v>
      </c>
      <c r="P668" t="s">
        <v>33</v>
      </c>
      <c r="Q668" s="3">
        <v>22.5</v>
      </c>
      <c r="R668" s="3">
        <v>0</v>
      </c>
      <c r="S668" s="3">
        <v>0.5</v>
      </c>
      <c r="T668" s="3">
        <v>4</v>
      </c>
      <c r="U668" s="3">
        <v>6.12</v>
      </c>
      <c r="V668" s="3">
        <v>0.3</v>
      </c>
      <c r="W668" s="3">
        <v>0</v>
      </c>
      <c r="X668" s="3">
        <v>35.92</v>
      </c>
      <c r="Y668">
        <v>186</v>
      </c>
      <c r="Z668">
        <v>40</v>
      </c>
      <c r="AA668" t="s">
        <v>493</v>
      </c>
      <c r="AB668" t="s">
        <v>308</v>
      </c>
    </row>
    <row r="669" spans="1:28" x14ac:dyDescent="0.2">
      <c r="A669">
        <v>2</v>
      </c>
      <c r="B669" s="1">
        <v>44197.443749999999</v>
      </c>
      <c r="C669" s="1">
        <v>44197.458310185182</v>
      </c>
      <c r="D669" s="8">
        <v>2021</v>
      </c>
      <c r="E669">
        <v>1</v>
      </c>
      <c r="F669" t="s">
        <v>590</v>
      </c>
      <c r="G669">
        <v>1</v>
      </c>
      <c r="H669" t="s">
        <v>34</v>
      </c>
      <c r="I669">
        <v>6</v>
      </c>
      <c r="J669">
        <v>21</v>
      </c>
      <c r="K669" s="2">
        <v>5.41</v>
      </c>
      <c r="L669">
        <v>1</v>
      </c>
      <c r="M669" t="s">
        <v>32</v>
      </c>
      <c r="N669" t="s">
        <v>10</v>
      </c>
      <c r="O669">
        <v>1</v>
      </c>
      <c r="P669" t="s">
        <v>33</v>
      </c>
      <c r="Q669" s="3">
        <v>19.5</v>
      </c>
      <c r="R669" s="3">
        <v>0</v>
      </c>
      <c r="S669" s="3">
        <v>0.5</v>
      </c>
      <c r="T669" s="3">
        <v>4.5599999999999996</v>
      </c>
      <c r="U669" s="3">
        <v>0</v>
      </c>
      <c r="V669" s="3">
        <v>0.3</v>
      </c>
      <c r="W669" s="3">
        <v>0</v>
      </c>
      <c r="X669" s="3">
        <v>27.36</v>
      </c>
      <c r="Y669">
        <v>186</v>
      </c>
      <c r="Z669">
        <v>255</v>
      </c>
      <c r="AA669" t="s">
        <v>493</v>
      </c>
      <c r="AB669" t="s">
        <v>396</v>
      </c>
    </row>
    <row r="670" spans="1:28" x14ac:dyDescent="0.2">
      <c r="A670">
        <v>2</v>
      </c>
      <c r="B670" s="1">
        <v>44197.418622685182</v>
      </c>
      <c r="C670" s="1">
        <v>44197.430254629631</v>
      </c>
      <c r="D670" s="8">
        <v>2021</v>
      </c>
      <c r="E670">
        <v>1</v>
      </c>
      <c r="F670" t="s">
        <v>590</v>
      </c>
      <c r="G670">
        <v>1</v>
      </c>
      <c r="H670" t="s">
        <v>34</v>
      </c>
      <c r="I670">
        <v>1</v>
      </c>
      <c r="J670">
        <v>17</v>
      </c>
      <c r="K670" s="2">
        <v>9.65</v>
      </c>
      <c r="L670">
        <v>1</v>
      </c>
      <c r="M670" t="s">
        <v>32</v>
      </c>
      <c r="N670" t="s">
        <v>10</v>
      </c>
      <c r="O670">
        <v>1</v>
      </c>
      <c r="P670" t="s">
        <v>33</v>
      </c>
      <c r="Q670" s="3">
        <v>27</v>
      </c>
      <c r="R670" s="3">
        <v>0</v>
      </c>
      <c r="S670" s="3">
        <v>0.5</v>
      </c>
      <c r="T670" s="3">
        <v>5.56</v>
      </c>
      <c r="U670" s="3">
        <v>0</v>
      </c>
      <c r="V670" s="3">
        <v>0.3</v>
      </c>
      <c r="W670" s="3">
        <v>0</v>
      </c>
      <c r="X670" s="3">
        <v>33.36</v>
      </c>
      <c r="Y670">
        <v>138</v>
      </c>
      <c r="Z670">
        <v>16</v>
      </c>
      <c r="AA670" t="s">
        <v>217</v>
      </c>
      <c r="AB670" t="s">
        <v>154</v>
      </c>
    </row>
    <row r="671" spans="1:28" x14ac:dyDescent="0.2">
      <c r="A671">
        <v>1</v>
      </c>
      <c r="B671" s="1">
        <v>44197.461643518516</v>
      </c>
      <c r="C671" s="1">
        <v>44197.46775462963</v>
      </c>
      <c r="D671" s="8">
        <v>2021</v>
      </c>
      <c r="E671">
        <v>1</v>
      </c>
      <c r="F671" t="s">
        <v>590</v>
      </c>
      <c r="G671">
        <v>1</v>
      </c>
      <c r="H671" t="s">
        <v>34</v>
      </c>
      <c r="I671">
        <v>1</v>
      </c>
      <c r="J671">
        <v>9</v>
      </c>
      <c r="K671" s="2">
        <v>7.6</v>
      </c>
      <c r="L671">
        <v>1</v>
      </c>
      <c r="M671" t="s">
        <v>32</v>
      </c>
      <c r="N671" t="s">
        <v>10</v>
      </c>
      <c r="O671">
        <v>1</v>
      </c>
      <c r="P671" t="s">
        <v>33</v>
      </c>
      <c r="Q671" s="3">
        <v>21.5</v>
      </c>
      <c r="R671" s="3">
        <v>0</v>
      </c>
      <c r="S671" s="3">
        <v>0.5</v>
      </c>
      <c r="T671" s="3">
        <v>8.8800000000000008</v>
      </c>
      <c r="U671" s="3">
        <v>6.12</v>
      </c>
      <c r="V671" s="3">
        <v>0.3</v>
      </c>
      <c r="W671" s="3">
        <v>0</v>
      </c>
      <c r="X671" s="3">
        <v>37.299999999999997</v>
      </c>
      <c r="Y671">
        <v>138</v>
      </c>
      <c r="Z671">
        <v>119</v>
      </c>
      <c r="AA671" t="s">
        <v>217</v>
      </c>
      <c r="AB671" t="s">
        <v>85</v>
      </c>
    </row>
    <row r="672" spans="1:28" x14ac:dyDescent="0.2">
      <c r="A672">
        <v>2</v>
      </c>
      <c r="B672" s="1">
        <v>44197.472199074073</v>
      </c>
      <c r="C672" s="1">
        <v>44197.48945601852</v>
      </c>
      <c r="D672" s="8">
        <v>2021</v>
      </c>
      <c r="E672">
        <v>1</v>
      </c>
      <c r="F672" t="s">
        <v>590</v>
      </c>
      <c r="G672">
        <v>1</v>
      </c>
      <c r="H672" t="s">
        <v>34</v>
      </c>
      <c r="I672">
        <v>2</v>
      </c>
      <c r="J672">
        <v>25</v>
      </c>
      <c r="K672" s="2">
        <v>11.19</v>
      </c>
      <c r="L672">
        <v>1</v>
      </c>
      <c r="M672" t="s">
        <v>32</v>
      </c>
      <c r="N672" t="s">
        <v>10</v>
      </c>
      <c r="O672">
        <v>1</v>
      </c>
      <c r="P672" t="s">
        <v>33</v>
      </c>
      <c r="Q672" s="3">
        <v>33</v>
      </c>
      <c r="R672" s="3">
        <v>0</v>
      </c>
      <c r="S672" s="3">
        <v>0.5</v>
      </c>
      <c r="T672" s="3">
        <v>9.07</v>
      </c>
      <c r="U672" s="3">
        <v>0</v>
      </c>
      <c r="V672" s="3">
        <v>0.3</v>
      </c>
      <c r="W672" s="3">
        <v>0</v>
      </c>
      <c r="X672" s="3">
        <v>45.37</v>
      </c>
      <c r="Y672">
        <v>79</v>
      </c>
      <c r="Z672">
        <v>89</v>
      </c>
      <c r="AA672" t="s">
        <v>429</v>
      </c>
      <c r="AB672" t="s">
        <v>342</v>
      </c>
    </row>
    <row r="673" spans="1:28" x14ac:dyDescent="0.2">
      <c r="A673">
        <v>2</v>
      </c>
      <c r="B673" s="1">
        <v>44197.481736111113</v>
      </c>
      <c r="C673" s="1">
        <v>44197.495358796295</v>
      </c>
      <c r="D673" s="8">
        <v>2021</v>
      </c>
      <c r="E673">
        <v>1</v>
      </c>
      <c r="F673" t="s">
        <v>590</v>
      </c>
      <c r="G673">
        <v>1</v>
      </c>
      <c r="H673" t="s">
        <v>34</v>
      </c>
      <c r="I673">
        <v>2</v>
      </c>
      <c r="J673">
        <v>20</v>
      </c>
      <c r="K673" s="2">
        <v>11.36</v>
      </c>
      <c r="L673">
        <v>1</v>
      </c>
      <c r="M673" t="s">
        <v>32</v>
      </c>
      <c r="N673" t="s">
        <v>10</v>
      </c>
      <c r="O673">
        <v>1</v>
      </c>
      <c r="P673" t="s">
        <v>33</v>
      </c>
      <c r="Q673" s="3">
        <v>32</v>
      </c>
      <c r="R673" s="3">
        <v>0</v>
      </c>
      <c r="S673" s="3">
        <v>0.5</v>
      </c>
      <c r="T673" s="3">
        <v>6.56</v>
      </c>
      <c r="U673" s="3">
        <v>0</v>
      </c>
      <c r="V673" s="3">
        <v>0.3</v>
      </c>
      <c r="W673" s="3">
        <v>0</v>
      </c>
      <c r="X673" s="3">
        <v>39.36</v>
      </c>
      <c r="Y673">
        <v>138</v>
      </c>
      <c r="Z673">
        <v>37</v>
      </c>
      <c r="AA673" t="s">
        <v>217</v>
      </c>
      <c r="AB673" t="s">
        <v>304</v>
      </c>
    </row>
    <row r="674" spans="1:28" x14ac:dyDescent="0.2">
      <c r="A674">
        <v>2</v>
      </c>
      <c r="B674" s="1">
        <v>44197.471539351849</v>
      </c>
      <c r="C674" s="1">
        <v>44197.494826388887</v>
      </c>
      <c r="D674" s="8">
        <v>2021</v>
      </c>
      <c r="E674">
        <v>1</v>
      </c>
      <c r="F674" t="s">
        <v>590</v>
      </c>
      <c r="G674">
        <v>1</v>
      </c>
      <c r="H674" t="s">
        <v>34</v>
      </c>
      <c r="I674">
        <v>1</v>
      </c>
      <c r="J674">
        <v>34</v>
      </c>
      <c r="K674" s="2">
        <v>2.37</v>
      </c>
      <c r="L674">
        <v>1</v>
      </c>
      <c r="M674" t="s">
        <v>32</v>
      </c>
      <c r="N674" t="s">
        <v>10</v>
      </c>
      <c r="O674">
        <v>1</v>
      </c>
      <c r="P674" t="s">
        <v>33</v>
      </c>
      <c r="Q674" s="3">
        <v>20</v>
      </c>
      <c r="R674" s="3">
        <v>0</v>
      </c>
      <c r="S674" s="3">
        <v>0.5</v>
      </c>
      <c r="T674" s="3">
        <v>4.66</v>
      </c>
      <c r="U674" s="3">
        <v>0</v>
      </c>
      <c r="V674" s="3">
        <v>0.3</v>
      </c>
      <c r="W674" s="3">
        <v>0</v>
      </c>
      <c r="X674" s="3">
        <v>27.96</v>
      </c>
      <c r="Y674">
        <v>230</v>
      </c>
      <c r="Z674">
        <v>230</v>
      </c>
      <c r="AA674" t="s">
        <v>507</v>
      </c>
      <c r="AB674" t="s">
        <v>507</v>
      </c>
    </row>
    <row r="675" spans="1:28" x14ac:dyDescent="0.2">
      <c r="A675">
        <v>2</v>
      </c>
      <c r="B675" s="1">
        <v>44197.485393518517</v>
      </c>
      <c r="C675" s="1">
        <v>44197.51667824074</v>
      </c>
      <c r="D675" s="8">
        <v>2021</v>
      </c>
      <c r="E675">
        <v>1</v>
      </c>
      <c r="F675" t="s">
        <v>590</v>
      </c>
      <c r="G675">
        <v>1</v>
      </c>
      <c r="H675" t="s">
        <v>34</v>
      </c>
      <c r="I675">
        <v>4</v>
      </c>
      <c r="J675">
        <v>45</v>
      </c>
      <c r="K675" s="2">
        <v>14.91</v>
      </c>
      <c r="L675">
        <v>1</v>
      </c>
      <c r="M675" t="s">
        <v>32</v>
      </c>
      <c r="N675" t="s">
        <v>10</v>
      </c>
      <c r="O675">
        <v>1</v>
      </c>
      <c r="P675" t="s">
        <v>33</v>
      </c>
      <c r="Q675" s="3">
        <v>47.5</v>
      </c>
      <c r="R675" s="3">
        <v>0</v>
      </c>
      <c r="S675" s="3">
        <v>0.5</v>
      </c>
      <c r="T675" s="3">
        <v>7.62</v>
      </c>
      <c r="U675" s="3">
        <v>0</v>
      </c>
      <c r="V675" s="3">
        <v>0.3</v>
      </c>
      <c r="W675" s="3">
        <v>0</v>
      </c>
      <c r="X675" s="3">
        <v>58.42</v>
      </c>
      <c r="Y675">
        <v>113</v>
      </c>
      <c r="Z675">
        <v>73</v>
      </c>
      <c r="AA675" t="s">
        <v>445</v>
      </c>
      <c r="AB675" t="s">
        <v>175</v>
      </c>
    </row>
    <row r="676" spans="1:28" x14ac:dyDescent="0.2">
      <c r="A676">
        <v>2</v>
      </c>
      <c r="B676" s="1">
        <v>44197.493449074071</v>
      </c>
      <c r="C676" s="1">
        <v>44197.507835648146</v>
      </c>
      <c r="D676" s="8">
        <v>2021</v>
      </c>
      <c r="E676">
        <v>1</v>
      </c>
      <c r="F676" t="s">
        <v>590</v>
      </c>
      <c r="G676">
        <v>1</v>
      </c>
      <c r="H676" t="s">
        <v>34</v>
      </c>
      <c r="I676">
        <v>5</v>
      </c>
      <c r="J676">
        <v>21</v>
      </c>
      <c r="K676" s="2">
        <v>5.08</v>
      </c>
      <c r="L676">
        <v>1</v>
      </c>
      <c r="M676" t="s">
        <v>32</v>
      </c>
      <c r="N676" t="s">
        <v>10</v>
      </c>
      <c r="O676">
        <v>1</v>
      </c>
      <c r="P676" t="s">
        <v>33</v>
      </c>
      <c r="Q676" s="3">
        <v>19</v>
      </c>
      <c r="R676" s="3">
        <v>0</v>
      </c>
      <c r="S676" s="3">
        <v>0.5</v>
      </c>
      <c r="T676" s="3">
        <v>4.46</v>
      </c>
      <c r="U676" s="3">
        <v>0</v>
      </c>
      <c r="V676" s="3">
        <v>0.3</v>
      </c>
      <c r="W676" s="3">
        <v>0</v>
      </c>
      <c r="X676" s="3">
        <v>26.76</v>
      </c>
      <c r="Y676">
        <v>262</v>
      </c>
      <c r="Z676">
        <v>236</v>
      </c>
      <c r="AA676" t="s">
        <v>535</v>
      </c>
      <c r="AB676" t="s">
        <v>517</v>
      </c>
    </row>
    <row r="677" spans="1:28" x14ac:dyDescent="0.2">
      <c r="A677">
        <v>2</v>
      </c>
      <c r="B677" s="1">
        <v>44197.495497685188</v>
      </c>
      <c r="C677" s="1">
        <v>44197.510393518518</v>
      </c>
      <c r="D677" s="8">
        <v>2021</v>
      </c>
      <c r="E677">
        <v>1</v>
      </c>
      <c r="F677" t="s">
        <v>590</v>
      </c>
      <c r="G677">
        <v>1</v>
      </c>
      <c r="H677" t="s">
        <v>34</v>
      </c>
      <c r="I677">
        <v>1</v>
      </c>
      <c r="J677">
        <v>21</v>
      </c>
      <c r="K677" s="2">
        <v>6.88</v>
      </c>
      <c r="L677">
        <v>1</v>
      </c>
      <c r="M677" t="s">
        <v>32</v>
      </c>
      <c r="N677" t="s">
        <v>10</v>
      </c>
      <c r="O677">
        <v>1</v>
      </c>
      <c r="P677" t="s">
        <v>33</v>
      </c>
      <c r="Q677" s="3">
        <v>23</v>
      </c>
      <c r="R677" s="3">
        <v>0</v>
      </c>
      <c r="S677" s="3">
        <v>0.5</v>
      </c>
      <c r="T677" s="3">
        <v>3.94</v>
      </c>
      <c r="U677" s="3">
        <v>0</v>
      </c>
      <c r="V677" s="3">
        <v>0.3</v>
      </c>
      <c r="W677" s="3">
        <v>0</v>
      </c>
      <c r="X677" s="3">
        <v>30.24</v>
      </c>
      <c r="Y677">
        <v>236</v>
      </c>
      <c r="Z677">
        <v>211</v>
      </c>
      <c r="AA677" t="s">
        <v>517</v>
      </c>
      <c r="AB677" t="s">
        <v>501</v>
      </c>
    </row>
    <row r="678" spans="1:28" x14ac:dyDescent="0.2">
      <c r="A678">
        <v>2</v>
      </c>
      <c r="B678" s="1">
        <v>44197.460925925923</v>
      </c>
      <c r="C678" s="1">
        <v>44197.475798611114</v>
      </c>
      <c r="D678" s="8">
        <v>2021</v>
      </c>
      <c r="E678">
        <v>1</v>
      </c>
      <c r="F678" t="s">
        <v>590</v>
      </c>
      <c r="G678">
        <v>1</v>
      </c>
      <c r="H678" t="s">
        <v>34</v>
      </c>
      <c r="I678">
        <v>2</v>
      </c>
      <c r="J678">
        <v>21</v>
      </c>
      <c r="K678" s="2">
        <v>9.18</v>
      </c>
      <c r="L678">
        <v>1</v>
      </c>
      <c r="M678" t="s">
        <v>32</v>
      </c>
      <c r="N678" t="s">
        <v>10</v>
      </c>
      <c r="O678">
        <v>1</v>
      </c>
      <c r="P678" t="s">
        <v>33</v>
      </c>
      <c r="Q678" s="3">
        <v>28</v>
      </c>
      <c r="R678" s="3">
        <v>0</v>
      </c>
      <c r="S678" s="3">
        <v>0.5</v>
      </c>
      <c r="T678" s="3">
        <v>6.26</v>
      </c>
      <c r="U678" s="3">
        <v>0</v>
      </c>
      <c r="V678" s="3">
        <v>0.3</v>
      </c>
      <c r="W678" s="3">
        <v>0</v>
      </c>
      <c r="X678" s="3">
        <v>37.56</v>
      </c>
      <c r="Y678">
        <v>138</v>
      </c>
      <c r="Z678">
        <v>163</v>
      </c>
      <c r="AA678" t="s">
        <v>217</v>
      </c>
      <c r="AB678" t="s">
        <v>485</v>
      </c>
    </row>
    <row r="679" spans="1:28" x14ac:dyDescent="0.2">
      <c r="A679">
        <v>1</v>
      </c>
      <c r="B679" s="1">
        <v>44197.497199074074</v>
      </c>
      <c r="C679" s="1">
        <v>44197.511145833334</v>
      </c>
      <c r="D679" s="8">
        <v>2021</v>
      </c>
      <c r="E679">
        <v>1</v>
      </c>
      <c r="F679" t="s">
        <v>590</v>
      </c>
      <c r="G679">
        <v>1</v>
      </c>
      <c r="H679" t="s">
        <v>34</v>
      </c>
      <c r="I679">
        <v>1</v>
      </c>
      <c r="J679">
        <v>20</v>
      </c>
      <c r="K679" s="2">
        <v>5.5</v>
      </c>
      <c r="L679">
        <v>1</v>
      </c>
      <c r="M679" t="s">
        <v>32</v>
      </c>
      <c r="N679" t="s">
        <v>10</v>
      </c>
      <c r="O679">
        <v>1</v>
      </c>
      <c r="P679" t="s">
        <v>33</v>
      </c>
      <c r="Q679" s="3">
        <v>20</v>
      </c>
      <c r="R679" s="3">
        <v>2.5</v>
      </c>
      <c r="S679" s="3">
        <v>0.5</v>
      </c>
      <c r="T679" s="3">
        <v>4.6500000000000004</v>
      </c>
      <c r="U679" s="3">
        <v>0</v>
      </c>
      <c r="V679" s="3">
        <v>0.3</v>
      </c>
      <c r="W679" s="3">
        <v>0</v>
      </c>
      <c r="X679" s="3">
        <v>27.95</v>
      </c>
      <c r="Y679">
        <v>186</v>
      </c>
      <c r="Z679">
        <v>166</v>
      </c>
      <c r="AA679" t="s">
        <v>493</v>
      </c>
      <c r="AB679" t="s">
        <v>489</v>
      </c>
    </row>
    <row r="680" spans="1:28" x14ac:dyDescent="0.2">
      <c r="A680">
        <v>1</v>
      </c>
      <c r="B680" s="1">
        <v>44197.472233796296</v>
      </c>
      <c r="C680" s="1">
        <v>44197.484351851854</v>
      </c>
      <c r="D680" s="8">
        <v>2021</v>
      </c>
      <c r="E680">
        <v>1</v>
      </c>
      <c r="F680" t="s">
        <v>590</v>
      </c>
      <c r="G680">
        <v>1</v>
      </c>
      <c r="H680" t="s">
        <v>34</v>
      </c>
      <c r="I680">
        <v>1</v>
      </c>
      <c r="J680">
        <v>17</v>
      </c>
      <c r="K680" s="2">
        <v>7.4</v>
      </c>
      <c r="L680">
        <v>1</v>
      </c>
      <c r="M680" t="s">
        <v>32</v>
      </c>
      <c r="N680" t="s">
        <v>10</v>
      </c>
      <c r="O680">
        <v>1</v>
      </c>
      <c r="P680" t="s">
        <v>33</v>
      </c>
      <c r="Q680" s="3">
        <v>22.5</v>
      </c>
      <c r="R680" s="3">
        <v>2.5</v>
      </c>
      <c r="S680" s="3">
        <v>0.5</v>
      </c>
      <c r="T680" s="3">
        <v>5.15</v>
      </c>
      <c r="U680" s="3">
        <v>0</v>
      </c>
      <c r="V680" s="3">
        <v>0.3</v>
      </c>
      <c r="W680" s="3">
        <v>0</v>
      </c>
      <c r="X680" s="3">
        <v>30.95</v>
      </c>
      <c r="Y680">
        <v>229</v>
      </c>
      <c r="Z680">
        <v>231</v>
      </c>
      <c r="AA680" t="s">
        <v>505</v>
      </c>
      <c r="AB680" t="s">
        <v>509</v>
      </c>
    </row>
    <row r="681" spans="1:28" x14ac:dyDescent="0.2">
      <c r="A681">
        <v>1</v>
      </c>
      <c r="B681" s="1">
        <v>44197.466886574075</v>
      </c>
      <c r="C681" s="1">
        <v>44197.477337962962</v>
      </c>
      <c r="D681" s="8">
        <v>2021</v>
      </c>
      <c r="E681">
        <v>1</v>
      </c>
      <c r="F681" t="s">
        <v>590</v>
      </c>
      <c r="G681">
        <v>1</v>
      </c>
      <c r="H681" t="s">
        <v>34</v>
      </c>
      <c r="I681">
        <v>2</v>
      </c>
      <c r="J681">
        <v>15</v>
      </c>
      <c r="K681" s="2">
        <v>9.1999999999999993</v>
      </c>
      <c r="L681">
        <v>1</v>
      </c>
      <c r="M681" t="s">
        <v>32</v>
      </c>
      <c r="N681" t="s">
        <v>10</v>
      </c>
      <c r="O681">
        <v>1</v>
      </c>
      <c r="P681" t="s">
        <v>33</v>
      </c>
      <c r="Q681" s="3">
        <v>26.5</v>
      </c>
      <c r="R681" s="3">
        <v>2.5</v>
      </c>
      <c r="S681" s="3">
        <v>0.5</v>
      </c>
      <c r="T681" s="3">
        <v>7.45</v>
      </c>
      <c r="U681" s="3">
        <v>0</v>
      </c>
      <c r="V681" s="3">
        <v>0.3</v>
      </c>
      <c r="W681" s="3">
        <v>0</v>
      </c>
      <c r="X681" s="3">
        <v>37.25</v>
      </c>
      <c r="Y681">
        <v>137</v>
      </c>
      <c r="Z681">
        <v>243</v>
      </c>
      <c r="AA681" t="s">
        <v>459</v>
      </c>
      <c r="AB681" t="s">
        <v>525</v>
      </c>
    </row>
    <row r="682" spans="1:28" x14ac:dyDescent="0.2">
      <c r="A682">
        <v>1</v>
      </c>
      <c r="B682" s="1">
        <v>44197.47483796296</v>
      </c>
      <c r="C682" s="1">
        <v>44197.502534722225</v>
      </c>
      <c r="D682" s="8">
        <v>2021</v>
      </c>
      <c r="E682">
        <v>1</v>
      </c>
      <c r="F682" t="s">
        <v>590</v>
      </c>
      <c r="G682">
        <v>1</v>
      </c>
      <c r="H682" t="s">
        <v>34</v>
      </c>
      <c r="I682">
        <v>1</v>
      </c>
      <c r="J682">
        <v>40</v>
      </c>
      <c r="K682" s="2">
        <v>19.5</v>
      </c>
      <c r="L682">
        <v>1</v>
      </c>
      <c r="M682" t="s">
        <v>32</v>
      </c>
      <c r="N682" t="s">
        <v>11</v>
      </c>
      <c r="O682">
        <v>1</v>
      </c>
      <c r="P682" t="s">
        <v>33</v>
      </c>
      <c r="Q682" s="3">
        <v>56.5</v>
      </c>
      <c r="R682" s="3">
        <v>0</v>
      </c>
      <c r="S682" s="3">
        <v>0.5</v>
      </c>
      <c r="T682" s="3">
        <v>10</v>
      </c>
      <c r="U682" s="3">
        <v>6.12</v>
      </c>
      <c r="V682" s="3">
        <v>0.3</v>
      </c>
      <c r="W682" s="3">
        <v>0</v>
      </c>
      <c r="X682" s="3">
        <v>73.42</v>
      </c>
      <c r="Y682">
        <v>151</v>
      </c>
      <c r="Z682">
        <v>138</v>
      </c>
      <c r="AA682" t="s">
        <v>473</v>
      </c>
      <c r="AB682" t="s">
        <v>217</v>
      </c>
    </row>
    <row r="683" spans="1:28" x14ac:dyDescent="0.2">
      <c r="A683">
        <v>2</v>
      </c>
      <c r="B683" s="1">
        <v>44197.470069444447</v>
      </c>
      <c r="C683" s="1">
        <v>44197.47965277778</v>
      </c>
      <c r="D683" s="8">
        <v>2021</v>
      </c>
      <c r="E683">
        <v>1</v>
      </c>
      <c r="F683" t="s">
        <v>590</v>
      </c>
      <c r="G683">
        <v>1</v>
      </c>
      <c r="H683" t="s">
        <v>34</v>
      </c>
      <c r="I683">
        <v>1</v>
      </c>
      <c r="J683">
        <v>14</v>
      </c>
      <c r="K683" s="2">
        <v>10.55</v>
      </c>
      <c r="L683">
        <v>1</v>
      </c>
      <c r="M683" t="s">
        <v>32</v>
      </c>
      <c r="N683" t="s">
        <v>10</v>
      </c>
      <c r="O683">
        <v>1</v>
      </c>
      <c r="P683" t="s">
        <v>33</v>
      </c>
      <c r="Q683" s="3">
        <v>29</v>
      </c>
      <c r="R683" s="3">
        <v>0</v>
      </c>
      <c r="S683" s="3">
        <v>0.5</v>
      </c>
      <c r="T683" s="3">
        <v>7.18</v>
      </c>
      <c r="U683" s="3">
        <v>6.12</v>
      </c>
      <c r="V683" s="3">
        <v>0.3</v>
      </c>
      <c r="W683" s="3">
        <v>0</v>
      </c>
      <c r="X683" s="3">
        <v>43.1</v>
      </c>
      <c r="Y683">
        <v>138</v>
      </c>
      <c r="Z683">
        <v>69</v>
      </c>
      <c r="AA683" t="s">
        <v>217</v>
      </c>
      <c r="AB683" t="s">
        <v>77</v>
      </c>
    </row>
    <row r="684" spans="1:28" x14ac:dyDescent="0.2">
      <c r="A684">
        <v>1</v>
      </c>
      <c r="B684" s="1">
        <v>44197.492210648146</v>
      </c>
      <c r="C684" s="1">
        <v>44197.505844907406</v>
      </c>
      <c r="D684" s="8">
        <v>2021</v>
      </c>
      <c r="E684">
        <v>1</v>
      </c>
      <c r="F684" t="s">
        <v>590</v>
      </c>
      <c r="G684">
        <v>1</v>
      </c>
      <c r="H684" t="s">
        <v>34</v>
      </c>
      <c r="I684">
        <v>1</v>
      </c>
      <c r="J684">
        <v>20</v>
      </c>
      <c r="K684" s="2">
        <v>10.9</v>
      </c>
      <c r="L684">
        <v>1</v>
      </c>
      <c r="M684" t="s">
        <v>32</v>
      </c>
      <c r="N684" t="s">
        <v>10</v>
      </c>
      <c r="O684">
        <v>1</v>
      </c>
      <c r="P684" t="s">
        <v>33</v>
      </c>
      <c r="Q684" s="3">
        <v>31.5</v>
      </c>
      <c r="R684" s="3">
        <v>0</v>
      </c>
      <c r="S684" s="3">
        <v>0.5</v>
      </c>
      <c r="T684" s="3">
        <v>7.65</v>
      </c>
      <c r="U684" s="3">
        <v>6.12</v>
      </c>
      <c r="V684" s="3">
        <v>0.3</v>
      </c>
      <c r="W684" s="3">
        <v>0</v>
      </c>
      <c r="X684" s="3">
        <v>46.07</v>
      </c>
      <c r="Y684">
        <v>138</v>
      </c>
      <c r="Z684">
        <v>136</v>
      </c>
      <c r="AA684" t="s">
        <v>217</v>
      </c>
      <c r="AB684" t="s">
        <v>89</v>
      </c>
    </row>
    <row r="685" spans="1:28" x14ac:dyDescent="0.2">
      <c r="A685">
        <v>1</v>
      </c>
      <c r="B685" s="1">
        <v>44197.498483796298</v>
      </c>
      <c r="C685" s="1">
        <v>44197.506793981483</v>
      </c>
      <c r="D685" s="8">
        <v>2021</v>
      </c>
      <c r="E685">
        <v>1</v>
      </c>
      <c r="F685" t="s">
        <v>590</v>
      </c>
      <c r="G685">
        <v>1</v>
      </c>
      <c r="H685" t="s">
        <v>34</v>
      </c>
      <c r="I685">
        <v>2</v>
      </c>
      <c r="J685">
        <v>12</v>
      </c>
      <c r="K685" s="2">
        <v>7.6</v>
      </c>
      <c r="L685">
        <v>1</v>
      </c>
      <c r="M685" t="s">
        <v>32</v>
      </c>
      <c r="N685" t="s">
        <v>11</v>
      </c>
      <c r="O685">
        <v>1</v>
      </c>
      <c r="P685" t="s">
        <v>33</v>
      </c>
      <c r="Q685" s="3">
        <v>22</v>
      </c>
      <c r="R685" s="3">
        <v>0</v>
      </c>
      <c r="S685" s="3">
        <v>0.5</v>
      </c>
      <c r="T685" s="3">
        <v>4.55</v>
      </c>
      <c r="U685" s="3">
        <v>0</v>
      </c>
      <c r="V685" s="3">
        <v>0.3</v>
      </c>
      <c r="W685" s="3">
        <v>0</v>
      </c>
      <c r="X685" s="3">
        <v>27.35</v>
      </c>
      <c r="Y685">
        <v>138</v>
      </c>
      <c r="Z685">
        <v>255</v>
      </c>
      <c r="AA685" t="s">
        <v>217</v>
      </c>
      <c r="AB685" t="s">
        <v>396</v>
      </c>
    </row>
    <row r="686" spans="1:28" x14ac:dyDescent="0.2">
      <c r="A686">
        <v>2</v>
      </c>
      <c r="B686" s="1">
        <v>44197.477268518516</v>
      </c>
      <c r="C686" s="1">
        <v>44197.493020833332</v>
      </c>
      <c r="D686" s="8">
        <v>2021</v>
      </c>
      <c r="E686">
        <v>1</v>
      </c>
      <c r="F686" t="s">
        <v>590</v>
      </c>
      <c r="G686">
        <v>1</v>
      </c>
      <c r="H686" t="s">
        <v>34</v>
      </c>
      <c r="I686">
        <v>2</v>
      </c>
      <c r="J686">
        <v>23</v>
      </c>
      <c r="K686" s="2">
        <v>9.2899999999999991</v>
      </c>
      <c r="L686">
        <v>1</v>
      </c>
      <c r="M686" t="s">
        <v>32</v>
      </c>
      <c r="N686" t="s">
        <v>10</v>
      </c>
      <c r="O686">
        <v>1</v>
      </c>
      <c r="P686" t="s">
        <v>33</v>
      </c>
      <c r="Q686" s="3">
        <v>28.5</v>
      </c>
      <c r="R686" s="3">
        <v>0</v>
      </c>
      <c r="S686" s="3">
        <v>0.5</v>
      </c>
      <c r="T686" s="3">
        <v>9.5399999999999991</v>
      </c>
      <c r="U686" s="3">
        <v>0</v>
      </c>
      <c r="V686" s="3">
        <v>0.3</v>
      </c>
      <c r="W686" s="3">
        <v>0</v>
      </c>
      <c r="X686" s="3">
        <v>41.34</v>
      </c>
      <c r="Y686">
        <v>142</v>
      </c>
      <c r="Z686">
        <v>25</v>
      </c>
      <c r="AA686" t="s">
        <v>465</v>
      </c>
      <c r="AB686" t="s">
        <v>290</v>
      </c>
    </row>
    <row r="687" spans="1:28" x14ac:dyDescent="0.2">
      <c r="A687">
        <v>2</v>
      </c>
      <c r="B687" s="1">
        <v>44197.47378472222</v>
      </c>
      <c r="C687" s="1">
        <v>44197.482847222222</v>
      </c>
      <c r="D687" s="8">
        <v>2021</v>
      </c>
      <c r="E687">
        <v>1</v>
      </c>
      <c r="F687" t="s">
        <v>590</v>
      </c>
      <c r="G687">
        <v>1</v>
      </c>
      <c r="H687" t="s">
        <v>34</v>
      </c>
      <c r="I687">
        <v>1</v>
      </c>
      <c r="J687">
        <v>13</v>
      </c>
      <c r="K687" s="2">
        <v>7.02</v>
      </c>
      <c r="L687">
        <v>1</v>
      </c>
      <c r="M687" t="s">
        <v>32</v>
      </c>
      <c r="N687" t="s">
        <v>10</v>
      </c>
      <c r="O687">
        <v>1</v>
      </c>
      <c r="P687" t="s">
        <v>33</v>
      </c>
      <c r="Q687" s="3">
        <v>21</v>
      </c>
      <c r="R687" s="3">
        <v>0</v>
      </c>
      <c r="S687" s="3">
        <v>0.5</v>
      </c>
      <c r="T687" s="3">
        <v>3.64</v>
      </c>
      <c r="U687" s="3">
        <v>0</v>
      </c>
      <c r="V687" s="3">
        <v>0.3</v>
      </c>
      <c r="W687" s="3">
        <v>0</v>
      </c>
      <c r="X687" s="3">
        <v>27.94</v>
      </c>
      <c r="Y687">
        <v>13</v>
      </c>
      <c r="Z687">
        <v>140</v>
      </c>
      <c r="AA687" t="s">
        <v>407</v>
      </c>
      <c r="AB687" t="s">
        <v>461</v>
      </c>
    </row>
    <row r="688" spans="1:28" x14ac:dyDescent="0.2">
      <c r="A688">
        <v>1</v>
      </c>
      <c r="B688" s="1">
        <v>44197.489421296297</v>
      </c>
      <c r="C688" s="1">
        <v>44197.501354166663</v>
      </c>
      <c r="D688" s="8">
        <v>2021</v>
      </c>
      <c r="E688">
        <v>1</v>
      </c>
      <c r="F688" t="s">
        <v>590</v>
      </c>
      <c r="G688">
        <v>1</v>
      </c>
      <c r="H688" t="s">
        <v>34</v>
      </c>
      <c r="I688">
        <v>1</v>
      </c>
      <c r="J688">
        <v>17</v>
      </c>
      <c r="K688" s="2">
        <v>6.8</v>
      </c>
      <c r="L688">
        <v>1</v>
      </c>
      <c r="M688" t="s">
        <v>32</v>
      </c>
      <c r="N688" t="s">
        <v>10</v>
      </c>
      <c r="O688">
        <v>1</v>
      </c>
      <c r="P688" t="s">
        <v>33</v>
      </c>
      <c r="Q688" s="3">
        <v>21.5</v>
      </c>
      <c r="R688" s="3">
        <v>2.5</v>
      </c>
      <c r="S688" s="3">
        <v>0.5</v>
      </c>
      <c r="T688" s="3">
        <v>4.95</v>
      </c>
      <c r="U688" s="3">
        <v>0</v>
      </c>
      <c r="V688" s="3">
        <v>0.3</v>
      </c>
      <c r="W688" s="3">
        <v>0</v>
      </c>
      <c r="X688" s="3">
        <v>29.75</v>
      </c>
      <c r="Y688">
        <v>233</v>
      </c>
      <c r="Z688">
        <v>168</v>
      </c>
      <c r="AA688" t="s">
        <v>513</v>
      </c>
      <c r="AB688" t="s">
        <v>97</v>
      </c>
    </row>
    <row r="689" spans="1:28" x14ac:dyDescent="0.2">
      <c r="A689">
        <v>2</v>
      </c>
      <c r="B689" s="1">
        <v>44197.489224537036</v>
      </c>
      <c r="C689" s="1">
        <v>44197.503206018519</v>
      </c>
      <c r="D689" s="8">
        <v>2021</v>
      </c>
      <c r="E689">
        <v>1</v>
      </c>
      <c r="F689" t="s">
        <v>590</v>
      </c>
      <c r="G689">
        <v>1</v>
      </c>
      <c r="H689" t="s">
        <v>34</v>
      </c>
      <c r="I689">
        <v>2</v>
      </c>
      <c r="J689">
        <v>20</v>
      </c>
      <c r="K689" s="2">
        <v>8.23</v>
      </c>
      <c r="L689">
        <v>1</v>
      </c>
      <c r="M689" t="s">
        <v>32</v>
      </c>
      <c r="N689" t="s">
        <v>10</v>
      </c>
      <c r="O689">
        <v>1</v>
      </c>
      <c r="P689" t="s">
        <v>33</v>
      </c>
      <c r="Q689" s="3">
        <v>26</v>
      </c>
      <c r="R689" s="3">
        <v>0</v>
      </c>
      <c r="S689" s="3">
        <v>0.5</v>
      </c>
      <c r="T689" s="3">
        <v>5.86</v>
      </c>
      <c r="U689" s="3">
        <v>0</v>
      </c>
      <c r="V689" s="3">
        <v>0.3</v>
      </c>
      <c r="W689" s="3">
        <v>0</v>
      </c>
      <c r="X689" s="3">
        <v>35.159999999999997</v>
      </c>
      <c r="Y689">
        <v>138</v>
      </c>
      <c r="Z689">
        <v>229</v>
      </c>
      <c r="AA689" t="s">
        <v>217</v>
      </c>
      <c r="AB689" t="s">
        <v>505</v>
      </c>
    </row>
    <row r="690" spans="1:28" x14ac:dyDescent="0.2">
      <c r="A690">
        <v>1</v>
      </c>
      <c r="B690" s="1">
        <v>44197.464421296296</v>
      </c>
      <c r="C690" s="1">
        <v>44197.483506944445</v>
      </c>
      <c r="D690" s="8">
        <v>2021</v>
      </c>
      <c r="E690">
        <v>1</v>
      </c>
      <c r="F690" t="s">
        <v>590</v>
      </c>
      <c r="G690">
        <v>1</v>
      </c>
      <c r="H690" t="s">
        <v>34</v>
      </c>
      <c r="I690">
        <v>3</v>
      </c>
      <c r="J690">
        <v>27</v>
      </c>
      <c r="K690" s="2">
        <v>6.2</v>
      </c>
      <c r="L690">
        <v>1</v>
      </c>
      <c r="M690" t="s">
        <v>32</v>
      </c>
      <c r="N690" t="s">
        <v>10</v>
      </c>
      <c r="O690">
        <v>1</v>
      </c>
      <c r="P690" t="s">
        <v>33</v>
      </c>
      <c r="Q690" s="3">
        <v>23</v>
      </c>
      <c r="R690" s="3">
        <v>2.5</v>
      </c>
      <c r="S690" s="3">
        <v>0.5</v>
      </c>
      <c r="T690" s="3">
        <v>5.25</v>
      </c>
      <c r="U690" s="3">
        <v>0</v>
      </c>
      <c r="V690" s="3">
        <v>0.3</v>
      </c>
      <c r="W690" s="3">
        <v>0</v>
      </c>
      <c r="X690" s="3">
        <v>31.55</v>
      </c>
      <c r="Y690">
        <v>238</v>
      </c>
      <c r="Z690">
        <v>144</v>
      </c>
      <c r="AA690" t="s">
        <v>521</v>
      </c>
      <c r="AB690" t="s">
        <v>469</v>
      </c>
    </row>
    <row r="691" spans="1:28" x14ac:dyDescent="0.2">
      <c r="A691">
        <v>2</v>
      </c>
      <c r="B691" s="1">
        <v>44197.46603009259</v>
      </c>
      <c r="C691" s="1">
        <v>44197.477997685186</v>
      </c>
      <c r="D691" s="8">
        <v>2021</v>
      </c>
      <c r="E691">
        <v>1</v>
      </c>
      <c r="F691" t="s">
        <v>590</v>
      </c>
      <c r="G691">
        <v>1</v>
      </c>
      <c r="H691" t="s">
        <v>34</v>
      </c>
      <c r="I691">
        <v>1</v>
      </c>
      <c r="J691">
        <v>17</v>
      </c>
      <c r="K691" s="2">
        <v>6.83</v>
      </c>
      <c r="L691">
        <v>1</v>
      </c>
      <c r="M691" t="s">
        <v>32</v>
      </c>
      <c r="N691" t="s">
        <v>10</v>
      </c>
      <c r="O691">
        <v>1</v>
      </c>
      <c r="P691" t="s">
        <v>33</v>
      </c>
      <c r="Q691" s="3">
        <v>21.5</v>
      </c>
      <c r="R691" s="3">
        <v>0</v>
      </c>
      <c r="S691" s="3">
        <v>0.5</v>
      </c>
      <c r="T691" s="3">
        <v>4.96</v>
      </c>
      <c r="U691" s="3">
        <v>0</v>
      </c>
      <c r="V691" s="3">
        <v>0.3</v>
      </c>
      <c r="W691" s="3">
        <v>0</v>
      </c>
      <c r="X691" s="3">
        <v>29.76</v>
      </c>
      <c r="Y691">
        <v>261</v>
      </c>
      <c r="Z691">
        <v>238</v>
      </c>
      <c r="AA691" t="s">
        <v>533</v>
      </c>
      <c r="AB691" t="s">
        <v>521</v>
      </c>
    </row>
    <row r="692" spans="1:28" x14ac:dyDescent="0.2">
      <c r="A692">
        <v>1</v>
      </c>
      <c r="B692" s="1">
        <v>44197.472407407404</v>
      </c>
      <c r="C692" s="1">
        <v>44197.483078703706</v>
      </c>
      <c r="D692" s="8">
        <v>2021</v>
      </c>
      <c r="E692">
        <v>1</v>
      </c>
      <c r="F692" t="s">
        <v>590</v>
      </c>
      <c r="G692">
        <v>1</v>
      </c>
      <c r="H692" t="s">
        <v>34</v>
      </c>
      <c r="I692">
        <v>2</v>
      </c>
      <c r="J692">
        <v>15</v>
      </c>
      <c r="K692" s="2">
        <v>8.1999999999999993</v>
      </c>
      <c r="L692">
        <v>1</v>
      </c>
      <c r="M692" t="s">
        <v>32</v>
      </c>
      <c r="N692" t="s">
        <v>10</v>
      </c>
      <c r="O692">
        <v>1</v>
      </c>
      <c r="P692" t="s">
        <v>33</v>
      </c>
      <c r="Q692" s="3">
        <v>23.5</v>
      </c>
      <c r="R692" s="3">
        <v>0</v>
      </c>
      <c r="S692" s="3">
        <v>0.5</v>
      </c>
      <c r="T692" s="3">
        <v>6.05</v>
      </c>
      <c r="U692" s="3">
        <v>6.12</v>
      </c>
      <c r="V692" s="3">
        <v>0.3</v>
      </c>
      <c r="W692" s="3">
        <v>0</v>
      </c>
      <c r="X692" s="3">
        <v>36.47</v>
      </c>
      <c r="Y692">
        <v>75</v>
      </c>
      <c r="Z692">
        <v>138</v>
      </c>
      <c r="AA692" t="s">
        <v>427</v>
      </c>
      <c r="AB692" t="s">
        <v>217</v>
      </c>
    </row>
    <row r="693" spans="1:28" x14ac:dyDescent="0.2">
      <c r="A693">
        <v>1</v>
      </c>
      <c r="B693" s="1">
        <v>44197.460011574076</v>
      </c>
      <c r="C693" s="1">
        <v>44197.48269675926</v>
      </c>
      <c r="D693" s="8">
        <v>2021</v>
      </c>
      <c r="E693">
        <v>1</v>
      </c>
      <c r="F693" t="s">
        <v>590</v>
      </c>
      <c r="G693">
        <v>1</v>
      </c>
      <c r="H693" t="s">
        <v>34</v>
      </c>
      <c r="I693">
        <v>1</v>
      </c>
      <c r="J693">
        <v>33</v>
      </c>
      <c r="K693" s="2">
        <v>12.3</v>
      </c>
      <c r="L693">
        <v>1</v>
      </c>
      <c r="M693" t="s">
        <v>32</v>
      </c>
      <c r="N693" t="s">
        <v>10</v>
      </c>
      <c r="O693">
        <v>1</v>
      </c>
      <c r="P693" t="s">
        <v>33</v>
      </c>
      <c r="Q693" s="3">
        <v>37</v>
      </c>
      <c r="R693" s="3">
        <v>2.5</v>
      </c>
      <c r="S693" s="3">
        <v>0.5</v>
      </c>
      <c r="T693" s="3">
        <v>8.0500000000000007</v>
      </c>
      <c r="U693" s="3">
        <v>0</v>
      </c>
      <c r="V693" s="3">
        <v>0.3</v>
      </c>
      <c r="W693" s="3">
        <v>0</v>
      </c>
      <c r="X693" s="3">
        <v>48.35</v>
      </c>
      <c r="Y693">
        <v>186</v>
      </c>
      <c r="Z693">
        <v>92</v>
      </c>
      <c r="AA693" t="s">
        <v>493</v>
      </c>
      <c r="AB693" t="s">
        <v>183</v>
      </c>
    </row>
    <row r="694" spans="1:28" x14ac:dyDescent="0.2">
      <c r="A694">
        <v>2</v>
      </c>
      <c r="B694" s="1">
        <v>44197.457141203704</v>
      </c>
      <c r="C694" s="1">
        <v>44197.482129629629</v>
      </c>
      <c r="D694" s="8">
        <v>2021</v>
      </c>
      <c r="E694">
        <v>1</v>
      </c>
      <c r="F694" t="s">
        <v>590</v>
      </c>
      <c r="G694">
        <v>1</v>
      </c>
      <c r="H694" t="s">
        <v>34</v>
      </c>
      <c r="I694">
        <v>4</v>
      </c>
      <c r="J694">
        <v>36</v>
      </c>
      <c r="K694" s="2">
        <v>25.2</v>
      </c>
      <c r="L694">
        <v>1</v>
      </c>
      <c r="M694" t="s">
        <v>32</v>
      </c>
      <c r="N694" t="s">
        <v>10</v>
      </c>
      <c r="O694">
        <v>1</v>
      </c>
      <c r="P694" t="s">
        <v>33</v>
      </c>
      <c r="Q694" s="3">
        <v>67.5</v>
      </c>
      <c r="R694" s="3">
        <v>0</v>
      </c>
      <c r="S694" s="3">
        <v>0.5</v>
      </c>
      <c r="T694" s="3">
        <v>15</v>
      </c>
      <c r="U694" s="3">
        <v>2.29</v>
      </c>
      <c r="V694" s="3">
        <v>0.3</v>
      </c>
      <c r="W694" s="3">
        <v>0</v>
      </c>
      <c r="X694" s="3">
        <v>85.59</v>
      </c>
      <c r="Y694">
        <v>138</v>
      </c>
      <c r="Z694">
        <v>201</v>
      </c>
      <c r="AA694" t="s">
        <v>217</v>
      </c>
      <c r="AB694" t="s">
        <v>251</v>
      </c>
    </row>
    <row r="695" spans="1:28" x14ac:dyDescent="0.2">
      <c r="A695">
        <v>2</v>
      </c>
      <c r="B695" s="1">
        <v>44197.494895833333</v>
      </c>
      <c r="C695" s="1">
        <v>44197.507048611114</v>
      </c>
      <c r="D695" s="8">
        <v>2021</v>
      </c>
      <c r="E695">
        <v>1</v>
      </c>
      <c r="F695" t="s">
        <v>590</v>
      </c>
      <c r="G695">
        <v>1</v>
      </c>
      <c r="H695" t="s">
        <v>34</v>
      </c>
      <c r="I695">
        <v>1</v>
      </c>
      <c r="J695">
        <v>18</v>
      </c>
      <c r="K695" s="2">
        <v>10.52</v>
      </c>
      <c r="L695">
        <v>1</v>
      </c>
      <c r="M695" t="s">
        <v>32</v>
      </c>
      <c r="N695" t="s">
        <v>10</v>
      </c>
      <c r="O695">
        <v>1</v>
      </c>
      <c r="P695" t="s">
        <v>33</v>
      </c>
      <c r="Q695" s="3">
        <v>30</v>
      </c>
      <c r="R695" s="3">
        <v>0</v>
      </c>
      <c r="S695" s="3">
        <v>0.5</v>
      </c>
      <c r="T695" s="3">
        <v>5.99</v>
      </c>
      <c r="U695" s="3">
        <v>0</v>
      </c>
      <c r="V695" s="3">
        <v>0.3</v>
      </c>
      <c r="W695" s="3">
        <v>0</v>
      </c>
      <c r="X695" s="3">
        <v>39.29</v>
      </c>
      <c r="Y695">
        <v>138</v>
      </c>
      <c r="Z695">
        <v>125</v>
      </c>
      <c r="AA695" t="s">
        <v>217</v>
      </c>
      <c r="AB695" t="s">
        <v>453</v>
      </c>
    </row>
    <row r="696" spans="1:28" x14ac:dyDescent="0.2">
      <c r="A696">
        <v>2</v>
      </c>
      <c r="B696" s="1">
        <v>44197.472268518519</v>
      </c>
      <c r="C696" s="1">
        <v>44197.489050925928</v>
      </c>
      <c r="D696" s="8">
        <v>2021</v>
      </c>
      <c r="E696">
        <v>1</v>
      </c>
      <c r="F696" t="s">
        <v>590</v>
      </c>
      <c r="G696">
        <v>1</v>
      </c>
      <c r="H696" t="s">
        <v>34</v>
      </c>
      <c r="I696">
        <v>1</v>
      </c>
      <c r="J696">
        <v>24</v>
      </c>
      <c r="K696" s="2">
        <v>16.309999999999999</v>
      </c>
      <c r="L696">
        <v>1</v>
      </c>
      <c r="M696" t="s">
        <v>32</v>
      </c>
      <c r="N696" t="s">
        <v>10</v>
      </c>
      <c r="O696">
        <v>1</v>
      </c>
      <c r="P696" t="s">
        <v>33</v>
      </c>
      <c r="Q696" s="3">
        <v>44.5</v>
      </c>
      <c r="R696" s="3">
        <v>0</v>
      </c>
      <c r="S696" s="3">
        <v>0.5</v>
      </c>
      <c r="T696" s="3">
        <v>9.06</v>
      </c>
      <c r="U696" s="3">
        <v>0</v>
      </c>
      <c r="V696" s="3">
        <v>0.3</v>
      </c>
      <c r="W696" s="3">
        <v>0</v>
      </c>
      <c r="X696" s="3">
        <v>54.36</v>
      </c>
      <c r="Y696">
        <v>132</v>
      </c>
      <c r="Z696">
        <v>150</v>
      </c>
      <c r="AA696" t="s">
        <v>211</v>
      </c>
      <c r="AB696" t="s">
        <v>362</v>
      </c>
    </row>
    <row r="697" spans="1:28" x14ac:dyDescent="0.2">
      <c r="A697">
        <v>2</v>
      </c>
      <c r="B697" s="1">
        <v>44197.457638888889</v>
      </c>
      <c r="C697" s="1">
        <v>44197.467615740738</v>
      </c>
      <c r="D697" s="8">
        <v>2021</v>
      </c>
      <c r="E697">
        <v>1</v>
      </c>
      <c r="F697" t="s">
        <v>590</v>
      </c>
      <c r="G697">
        <v>1</v>
      </c>
      <c r="H697" t="s">
        <v>34</v>
      </c>
      <c r="I697">
        <v>1</v>
      </c>
      <c r="J697">
        <v>14</v>
      </c>
      <c r="K697" s="2">
        <v>10.28</v>
      </c>
      <c r="L697">
        <v>1</v>
      </c>
      <c r="M697" t="s">
        <v>32</v>
      </c>
      <c r="N697" t="s">
        <v>10</v>
      </c>
      <c r="O697">
        <v>1</v>
      </c>
      <c r="P697" t="s">
        <v>33</v>
      </c>
      <c r="Q697" s="3">
        <v>29</v>
      </c>
      <c r="R697" s="3">
        <v>0</v>
      </c>
      <c r="S697" s="3">
        <v>0.5</v>
      </c>
      <c r="T697" s="3">
        <v>8.08</v>
      </c>
      <c r="U697" s="3">
        <v>0</v>
      </c>
      <c r="V697" s="3">
        <v>0.3</v>
      </c>
      <c r="W697" s="3">
        <v>0</v>
      </c>
      <c r="X697" s="3">
        <v>40.380000000000003</v>
      </c>
      <c r="Y697">
        <v>144</v>
      </c>
      <c r="Z697">
        <v>138</v>
      </c>
      <c r="AA697" t="s">
        <v>469</v>
      </c>
      <c r="AB697" t="s">
        <v>217</v>
      </c>
    </row>
    <row r="698" spans="1:28" x14ac:dyDescent="0.2">
      <c r="A698">
        <v>1</v>
      </c>
      <c r="B698" s="1">
        <v>44197.469143518516</v>
      </c>
      <c r="C698" s="1">
        <v>44197.48201388889</v>
      </c>
      <c r="D698" s="8">
        <v>2021</v>
      </c>
      <c r="E698">
        <v>1</v>
      </c>
      <c r="F698" t="s">
        <v>590</v>
      </c>
      <c r="G698">
        <v>1</v>
      </c>
      <c r="H698" t="s">
        <v>34</v>
      </c>
      <c r="I698">
        <v>1</v>
      </c>
      <c r="J698">
        <v>19</v>
      </c>
      <c r="K698" s="2">
        <v>14.9</v>
      </c>
      <c r="L698">
        <v>1</v>
      </c>
      <c r="M698" t="s">
        <v>32</v>
      </c>
      <c r="N698" t="s">
        <v>10</v>
      </c>
      <c r="O698">
        <v>1</v>
      </c>
      <c r="P698" t="s">
        <v>33</v>
      </c>
      <c r="Q698" s="3">
        <v>40</v>
      </c>
      <c r="R698" s="3">
        <v>0</v>
      </c>
      <c r="S698" s="3">
        <v>0.5</v>
      </c>
      <c r="T698" s="3">
        <v>8.15</v>
      </c>
      <c r="U698" s="3">
        <v>0</v>
      </c>
      <c r="V698" s="3">
        <v>0.3</v>
      </c>
      <c r="W698" s="3">
        <v>0</v>
      </c>
      <c r="X698" s="3">
        <v>48.95</v>
      </c>
      <c r="Y698">
        <v>132</v>
      </c>
      <c r="Z698">
        <v>7</v>
      </c>
      <c r="AA698" t="s">
        <v>211</v>
      </c>
      <c r="AB698" t="s">
        <v>144</v>
      </c>
    </row>
    <row r="699" spans="1:28" x14ac:dyDescent="0.2">
      <c r="A699">
        <v>2</v>
      </c>
      <c r="B699" s="1">
        <v>44197.479004629633</v>
      </c>
      <c r="C699" s="1">
        <v>44197.492071759261</v>
      </c>
      <c r="D699" s="8">
        <v>2021</v>
      </c>
      <c r="E699">
        <v>1</v>
      </c>
      <c r="F699" t="s">
        <v>590</v>
      </c>
      <c r="G699">
        <v>1</v>
      </c>
      <c r="H699" t="s">
        <v>34</v>
      </c>
      <c r="I699">
        <v>1</v>
      </c>
      <c r="J699">
        <v>19</v>
      </c>
      <c r="K699" s="2">
        <v>6.86</v>
      </c>
      <c r="L699">
        <v>1</v>
      </c>
      <c r="M699" t="s">
        <v>32</v>
      </c>
      <c r="N699" t="s">
        <v>10</v>
      </c>
      <c r="O699">
        <v>1</v>
      </c>
      <c r="P699" t="s">
        <v>33</v>
      </c>
      <c r="Q699" s="3">
        <v>22</v>
      </c>
      <c r="R699" s="3">
        <v>0</v>
      </c>
      <c r="S699" s="3">
        <v>0.5</v>
      </c>
      <c r="T699" s="3">
        <v>4.55</v>
      </c>
      <c r="U699" s="3">
        <v>0</v>
      </c>
      <c r="V699" s="3">
        <v>0.3</v>
      </c>
      <c r="W699" s="3">
        <v>0</v>
      </c>
      <c r="X699" s="3">
        <v>29.85</v>
      </c>
      <c r="Y699">
        <v>237</v>
      </c>
      <c r="Z699">
        <v>231</v>
      </c>
      <c r="AA699" t="s">
        <v>519</v>
      </c>
      <c r="AB699" t="s">
        <v>509</v>
      </c>
    </row>
    <row r="700" spans="1:28" x14ac:dyDescent="0.2">
      <c r="A700">
        <v>2</v>
      </c>
      <c r="B700" s="1">
        <v>44197.490949074076</v>
      </c>
      <c r="C700" s="1">
        <v>44197.501817129632</v>
      </c>
      <c r="D700" s="8">
        <v>2021</v>
      </c>
      <c r="E700">
        <v>1</v>
      </c>
      <c r="F700" t="s">
        <v>590</v>
      </c>
      <c r="G700">
        <v>1</v>
      </c>
      <c r="H700" t="s">
        <v>34</v>
      </c>
      <c r="I700">
        <v>2</v>
      </c>
      <c r="J700">
        <v>16</v>
      </c>
      <c r="K700" s="2">
        <v>7.75</v>
      </c>
      <c r="L700">
        <v>1</v>
      </c>
      <c r="M700" t="s">
        <v>32</v>
      </c>
      <c r="N700" t="s">
        <v>10</v>
      </c>
      <c r="O700">
        <v>1</v>
      </c>
      <c r="P700" t="s">
        <v>33</v>
      </c>
      <c r="Q700" s="3">
        <v>23</v>
      </c>
      <c r="R700" s="3">
        <v>0</v>
      </c>
      <c r="S700" s="3">
        <v>0.5</v>
      </c>
      <c r="T700" s="3">
        <v>6.58</v>
      </c>
      <c r="U700" s="3">
        <v>0</v>
      </c>
      <c r="V700" s="3">
        <v>0.3</v>
      </c>
      <c r="W700" s="3">
        <v>0</v>
      </c>
      <c r="X700" s="3">
        <v>32.880000000000003</v>
      </c>
      <c r="Y700">
        <v>162</v>
      </c>
      <c r="Z700">
        <v>181</v>
      </c>
      <c r="AA700" t="s">
        <v>483</v>
      </c>
      <c r="AB700" t="s">
        <v>374</v>
      </c>
    </row>
    <row r="701" spans="1:28" x14ac:dyDescent="0.2">
      <c r="A701">
        <v>2</v>
      </c>
      <c r="B701" s="1">
        <v>44197.478715277779</v>
      </c>
      <c r="C701" s="1">
        <v>44197.504374999997</v>
      </c>
      <c r="D701" s="8">
        <v>2021</v>
      </c>
      <c r="E701">
        <v>1</v>
      </c>
      <c r="F701" t="s">
        <v>590</v>
      </c>
      <c r="G701">
        <v>1</v>
      </c>
      <c r="H701" t="s">
        <v>34</v>
      </c>
      <c r="I701">
        <v>1</v>
      </c>
      <c r="J701">
        <v>37</v>
      </c>
      <c r="K701" s="2">
        <v>5.99</v>
      </c>
      <c r="L701">
        <v>1</v>
      </c>
      <c r="M701" t="s">
        <v>32</v>
      </c>
      <c r="N701" t="s">
        <v>10</v>
      </c>
      <c r="O701">
        <v>1</v>
      </c>
      <c r="P701" t="s">
        <v>33</v>
      </c>
      <c r="Q701" s="3">
        <v>27.5</v>
      </c>
      <c r="R701" s="3">
        <v>0</v>
      </c>
      <c r="S701" s="3">
        <v>0.5</v>
      </c>
      <c r="T701" s="3">
        <v>6.16</v>
      </c>
      <c r="U701" s="3">
        <v>0</v>
      </c>
      <c r="V701" s="3">
        <v>0.3</v>
      </c>
      <c r="W701" s="3">
        <v>0</v>
      </c>
      <c r="X701" s="3">
        <v>36.96</v>
      </c>
      <c r="Y701">
        <v>43</v>
      </c>
      <c r="Z701">
        <v>164</v>
      </c>
      <c r="AA701" t="s">
        <v>415</v>
      </c>
      <c r="AB701" t="s">
        <v>487</v>
      </c>
    </row>
    <row r="702" spans="1:28" x14ac:dyDescent="0.2">
      <c r="A702">
        <v>2</v>
      </c>
      <c r="B702" s="1">
        <v>44197.49496527778</v>
      </c>
      <c r="C702" s="1">
        <v>44197.495381944442</v>
      </c>
      <c r="D702" s="8">
        <v>2021</v>
      </c>
      <c r="E702">
        <v>1</v>
      </c>
      <c r="F702" t="s">
        <v>590</v>
      </c>
      <c r="G702">
        <v>1</v>
      </c>
      <c r="H702" t="s">
        <v>34</v>
      </c>
      <c r="I702">
        <v>1</v>
      </c>
      <c r="J702">
        <v>1</v>
      </c>
      <c r="K702" s="2">
        <v>0.2</v>
      </c>
      <c r="L702">
        <v>1</v>
      </c>
      <c r="M702" t="s">
        <v>32</v>
      </c>
      <c r="N702" t="s">
        <v>10</v>
      </c>
      <c r="O702">
        <v>1</v>
      </c>
      <c r="P702" t="s">
        <v>33</v>
      </c>
      <c r="Q702" s="3">
        <v>3</v>
      </c>
      <c r="R702" s="3">
        <v>0</v>
      </c>
      <c r="S702" s="3">
        <v>0.5</v>
      </c>
      <c r="T702" s="3">
        <v>1.58</v>
      </c>
      <c r="U702" s="3">
        <v>0</v>
      </c>
      <c r="V702" s="3">
        <v>0.3</v>
      </c>
      <c r="W702" s="3">
        <v>0</v>
      </c>
      <c r="X702" s="3">
        <v>7.88</v>
      </c>
      <c r="Y702">
        <v>90</v>
      </c>
      <c r="Z702">
        <v>90</v>
      </c>
      <c r="AA702" t="s">
        <v>435</v>
      </c>
      <c r="AB702" t="s">
        <v>435</v>
      </c>
    </row>
    <row r="703" spans="1:28" x14ac:dyDescent="0.2">
      <c r="A703">
        <v>2</v>
      </c>
      <c r="B703" s="1">
        <v>44197.460289351853</v>
      </c>
      <c r="C703" s="1">
        <v>44197.477754629632</v>
      </c>
      <c r="D703" s="8">
        <v>2021</v>
      </c>
      <c r="E703">
        <v>1</v>
      </c>
      <c r="F703" t="s">
        <v>590</v>
      </c>
      <c r="G703">
        <v>1</v>
      </c>
      <c r="H703" t="s">
        <v>34</v>
      </c>
      <c r="I703">
        <v>1</v>
      </c>
      <c r="J703">
        <v>25</v>
      </c>
      <c r="K703" s="2">
        <v>11.48</v>
      </c>
      <c r="L703">
        <v>1</v>
      </c>
      <c r="M703" t="s">
        <v>32</v>
      </c>
      <c r="N703" t="s">
        <v>10</v>
      </c>
      <c r="O703">
        <v>1</v>
      </c>
      <c r="P703" t="s">
        <v>33</v>
      </c>
      <c r="Q703" s="3">
        <v>34</v>
      </c>
      <c r="R703" s="3">
        <v>0</v>
      </c>
      <c r="S703" s="3">
        <v>0.5</v>
      </c>
      <c r="T703" s="3">
        <v>6.96</v>
      </c>
      <c r="U703" s="3">
        <v>0</v>
      </c>
      <c r="V703" s="3">
        <v>0.3</v>
      </c>
      <c r="W703" s="3">
        <v>0</v>
      </c>
      <c r="X703" s="3">
        <v>41.76</v>
      </c>
      <c r="Y703">
        <v>132</v>
      </c>
      <c r="Z703">
        <v>63</v>
      </c>
      <c r="AA703" t="s">
        <v>211</v>
      </c>
      <c r="AB703" t="s">
        <v>322</v>
      </c>
    </row>
    <row r="704" spans="1:28" x14ac:dyDescent="0.2">
      <c r="A704">
        <v>2</v>
      </c>
      <c r="B704" s="1">
        <v>44197.489895833336</v>
      </c>
      <c r="C704" s="1">
        <v>44197.506643518522</v>
      </c>
      <c r="D704" s="8">
        <v>2021</v>
      </c>
      <c r="E704">
        <v>1</v>
      </c>
      <c r="F704" t="s">
        <v>590</v>
      </c>
      <c r="G704">
        <v>1</v>
      </c>
      <c r="H704" t="s">
        <v>34</v>
      </c>
      <c r="I704">
        <v>1</v>
      </c>
      <c r="J704">
        <v>24</v>
      </c>
      <c r="K704" s="2">
        <v>11.07</v>
      </c>
      <c r="L704">
        <v>1</v>
      </c>
      <c r="M704" t="s">
        <v>32</v>
      </c>
      <c r="N704" t="s">
        <v>10</v>
      </c>
      <c r="O704">
        <v>1</v>
      </c>
      <c r="P704" t="s">
        <v>33</v>
      </c>
      <c r="Q704" s="3">
        <v>33</v>
      </c>
      <c r="R704" s="3">
        <v>0</v>
      </c>
      <c r="S704" s="3">
        <v>0.5</v>
      </c>
      <c r="T704" s="3">
        <v>10</v>
      </c>
      <c r="U704" s="3">
        <v>0</v>
      </c>
      <c r="V704" s="3">
        <v>0.3</v>
      </c>
      <c r="W704" s="3">
        <v>0</v>
      </c>
      <c r="X704" s="3">
        <v>46.3</v>
      </c>
      <c r="Y704">
        <v>239</v>
      </c>
      <c r="Z704">
        <v>239</v>
      </c>
      <c r="AA704" t="s">
        <v>523</v>
      </c>
      <c r="AB704" t="s">
        <v>523</v>
      </c>
    </row>
    <row r="705" spans="1:28" x14ac:dyDescent="0.2">
      <c r="A705">
        <v>2</v>
      </c>
      <c r="B705" s="1">
        <v>44197.474490740744</v>
      </c>
      <c r="C705" s="1">
        <v>44197.490439814814</v>
      </c>
      <c r="D705" s="8">
        <v>2021</v>
      </c>
      <c r="E705">
        <v>1</v>
      </c>
      <c r="F705" t="s">
        <v>590</v>
      </c>
      <c r="G705">
        <v>1</v>
      </c>
      <c r="H705" t="s">
        <v>34</v>
      </c>
      <c r="I705">
        <v>2</v>
      </c>
      <c r="J705">
        <v>23</v>
      </c>
      <c r="K705" s="2">
        <v>5.43</v>
      </c>
      <c r="L705">
        <v>1</v>
      </c>
      <c r="M705" t="s">
        <v>32</v>
      </c>
      <c r="N705" t="s">
        <v>10</v>
      </c>
      <c r="O705">
        <v>1</v>
      </c>
      <c r="P705" t="s">
        <v>33</v>
      </c>
      <c r="Q705" s="3">
        <v>19.5</v>
      </c>
      <c r="R705" s="3">
        <v>0</v>
      </c>
      <c r="S705" s="3">
        <v>0.5</v>
      </c>
      <c r="T705" s="3">
        <v>4.5599999999999996</v>
      </c>
      <c r="U705" s="3">
        <v>0</v>
      </c>
      <c r="V705" s="3">
        <v>0.3</v>
      </c>
      <c r="W705" s="3">
        <v>0</v>
      </c>
      <c r="X705" s="3">
        <v>27.36</v>
      </c>
      <c r="Y705">
        <v>236</v>
      </c>
      <c r="Z705">
        <v>249</v>
      </c>
      <c r="AA705" t="s">
        <v>517</v>
      </c>
      <c r="AB705" t="s">
        <v>531</v>
      </c>
    </row>
    <row r="706" spans="1:28" x14ac:dyDescent="0.2">
      <c r="A706">
        <v>2</v>
      </c>
      <c r="B706" s="1">
        <v>44197.489733796298</v>
      </c>
      <c r="C706" s="1">
        <v>44197.501550925925</v>
      </c>
      <c r="D706" s="8">
        <v>2021</v>
      </c>
      <c r="E706">
        <v>1</v>
      </c>
      <c r="F706" t="s">
        <v>590</v>
      </c>
      <c r="G706">
        <v>1</v>
      </c>
      <c r="H706" t="s">
        <v>34</v>
      </c>
      <c r="I706">
        <v>1</v>
      </c>
      <c r="J706">
        <v>17</v>
      </c>
      <c r="K706" s="2">
        <v>9.8000000000000007</v>
      </c>
      <c r="L706">
        <v>1</v>
      </c>
      <c r="M706" t="s">
        <v>32</v>
      </c>
      <c r="N706" t="s">
        <v>10</v>
      </c>
      <c r="O706">
        <v>1</v>
      </c>
      <c r="P706" t="s">
        <v>33</v>
      </c>
      <c r="Q706" s="3">
        <v>28</v>
      </c>
      <c r="R706" s="3">
        <v>0</v>
      </c>
      <c r="S706" s="3">
        <v>0.5</v>
      </c>
      <c r="T706" s="3">
        <v>9.36</v>
      </c>
      <c r="U706" s="3">
        <v>6.12</v>
      </c>
      <c r="V706" s="3">
        <v>0.3</v>
      </c>
      <c r="W706" s="3">
        <v>0</v>
      </c>
      <c r="X706" s="3">
        <v>46.78</v>
      </c>
      <c r="Y706">
        <v>43</v>
      </c>
      <c r="Z706">
        <v>138</v>
      </c>
      <c r="AA706" t="s">
        <v>415</v>
      </c>
      <c r="AB706" t="s">
        <v>217</v>
      </c>
    </row>
    <row r="707" spans="1:28" x14ac:dyDescent="0.2">
      <c r="A707">
        <v>2</v>
      </c>
      <c r="B707" s="1">
        <v>44197.493379629632</v>
      </c>
      <c r="C707" s="1">
        <v>44197.503564814811</v>
      </c>
      <c r="D707" s="8">
        <v>2021</v>
      </c>
      <c r="E707">
        <v>1</v>
      </c>
      <c r="F707" t="s">
        <v>590</v>
      </c>
      <c r="G707">
        <v>1</v>
      </c>
      <c r="H707" t="s">
        <v>34</v>
      </c>
      <c r="I707">
        <v>1</v>
      </c>
      <c r="J707">
        <v>15</v>
      </c>
      <c r="K707" s="2">
        <v>7.29</v>
      </c>
      <c r="L707">
        <v>1</v>
      </c>
      <c r="M707" t="s">
        <v>32</v>
      </c>
      <c r="N707" t="s">
        <v>10</v>
      </c>
      <c r="O707">
        <v>1</v>
      </c>
      <c r="P707" t="s">
        <v>33</v>
      </c>
      <c r="Q707" s="3">
        <v>22.5</v>
      </c>
      <c r="R707" s="3">
        <v>0</v>
      </c>
      <c r="S707" s="3">
        <v>0.5</v>
      </c>
      <c r="T707" s="3">
        <v>5.5</v>
      </c>
      <c r="U707" s="3">
        <v>6.12</v>
      </c>
      <c r="V707" s="3">
        <v>0.3</v>
      </c>
      <c r="W707" s="3">
        <v>0</v>
      </c>
      <c r="X707" s="3">
        <v>37.42</v>
      </c>
      <c r="Y707">
        <v>138</v>
      </c>
      <c r="Z707">
        <v>236</v>
      </c>
      <c r="AA707" t="s">
        <v>217</v>
      </c>
      <c r="AB707" t="s">
        <v>517</v>
      </c>
    </row>
    <row r="708" spans="1:28" x14ac:dyDescent="0.2">
      <c r="A708">
        <v>2</v>
      </c>
      <c r="B708" s="1">
        <v>44197.475613425922</v>
      </c>
      <c r="C708" s="1">
        <v>44197.488171296296</v>
      </c>
      <c r="D708" s="8">
        <v>2021</v>
      </c>
      <c r="E708">
        <v>1</v>
      </c>
      <c r="F708" t="s">
        <v>590</v>
      </c>
      <c r="G708">
        <v>1</v>
      </c>
      <c r="H708" t="s">
        <v>34</v>
      </c>
      <c r="I708">
        <v>6</v>
      </c>
      <c r="J708">
        <v>18</v>
      </c>
      <c r="K708" s="2">
        <v>5.12</v>
      </c>
      <c r="L708">
        <v>1</v>
      </c>
      <c r="M708" t="s">
        <v>32</v>
      </c>
      <c r="N708" t="s">
        <v>10</v>
      </c>
      <c r="O708">
        <v>1</v>
      </c>
      <c r="P708" t="s">
        <v>33</v>
      </c>
      <c r="Q708" s="3">
        <v>18.5</v>
      </c>
      <c r="R708" s="3">
        <v>0</v>
      </c>
      <c r="S708" s="3">
        <v>0.5</v>
      </c>
      <c r="T708" s="3">
        <v>5.45</v>
      </c>
      <c r="U708" s="3">
        <v>0</v>
      </c>
      <c r="V708" s="3">
        <v>0.3</v>
      </c>
      <c r="W708" s="3">
        <v>0</v>
      </c>
      <c r="X708" s="3">
        <v>27.25</v>
      </c>
      <c r="Y708">
        <v>48</v>
      </c>
      <c r="Z708">
        <v>148</v>
      </c>
      <c r="AA708" t="s">
        <v>419</v>
      </c>
      <c r="AB708" t="s">
        <v>471</v>
      </c>
    </row>
    <row r="709" spans="1:28" x14ac:dyDescent="0.2">
      <c r="A709">
        <v>2</v>
      </c>
      <c r="B709" s="1">
        <v>44197.461516203701</v>
      </c>
      <c r="C709" s="1">
        <v>44197.471851851849</v>
      </c>
      <c r="D709" s="8">
        <v>2021</v>
      </c>
      <c r="E709">
        <v>1</v>
      </c>
      <c r="F709" t="s">
        <v>590</v>
      </c>
      <c r="G709">
        <v>1</v>
      </c>
      <c r="H709" t="s">
        <v>34</v>
      </c>
      <c r="I709">
        <v>1</v>
      </c>
      <c r="J709">
        <v>15</v>
      </c>
      <c r="K709" s="2">
        <v>5.88</v>
      </c>
      <c r="L709">
        <v>1</v>
      </c>
      <c r="M709" t="s">
        <v>32</v>
      </c>
      <c r="N709" t="s">
        <v>10</v>
      </c>
      <c r="O709">
        <v>1</v>
      </c>
      <c r="P709" t="s">
        <v>33</v>
      </c>
      <c r="Q709" s="3">
        <v>19</v>
      </c>
      <c r="R709" s="3">
        <v>0</v>
      </c>
      <c r="S709" s="3">
        <v>0.5</v>
      </c>
      <c r="T709" s="3">
        <v>4.46</v>
      </c>
      <c r="U709" s="3">
        <v>0</v>
      </c>
      <c r="V709" s="3">
        <v>0.3</v>
      </c>
      <c r="W709" s="3">
        <v>0</v>
      </c>
      <c r="X709" s="3">
        <v>26.76</v>
      </c>
      <c r="Y709">
        <v>141</v>
      </c>
      <c r="Z709">
        <v>45</v>
      </c>
      <c r="AA709" t="s">
        <v>463</v>
      </c>
      <c r="AB709" t="s">
        <v>417</v>
      </c>
    </row>
    <row r="710" spans="1:28" x14ac:dyDescent="0.2">
      <c r="A710">
        <v>2</v>
      </c>
      <c r="B710" s="1">
        <v>44197.463564814818</v>
      </c>
      <c r="C710" s="1">
        <v>44197.472905092596</v>
      </c>
      <c r="D710" s="8">
        <v>2021</v>
      </c>
      <c r="E710">
        <v>1</v>
      </c>
      <c r="F710" t="s">
        <v>590</v>
      </c>
      <c r="G710">
        <v>1</v>
      </c>
      <c r="H710" t="s">
        <v>34</v>
      </c>
      <c r="I710">
        <v>1</v>
      </c>
      <c r="J710">
        <v>13</v>
      </c>
      <c r="K710" s="2">
        <v>8.18</v>
      </c>
      <c r="L710">
        <v>1</v>
      </c>
      <c r="M710" t="s">
        <v>32</v>
      </c>
      <c r="N710" t="s">
        <v>10</v>
      </c>
      <c r="O710">
        <v>1</v>
      </c>
      <c r="P710" t="s">
        <v>33</v>
      </c>
      <c r="Q710" s="3">
        <v>23.5</v>
      </c>
      <c r="R710" s="3">
        <v>0</v>
      </c>
      <c r="S710" s="3">
        <v>0.5</v>
      </c>
      <c r="T710" s="3">
        <v>6.58</v>
      </c>
      <c r="U710" s="3">
        <v>6.12</v>
      </c>
      <c r="V710" s="3">
        <v>0.3</v>
      </c>
      <c r="W710" s="3">
        <v>0</v>
      </c>
      <c r="X710" s="3">
        <v>39.5</v>
      </c>
      <c r="Y710">
        <v>138</v>
      </c>
      <c r="Z710">
        <v>263</v>
      </c>
      <c r="AA710" t="s">
        <v>217</v>
      </c>
      <c r="AB710" t="s">
        <v>537</v>
      </c>
    </row>
    <row r="711" spans="1:28" x14ac:dyDescent="0.2">
      <c r="A711">
        <v>2</v>
      </c>
      <c r="B711" s="1">
        <v>44197.482060185182</v>
      </c>
      <c r="C711" s="1">
        <v>44197.495659722219</v>
      </c>
      <c r="D711" s="8">
        <v>2021</v>
      </c>
      <c r="E711">
        <v>1</v>
      </c>
      <c r="F711" t="s">
        <v>590</v>
      </c>
      <c r="G711">
        <v>1</v>
      </c>
      <c r="H711" t="s">
        <v>34</v>
      </c>
      <c r="I711">
        <v>1</v>
      </c>
      <c r="J711">
        <v>20</v>
      </c>
      <c r="K711" s="2">
        <v>5.75</v>
      </c>
      <c r="L711">
        <v>1</v>
      </c>
      <c r="M711" t="s">
        <v>32</v>
      </c>
      <c r="N711" t="s">
        <v>10</v>
      </c>
      <c r="O711">
        <v>1</v>
      </c>
      <c r="P711" t="s">
        <v>33</v>
      </c>
      <c r="Q711" s="3">
        <v>19.5</v>
      </c>
      <c r="R711" s="3">
        <v>0</v>
      </c>
      <c r="S711" s="3">
        <v>0.5</v>
      </c>
      <c r="T711" s="3">
        <v>2.2799999999999998</v>
      </c>
      <c r="U711" s="3">
        <v>0</v>
      </c>
      <c r="V711" s="3">
        <v>0.3</v>
      </c>
      <c r="W711" s="3">
        <v>0</v>
      </c>
      <c r="X711" s="3">
        <v>25.08</v>
      </c>
      <c r="Y711">
        <v>261</v>
      </c>
      <c r="Z711">
        <v>142</v>
      </c>
      <c r="AA711" t="s">
        <v>533</v>
      </c>
      <c r="AB711" t="s">
        <v>465</v>
      </c>
    </row>
    <row r="712" spans="1:28" x14ac:dyDescent="0.2">
      <c r="A712">
        <v>2</v>
      </c>
      <c r="B712" s="1">
        <v>44197.462037037039</v>
      </c>
      <c r="C712" s="1">
        <v>44197.476284722223</v>
      </c>
      <c r="D712" s="8">
        <v>2021</v>
      </c>
      <c r="E712">
        <v>1</v>
      </c>
      <c r="F712" t="s">
        <v>590</v>
      </c>
      <c r="G712">
        <v>1</v>
      </c>
      <c r="H712" t="s">
        <v>34</v>
      </c>
      <c r="I712">
        <v>1</v>
      </c>
      <c r="J712">
        <v>21</v>
      </c>
      <c r="K712" s="2">
        <v>6.99</v>
      </c>
      <c r="L712">
        <v>1</v>
      </c>
      <c r="M712" t="s">
        <v>32</v>
      </c>
      <c r="N712" t="s">
        <v>10</v>
      </c>
      <c r="O712">
        <v>1</v>
      </c>
      <c r="P712" t="s">
        <v>33</v>
      </c>
      <c r="Q712" s="3">
        <v>23.5</v>
      </c>
      <c r="R712" s="3">
        <v>0</v>
      </c>
      <c r="S712" s="3">
        <v>0.5</v>
      </c>
      <c r="T712" s="3">
        <v>8.0399999999999991</v>
      </c>
      <c r="U712" s="3">
        <v>0</v>
      </c>
      <c r="V712" s="3">
        <v>0.3</v>
      </c>
      <c r="W712" s="3">
        <v>0</v>
      </c>
      <c r="X712" s="3">
        <v>34.840000000000003</v>
      </c>
      <c r="Y712">
        <v>114</v>
      </c>
      <c r="Z712">
        <v>238</v>
      </c>
      <c r="AA712" t="s">
        <v>447</v>
      </c>
      <c r="AB712" t="s">
        <v>521</v>
      </c>
    </row>
    <row r="713" spans="1:28" x14ac:dyDescent="0.2">
      <c r="A713">
        <v>1</v>
      </c>
      <c r="B713" s="1">
        <v>44197.48159722222</v>
      </c>
      <c r="C713" s="1">
        <v>44197.494189814817</v>
      </c>
      <c r="D713" s="8">
        <v>2021</v>
      </c>
      <c r="E713">
        <v>1</v>
      </c>
      <c r="F713" t="s">
        <v>590</v>
      </c>
      <c r="G713">
        <v>1</v>
      </c>
      <c r="H713" t="s">
        <v>34</v>
      </c>
      <c r="I713">
        <v>1</v>
      </c>
      <c r="J713">
        <v>18</v>
      </c>
      <c r="K713" s="2">
        <v>7.5</v>
      </c>
      <c r="L713">
        <v>1</v>
      </c>
      <c r="M713" t="s">
        <v>32</v>
      </c>
      <c r="N713" t="s">
        <v>10</v>
      </c>
      <c r="O713">
        <v>1</v>
      </c>
      <c r="P713" t="s">
        <v>33</v>
      </c>
      <c r="Q713" s="3">
        <v>22.5</v>
      </c>
      <c r="R713" s="3">
        <v>2.5</v>
      </c>
      <c r="S713" s="3">
        <v>0.5</v>
      </c>
      <c r="T713" s="3">
        <v>9.5500000000000007</v>
      </c>
      <c r="U713" s="3">
        <v>6.12</v>
      </c>
      <c r="V713" s="3">
        <v>0.3</v>
      </c>
      <c r="W713" s="3">
        <v>0</v>
      </c>
      <c r="X713" s="3">
        <v>41.47</v>
      </c>
      <c r="Y713">
        <v>237</v>
      </c>
      <c r="Z713">
        <v>36</v>
      </c>
      <c r="AA713" t="s">
        <v>519</v>
      </c>
      <c r="AB713" t="s">
        <v>302</v>
      </c>
    </row>
    <row r="714" spans="1:28" x14ac:dyDescent="0.2">
      <c r="A714">
        <v>2</v>
      </c>
      <c r="B714" s="1">
        <v>44197.483402777776</v>
      </c>
      <c r="C714" s="1">
        <v>44197.495821759258</v>
      </c>
      <c r="D714" s="8">
        <v>2021</v>
      </c>
      <c r="E714">
        <v>1</v>
      </c>
      <c r="F714" t="s">
        <v>590</v>
      </c>
      <c r="G714">
        <v>1</v>
      </c>
      <c r="H714" t="s">
        <v>34</v>
      </c>
      <c r="I714">
        <v>1</v>
      </c>
      <c r="J714">
        <v>18</v>
      </c>
      <c r="K714" s="2">
        <v>7.21</v>
      </c>
      <c r="L714">
        <v>1</v>
      </c>
      <c r="M714" t="s">
        <v>32</v>
      </c>
      <c r="N714" t="s">
        <v>10</v>
      </c>
      <c r="O714">
        <v>1</v>
      </c>
      <c r="P714" t="s">
        <v>33</v>
      </c>
      <c r="Q714" s="3">
        <v>23</v>
      </c>
      <c r="R714" s="3">
        <v>0</v>
      </c>
      <c r="S714" s="3">
        <v>0.5</v>
      </c>
      <c r="T714" s="3">
        <v>5.26</v>
      </c>
      <c r="U714" s="3">
        <v>0</v>
      </c>
      <c r="V714" s="3">
        <v>0.3</v>
      </c>
      <c r="W714" s="3">
        <v>0</v>
      </c>
      <c r="X714" s="3">
        <v>31.56</v>
      </c>
      <c r="Y714">
        <v>237</v>
      </c>
      <c r="Z714">
        <v>244</v>
      </c>
      <c r="AA714" t="s">
        <v>519</v>
      </c>
      <c r="AB714" t="s">
        <v>527</v>
      </c>
    </row>
    <row r="715" spans="1:28" x14ac:dyDescent="0.2">
      <c r="A715">
        <v>2</v>
      </c>
      <c r="B715" s="1">
        <v>44197.480092592596</v>
      </c>
      <c r="C715" s="1">
        <v>44197.494375000002</v>
      </c>
      <c r="D715" s="8">
        <v>2021</v>
      </c>
      <c r="E715">
        <v>1</v>
      </c>
      <c r="F715" t="s">
        <v>590</v>
      </c>
      <c r="G715">
        <v>1</v>
      </c>
      <c r="H715" t="s">
        <v>34</v>
      </c>
      <c r="I715">
        <v>5</v>
      </c>
      <c r="J715">
        <v>21</v>
      </c>
      <c r="K715" s="2">
        <v>5.48</v>
      </c>
      <c r="L715">
        <v>1</v>
      </c>
      <c r="M715" t="s">
        <v>32</v>
      </c>
      <c r="N715" t="s">
        <v>10</v>
      </c>
      <c r="O715">
        <v>1</v>
      </c>
      <c r="P715" t="s">
        <v>33</v>
      </c>
      <c r="Q715" s="3">
        <v>19</v>
      </c>
      <c r="R715" s="3">
        <v>0</v>
      </c>
      <c r="S715" s="3">
        <v>0.5</v>
      </c>
      <c r="T715" s="3">
        <v>3.34</v>
      </c>
      <c r="U715" s="3">
        <v>0</v>
      </c>
      <c r="V715" s="3">
        <v>0.3</v>
      </c>
      <c r="W715" s="3">
        <v>0</v>
      </c>
      <c r="X715" s="3">
        <v>25.64</v>
      </c>
      <c r="Y715">
        <v>158</v>
      </c>
      <c r="Z715">
        <v>263</v>
      </c>
      <c r="AA715" t="s">
        <v>479</v>
      </c>
      <c r="AB715" t="s">
        <v>537</v>
      </c>
    </row>
    <row r="716" spans="1:28" x14ac:dyDescent="0.2">
      <c r="A716">
        <v>2</v>
      </c>
      <c r="B716" s="1">
        <v>44197.496041666665</v>
      </c>
      <c r="C716" s="1">
        <v>44197.514745370368</v>
      </c>
      <c r="D716" s="8">
        <v>2021</v>
      </c>
      <c r="E716">
        <v>1</v>
      </c>
      <c r="F716" t="s">
        <v>590</v>
      </c>
      <c r="G716">
        <v>1</v>
      </c>
      <c r="H716" t="s">
        <v>34</v>
      </c>
      <c r="I716">
        <v>1</v>
      </c>
      <c r="J716">
        <v>27</v>
      </c>
      <c r="K716" s="2">
        <v>12.46</v>
      </c>
      <c r="L716">
        <v>1</v>
      </c>
      <c r="M716" t="s">
        <v>32</v>
      </c>
      <c r="N716" t="s">
        <v>10</v>
      </c>
      <c r="O716">
        <v>1</v>
      </c>
      <c r="P716" t="s">
        <v>33</v>
      </c>
      <c r="Q716" s="3">
        <v>37</v>
      </c>
      <c r="R716" s="3">
        <v>0</v>
      </c>
      <c r="S716" s="3">
        <v>0.5</v>
      </c>
      <c r="T716" s="3">
        <v>13.93</v>
      </c>
      <c r="U716" s="3">
        <v>6.12</v>
      </c>
      <c r="V716" s="3">
        <v>0.3</v>
      </c>
      <c r="W716" s="3">
        <v>0</v>
      </c>
      <c r="X716" s="3">
        <v>60.35</v>
      </c>
      <c r="Y716">
        <v>138</v>
      </c>
      <c r="Z716">
        <v>50</v>
      </c>
      <c r="AA716" t="s">
        <v>217</v>
      </c>
      <c r="AB716" t="s">
        <v>421</v>
      </c>
    </row>
    <row r="717" spans="1:28" x14ac:dyDescent="0.2">
      <c r="A717">
        <v>2</v>
      </c>
      <c r="B717" s="1">
        <v>44197.488009259258</v>
      </c>
      <c r="C717" s="1">
        <v>44197.504432870373</v>
      </c>
      <c r="D717" s="8">
        <v>2021</v>
      </c>
      <c r="E717">
        <v>1</v>
      </c>
      <c r="F717" t="s">
        <v>590</v>
      </c>
      <c r="G717">
        <v>1</v>
      </c>
      <c r="H717" t="s">
        <v>34</v>
      </c>
      <c r="I717">
        <v>6</v>
      </c>
      <c r="J717">
        <v>24</v>
      </c>
      <c r="K717" s="2">
        <v>10.09</v>
      </c>
      <c r="L717">
        <v>1</v>
      </c>
      <c r="M717" t="s">
        <v>32</v>
      </c>
      <c r="N717" t="s">
        <v>10</v>
      </c>
      <c r="O717">
        <v>1</v>
      </c>
      <c r="P717" t="s">
        <v>33</v>
      </c>
      <c r="Q717" s="3">
        <v>30.5</v>
      </c>
      <c r="R717" s="3">
        <v>0</v>
      </c>
      <c r="S717" s="3">
        <v>0.5</v>
      </c>
      <c r="T717" s="3">
        <v>7.98</v>
      </c>
      <c r="U717" s="3">
        <v>6.12</v>
      </c>
      <c r="V717" s="3">
        <v>0.3</v>
      </c>
      <c r="W717" s="3">
        <v>0</v>
      </c>
      <c r="X717" s="3">
        <v>47.9</v>
      </c>
      <c r="Y717">
        <v>68</v>
      </c>
      <c r="Z717">
        <v>33</v>
      </c>
      <c r="AA717" t="s">
        <v>423</v>
      </c>
      <c r="AB717" t="s">
        <v>296</v>
      </c>
    </row>
    <row r="718" spans="1:28" x14ac:dyDescent="0.2">
      <c r="A718">
        <v>2</v>
      </c>
      <c r="B718" s="1">
        <v>44197.487974537034</v>
      </c>
      <c r="C718" s="1">
        <v>44197.50949074074</v>
      </c>
      <c r="D718" s="8">
        <v>2021</v>
      </c>
      <c r="E718">
        <v>1</v>
      </c>
      <c r="F718" t="s">
        <v>590</v>
      </c>
      <c r="G718">
        <v>1</v>
      </c>
      <c r="H718" t="s">
        <v>34</v>
      </c>
      <c r="I718">
        <v>2</v>
      </c>
      <c r="J718">
        <v>31</v>
      </c>
      <c r="K718" s="2">
        <v>17.739999999999998</v>
      </c>
      <c r="L718">
        <v>3</v>
      </c>
      <c r="M718" t="s">
        <v>45</v>
      </c>
      <c r="N718" t="s">
        <v>10</v>
      </c>
      <c r="O718">
        <v>1</v>
      </c>
      <c r="P718" t="s">
        <v>33</v>
      </c>
      <c r="Q718" s="3">
        <v>66.5</v>
      </c>
      <c r="R718" s="3">
        <v>0</v>
      </c>
      <c r="S718" s="3">
        <v>0</v>
      </c>
      <c r="T718" s="3">
        <v>10</v>
      </c>
      <c r="U718" s="3">
        <v>11.75</v>
      </c>
      <c r="V718" s="3">
        <v>0.3</v>
      </c>
      <c r="W718" s="3">
        <v>0</v>
      </c>
      <c r="X718" s="3">
        <v>88.55</v>
      </c>
      <c r="Y718">
        <v>48</v>
      </c>
      <c r="Z718">
        <v>1</v>
      </c>
      <c r="AA718" t="s">
        <v>419</v>
      </c>
      <c r="AB718" t="s">
        <v>51</v>
      </c>
    </row>
    <row r="719" spans="1:28" x14ac:dyDescent="0.2">
      <c r="A719">
        <v>2</v>
      </c>
      <c r="B719" s="1">
        <v>44197.458124999997</v>
      </c>
      <c r="C719" s="1">
        <v>44197.474097222221</v>
      </c>
      <c r="D719" s="8">
        <v>2021</v>
      </c>
      <c r="E719">
        <v>1</v>
      </c>
      <c r="F719" t="s">
        <v>590</v>
      </c>
      <c r="G719">
        <v>1</v>
      </c>
      <c r="H719" t="s">
        <v>34</v>
      </c>
      <c r="I719">
        <v>1</v>
      </c>
      <c r="J719">
        <v>23</v>
      </c>
      <c r="K719" s="2">
        <v>6.11</v>
      </c>
      <c r="L719">
        <v>1</v>
      </c>
      <c r="M719" t="s">
        <v>32</v>
      </c>
      <c r="N719" t="s">
        <v>10</v>
      </c>
      <c r="O719">
        <v>1</v>
      </c>
      <c r="P719" t="s">
        <v>33</v>
      </c>
      <c r="Q719" s="3">
        <v>21</v>
      </c>
      <c r="R719" s="3">
        <v>0</v>
      </c>
      <c r="S719" s="3">
        <v>0.5</v>
      </c>
      <c r="T719" s="3">
        <v>4.8600000000000003</v>
      </c>
      <c r="U719" s="3">
        <v>0</v>
      </c>
      <c r="V719" s="3">
        <v>0.3</v>
      </c>
      <c r="W719" s="3">
        <v>0</v>
      </c>
      <c r="X719" s="3">
        <v>29.16</v>
      </c>
      <c r="Y719">
        <v>143</v>
      </c>
      <c r="Z719">
        <v>7</v>
      </c>
      <c r="AA719" t="s">
        <v>467</v>
      </c>
      <c r="AB719" t="s">
        <v>144</v>
      </c>
    </row>
    <row r="720" spans="1:28" x14ac:dyDescent="0.2">
      <c r="A720">
        <v>2</v>
      </c>
      <c r="B720" s="1">
        <v>44197.47861111111</v>
      </c>
      <c r="C720" s="1">
        <v>44197.497291666667</v>
      </c>
      <c r="D720" s="8">
        <v>2021</v>
      </c>
      <c r="E720">
        <v>1</v>
      </c>
      <c r="F720" t="s">
        <v>590</v>
      </c>
      <c r="G720">
        <v>1</v>
      </c>
      <c r="H720" t="s">
        <v>34</v>
      </c>
      <c r="I720">
        <v>1</v>
      </c>
      <c r="J720">
        <v>27</v>
      </c>
      <c r="K720" s="2">
        <v>10.82</v>
      </c>
      <c r="L720">
        <v>1</v>
      </c>
      <c r="M720" t="s">
        <v>32</v>
      </c>
      <c r="N720" t="s">
        <v>10</v>
      </c>
      <c r="O720">
        <v>1</v>
      </c>
      <c r="P720" t="s">
        <v>33</v>
      </c>
      <c r="Q720" s="3">
        <v>33</v>
      </c>
      <c r="R720" s="3">
        <v>0</v>
      </c>
      <c r="S720" s="3">
        <v>0.5</v>
      </c>
      <c r="T720" s="3">
        <v>6.76</v>
      </c>
      <c r="U720" s="3">
        <v>0</v>
      </c>
      <c r="V720" s="3">
        <v>0.3</v>
      </c>
      <c r="W720" s="3">
        <v>0</v>
      </c>
      <c r="X720" s="3">
        <v>40.56</v>
      </c>
      <c r="Y720">
        <v>132</v>
      </c>
      <c r="Z720">
        <v>71</v>
      </c>
      <c r="AA720" t="s">
        <v>211</v>
      </c>
      <c r="AB720" t="s">
        <v>330</v>
      </c>
    </row>
    <row r="721" spans="1:28" x14ac:dyDescent="0.2">
      <c r="A721">
        <v>1</v>
      </c>
      <c r="B721" s="1">
        <v>44197.510231481479</v>
      </c>
      <c r="C721" s="1">
        <v>44197.510925925926</v>
      </c>
      <c r="D721" s="8">
        <v>2021</v>
      </c>
      <c r="E721">
        <v>1</v>
      </c>
      <c r="F721" t="s">
        <v>590</v>
      </c>
      <c r="G721">
        <v>1</v>
      </c>
      <c r="H721" t="s">
        <v>34</v>
      </c>
      <c r="I721">
        <v>2</v>
      </c>
      <c r="J721">
        <v>1</v>
      </c>
      <c r="K721" s="2">
        <v>0.3</v>
      </c>
      <c r="L721">
        <v>1</v>
      </c>
      <c r="M721" t="s">
        <v>32</v>
      </c>
      <c r="N721" t="s">
        <v>10</v>
      </c>
      <c r="O721">
        <v>1</v>
      </c>
      <c r="P721" t="s">
        <v>33</v>
      </c>
      <c r="Q721" s="3">
        <v>3</v>
      </c>
      <c r="R721" s="3">
        <v>2.5</v>
      </c>
      <c r="S721" s="3">
        <v>0.5</v>
      </c>
      <c r="T721" s="3">
        <v>1.25</v>
      </c>
      <c r="U721" s="3">
        <v>0</v>
      </c>
      <c r="V721" s="3">
        <v>0.3</v>
      </c>
      <c r="W721" s="3">
        <v>0</v>
      </c>
      <c r="X721" s="3">
        <v>7.55</v>
      </c>
      <c r="Y721">
        <v>249</v>
      </c>
      <c r="Z721">
        <v>249</v>
      </c>
      <c r="AA721" t="s">
        <v>531</v>
      </c>
      <c r="AB721" t="s">
        <v>531</v>
      </c>
    </row>
    <row r="722" spans="1:28" x14ac:dyDescent="0.2">
      <c r="A722">
        <v>1</v>
      </c>
      <c r="B722" s="1">
        <v>44197.528391203705</v>
      </c>
      <c r="C722" s="1">
        <v>44197.537858796299</v>
      </c>
      <c r="D722" s="8">
        <v>2021</v>
      </c>
      <c r="E722">
        <v>1</v>
      </c>
      <c r="F722" t="s">
        <v>590</v>
      </c>
      <c r="G722">
        <v>1</v>
      </c>
      <c r="H722" t="s">
        <v>34</v>
      </c>
      <c r="I722">
        <v>1</v>
      </c>
      <c r="J722">
        <v>14</v>
      </c>
      <c r="K722" s="2">
        <v>9</v>
      </c>
      <c r="L722">
        <v>1</v>
      </c>
      <c r="M722" t="s">
        <v>32</v>
      </c>
      <c r="N722" t="s">
        <v>10</v>
      </c>
      <c r="O722">
        <v>1</v>
      </c>
      <c r="P722" t="s">
        <v>33</v>
      </c>
      <c r="Q722" s="3">
        <v>25</v>
      </c>
      <c r="R722" s="3">
        <v>2.5</v>
      </c>
      <c r="S722" s="3">
        <v>0.5</v>
      </c>
      <c r="T722" s="3">
        <v>5.65</v>
      </c>
      <c r="U722" s="3">
        <v>0</v>
      </c>
      <c r="V722" s="3">
        <v>0.3</v>
      </c>
      <c r="W722" s="3">
        <v>0</v>
      </c>
      <c r="X722" s="3">
        <v>33.950000000000003</v>
      </c>
      <c r="Y722">
        <v>138</v>
      </c>
      <c r="Z722">
        <v>232</v>
      </c>
      <c r="AA722" t="s">
        <v>217</v>
      </c>
      <c r="AB722" t="s">
        <v>511</v>
      </c>
    </row>
    <row r="723" spans="1:28" x14ac:dyDescent="0.2">
      <c r="A723">
        <v>1</v>
      </c>
      <c r="B723" s="1">
        <v>44197.529687499999</v>
      </c>
      <c r="C723" s="1">
        <v>44197.54587962963</v>
      </c>
      <c r="D723" s="8">
        <v>2021</v>
      </c>
      <c r="E723">
        <v>1</v>
      </c>
      <c r="F723" t="s">
        <v>590</v>
      </c>
      <c r="G723">
        <v>1</v>
      </c>
      <c r="H723" t="s">
        <v>34</v>
      </c>
      <c r="I723">
        <v>2</v>
      </c>
      <c r="J723">
        <v>23</v>
      </c>
      <c r="K723" s="2">
        <v>11.5</v>
      </c>
      <c r="L723">
        <v>1</v>
      </c>
      <c r="M723" t="s">
        <v>32</v>
      </c>
      <c r="N723" t="s">
        <v>10</v>
      </c>
      <c r="O723">
        <v>1</v>
      </c>
      <c r="P723" t="s">
        <v>33</v>
      </c>
      <c r="Q723" s="3">
        <v>33</v>
      </c>
      <c r="R723" s="3">
        <v>2.5</v>
      </c>
      <c r="S723" s="3">
        <v>0.5</v>
      </c>
      <c r="T723" s="3">
        <v>19.64</v>
      </c>
      <c r="U723" s="3">
        <v>6.12</v>
      </c>
      <c r="V723" s="3">
        <v>0.3</v>
      </c>
      <c r="W723" s="3">
        <v>0</v>
      </c>
      <c r="X723" s="3">
        <v>62.06</v>
      </c>
      <c r="Y723">
        <v>138</v>
      </c>
      <c r="Z723">
        <v>48</v>
      </c>
      <c r="AA723" t="s">
        <v>217</v>
      </c>
      <c r="AB723" t="s">
        <v>419</v>
      </c>
    </row>
    <row r="724" spans="1:28" x14ac:dyDescent="0.2">
      <c r="A724">
        <v>2</v>
      </c>
      <c r="B724" s="1">
        <v>44197.528402777774</v>
      </c>
      <c r="C724" s="1">
        <v>44198</v>
      </c>
      <c r="D724" s="8">
        <v>2021</v>
      </c>
      <c r="E724">
        <v>1</v>
      </c>
      <c r="F724" t="s">
        <v>590</v>
      </c>
      <c r="G724">
        <v>1</v>
      </c>
      <c r="H724" t="s">
        <v>34</v>
      </c>
      <c r="I724">
        <v>2</v>
      </c>
      <c r="J724">
        <v>679</v>
      </c>
      <c r="K724" s="2">
        <v>14.46</v>
      </c>
      <c r="L724">
        <v>1</v>
      </c>
      <c r="M724" t="s">
        <v>32</v>
      </c>
      <c r="N724" t="s">
        <v>10</v>
      </c>
      <c r="O724">
        <v>1</v>
      </c>
      <c r="P724" t="s">
        <v>33</v>
      </c>
      <c r="Q724" s="3">
        <v>44.5</v>
      </c>
      <c r="R724" s="3">
        <v>0</v>
      </c>
      <c r="S724" s="3">
        <v>0.5</v>
      </c>
      <c r="T724" s="3">
        <v>6.8</v>
      </c>
      <c r="U724" s="3">
        <v>0</v>
      </c>
      <c r="V724" s="3">
        <v>0.3</v>
      </c>
      <c r="W724" s="3">
        <v>0</v>
      </c>
      <c r="X724" s="3">
        <v>52.1</v>
      </c>
      <c r="Y724">
        <v>132</v>
      </c>
      <c r="Z724">
        <v>97</v>
      </c>
      <c r="AA724" t="s">
        <v>211</v>
      </c>
      <c r="AB724" t="s">
        <v>346</v>
      </c>
    </row>
    <row r="725" spans="1:28" x14ac:dyDescent="0.2">
      <c r="A725">
        <v>1</v>
      </c>
      <c r="B725" s="1">
        <v>44197.533518518518</v>
      </c>
      <c r="C725" s="1">
        <v>44197.547129629631</v>
      </c>
      <c r="D725" s="8">
        <v>2021</v>
      </c>
      <c r="E725">
        <v>1</v>
      </c>
      <c r="F725" t="s">
        <v>590</v>
      </c>
      <c r="G725">
        <v>1</v>
      </c>
      <c r="H725" t="s">
        <v>34</v>
      </c>
      <c r="I725">
        <v>1</v>
      </c>
      <c r="J725">
        <v>20</v>
      </c>
      <c r="K725" s="2">
        <v>9</v>
      </c>
      <c r="L725">
        <v>1</v>
      </c>
      <c r="M725" t="s">
        <v>32</v>
      </c>
      <c r="N725" t="s">
        <v>10</v>
      </c>
      <c r="O725">
        <v>1</v>
      </c>
      <c r="P725" t="s">
        <v>33</v>
      </c>
      <c r="Q725" s="3">
        <v>27</v>
      </c>
      <c r="R725" s="3">
        <v>2.5</v>
      </c>
      <c r="S725" s="3">
        <v>0.5</v>
      </c>
      <c r="T725" s="3">
        <v>7.25</v>
      </c>
      <c r="U725" s="3">
        <v>6.12</v>
      </c>
      <c r="V725" s="3">
        <v>0.3</v>
      </c>
      <c r="W725" s="3">
        <v>0</v>
      </c>
      <c r="X725" s="3">
        <v>43.67</v>
      </c>
      <c r="Y725">
        <v>138</v>
      </c>
      <c r="Z725">
        <v>234</v>
      </c>
      <c r="AA725" t="s">
        <v>217</v>
      </c>
      <c r="AB725" t="s">
        <v>515</v>
      </c>
    </row>
    <row r="726" spans="1:28" x14ac:dyDescent="0.2">
      <c r="A726">
        <v>2</v>
      </c>
      <c r="B726" s="1">
        <v>44197.54074074074</v>
      </c>
      <c r="C726" s="1">
        <v>44197.553796296299</v>
      </c>
      <c r="D726" s="8">
        <v>2021</v>
      </c>
      <c r="E726">
        <v>1</v>
      </c>
      <c r="F726" t="s">
        <v>590</v>
      </c>
      <c r="G726">
        <v>1</v>
      </c>
      <c r="H726" t="s">
        <v>34</v>
      </c>
      <c r="I726">
        <v>1</v>
      </c>
      <c r="J726">
        <v>19</v>
      </c>
      <c r="K726" s="2">
        <v>9.07</v>
      </c>
      <c r="L726">
        <v>1</v>
      </c>
      <c r="M726" t="s">
        <v>32</v>
      </c>
      <c r="N726" t="s">
        <v>10</v>
      </c>
      <c r="O726">
        <v>1</v>
      </c>
      <c r="P726" t="s">
        <v>33</v>
      </c>
      <c r="Q726" s="3">
        <v>26.5</v>
      </c>
      <c r="R726" s="3">
        <v>0</v>
      </c>
      <c r="S726" s="3">
        <v>0.5</v>
      </c>
      <c r="T726" s="3">
        <v>5.5</v>
      </c>
      <c r="U726" s="3">
        <v>6.12</v>
      </c>
      <c r="V726" s="3">
        <v>0.3</v>
      </c>
      <c r="W726" s="3">
        <v>0</v>
      </c>
      <c r="X726" s="3">
        <v>38.92</v>
      </c>
      <c r="Y726">
        <v>138</v>
      </c>
      <c r="Z726">
        <v>151</v>
      </c>
      <c r="AA726" t="s">
        <v>217</v>
      </c>
      <c r="AB726" t="s">
        <v>473</v>
      </c>
    </row>
    <row r="727" spans="1:28" x14ac:dyDescent="0.2">
      <c r="A727">
        <v>1</v>
      </c>
      <c r="B727" s="1">
        <v>44197.526747685188</v>
      </c>
      <c r="C727" s="1">
        <v>44197.533483796295</v>
      </c>
      <c r="D727" s="8">
        <v>2021</v>
      </c>
      <c r="E727">
        <v>1</v>
      </c>
      <c r="F727" t="s">
        <v>590</v>
      </c>
      <c r="G727">
        <v>1</v>
      </c>
      <c r="H727" t="s">
        <v>34</v>
      </c>
      <c r="I727">
        <v>1</v>
      </c>
      <c r="J727">
        <v>10</v>
      </c>
      <c r="K727" s="2">
        <v>7.1</v>
      </c>
      <c r="L727">
        <v>1</v>
      </c>
      <c r="M727" t="s">
        <v>32</v>
      </c>
      <c r="N727" t="s">
        <v>10</v>
      </c>
      <c r="O727">
        <v>1</v>
      </c>
      <c r="P727" t="s">
        <v>33</v>
      </c>
      <c r="Q727" s="3">
        <v>20.5</v>
      </c>
      <c r="R727" s="3">
        <v>0</v>
      </c>
      <c r="S727" s="3">
        <v>0.5</v>
      </c>
      <c r="T727" s="3">
        <v>4.25</v>
      </c>
      <c r="U727" s="3">
        <v>0</v>
      </c>
      <c r="V727" s="3">
        <v>0.3</v>
      </c>
      <c r="W727" s="3">
        <v>0</v>
      </c>
      <c r="X727" s="3">
        <v>25.55</v>
      </c>
      <c r="Y727">
        <v>138</v>
      </c>
      <c r="Z727">
        <v>80</v>
      </c>
      <c r="AA727" t="s">
        <v>217</v>
      </c>
      <c r="AB727" t="s">
        <v>338</v>
      </c>
    </row>
    <row r="728" spans="1:28" x14ac:dyDescent="0.2">
      <c r="A728">
        <v>2</v>
      </c>
      <c r="B728" s="1">
        <v>44197.524039351854</v>
      </c>
      <c r="C728" s="1">
        <v>44197.540324074071</v>
      </c>
      <c r="D728" s="8">
        <v>2021</v>
      </c>
      <c r="E728">
        <v>1</v>
      </c>
      <c r="F728" t="s">
        <v>590</v>
      </c>
      <c r="G728">
        <v>1</v>
      </c>
      <c r="H728" t="s">
        <v>34</v>
      </c>
      <c r="I728">
        <v>1</v>
      </c>
      <c r="J728">
        <v>23</v>
      </c>
      <c r="K728" s="2">
        <v>7.62</v>
      </c>
      <c r="L728">
        <v>1</v>
      </c>
      <c r="M728" t="s">
        <v>32</v>
      </c>
      <c r="N728" t="s">
        <v>10</v>
      </c>
      <c r="O728">
        <v>1</v>
      </c>
      <c r="P728" t="s">
        <v>33</v>
      </c>
      <c r="Q728" s="3">
        <v>25.5</v>
      </c>
      <c r="R728" s="3">
        <v>0</v>
      </c>
      <c r="S728" s="3">
        <v>0.5</v>
      </c>
      <c r="T728" s="3">
        <v>5.26</v>
      </c>
      <c r="U728" s="3">
        <v>0</v>
      </c>
      <c r="V728" s="3">
        <v>0.3</v>
      </c>
      <c r="W728" s="3">
        <v>0</v>
      </c>
      <c r="X728" s="3">
        <v>31.56</v>
      </c>
      <c r="Y728">
        <v>151</v>
      </c>
      <c r="Z728">
        <v>78</v>
      </c>
      <c r="AA728" t="s">
        <v>473</v>
      </c>
      <c r="AB728" t="s">
        <v>79</v>
      </c>
    </row>
    <row r="729" spans="1:28" x14ac:dyDescent="0.2">
      <c r="A729">
        <v>2</v>
      </c>
      <c r="B729" s="1">
        <v>44197.510937500003</v>
      </c>
      <c r="C729" s="1">
        <v>44197.528599537036</v>
      </c>
      <c r="D729" s="8">
        <v>2021</v>
      </c>
      <c r="E729">
        <v>1</v>
      </c>
      <c r="F729" t="s">
        <v>590</v>
      </c>
      <c r="G729">
        <v>1</v>
      </c>
      <c r="H729" t="s">
        <v>34</v>
      </c>
      <c r="I729">
        <v>1</v>
      </c>
      <c r="J729">
        <v>25</v>
      </c>
      <c r="K729" s="2">
        <v>14.21</v>
      </c>
      <c r="L729">
        <v>1</v>
      </c>
      <c r="M729" t="s">
        <v>32</v>
      </c>
      <c r="N729" t="s">
        <v>10</v>
      </c>
      <c r="O729">
        <v>1</v>
      </c>
      <c r="P729" t="s">
        <v>33</v>
      </c>
      <c r="Q729" s="3">
        <v>39.5</v>
      </c>
      <c r="R729" s="3">
        <v>0</v>
      </c>
      <c r="S729" s="3">
        <v>0.5</v>
      </c>
      <c r="T729" s="3">
        <v>10</v>
      </c>
      <c r="U729" s="3">
        <v>6.12</v>
      </c>
      <c r="V729" s="3">
        <v>0.3</v>
      </c>
      <c r="W729" s="3">
        <v>0</v>
      </c>
      <c r="X729" s="3">
        <v>58.92</v>
      </c>
      <c r="Y729">
        <v>170</v>
      </c>
      <c r="Z729">
        <v>96</v>
      </c>
      <c r="AA729" t="s">
        <v>491</v>
      </c>
      <c r="AB729" t="s">
        <v>189</v>
      </c>
    </row>
    <row r="730" spans="1:28" x14ac:dyDescent="0.2">
      <c r="A730">
        <v>2</v>
      </c>
      <c r="B730" s="1">
        <v>44197.507615740738</v>
      </c>
      <c r="C730" s="1">
        <v>44197.521724537037</v>
      </c>
      <c r="D730" s="8">
        <v>2021</v>
      </c>
      <c r="E730">
        <v>1</v>
      </c>
      <c r="F730" t="s">
        <v>590</v>
      </c>
      <c r="G730">
        <v>1</v>
      </c>
      <c r="H730" t="s">
        <v>34</v>
      </c>
      <c r="I730">
        <v>2</v>
      </c>
      <c r="J730">
        <v>20</v>
      </c>
      <c r="K730" s="2">
        <v>10.62</v>
      </c>
      <c r="L730">
        <v>1</v>
      </c>
      <c r="M730" t="s">
        <v>32</v>
      </c>
      <c r="N730" t="s">
        <v>10</v>
      </c>
      <c r="O730">
        <v>1</v>
      </c>
      <c r="P730" t="s">
        <v>33</v>
      </c>
      <c r="Q730" s="3">
        <v>31</v>
      </c>
      <c r="R730" s="3">
        <v>0</v>
      </c>
      <c r="S730" s="3">
        <v>0.5</v>
      </c>
      <c r="T730" s="3">
        <v>8.58</v>
      </c>
      <c r="U730" s="3">
        <v>0</v>
      </c>
      <c r="V730" s="3">
        <v>0.3</v>
      </c>
      <c r="W730" s="3">
        <v>0</v>
      </c>
      <c r="X730" s="3">
        <v>42.88</v>
      </c>
      <c r="Y730">
        <v>138</v>
      </c>
      <c r="Z730">
        <v>125</v>
      </c>
      <c r="AA730" t="s">
        <v>217</v>
      </c>
      <c r="AB730" t="s">
        <v>453</v>
      </c>
    </row>
    <row r="731" spans="1:28" x14ac:dyDescent="0.2">
      <c r="A731">
        <v>2</v>
      </c>
      <c r="B731" s="1">
        <v>44197.540023148147</v>
      </c>
      <c r="C731" s="1">
        <v>44197.550520833334</v>
      </c>
      <c r="D731" s="8">
        <v>2021</v>
      </c>
      <c r="E731">
        <v>1</v>
      </c>
      <c r="F731" t="s">
        <v>590</v>
      </c>
      <c r="G731">
        <v>1</v>
      </c>
      <c r="H731" t="s">
        <v>34</v>
      </c>
      <c r="I731">
        <v>3</v>
      </c>
      <c r="J731">
        <v>15</v>
      </c>
      <c r="K731" s="2">
        <v>5.72</v>
      </c>
      <c r="L731">
        <v>1</v>
      </c>
      <c r="M731" t="s">
        <v>32</v>
      </c>
      <c r="N731" t="s">
        <v>10</v>
      </c>
      <c r="O731">
        <v>1</v>
      </c>
      <c r="P731" t="s">
        <v>33</v>
      </c>
      <c r="Q731" s="3">
        <v>18.5</v>
      </c>
      <c r="R731" s="3">
        <v>0</v>
      </c>
      <c r="S731" s="3">
        <v>0.5</v>
      </c>
      <c r="T731" s="3">
        <v>4.3600000000000003</v>
      </c>
      <c r="U731" s="3">
        <v>0</v>
      </c>
      <c r="V731" s="3">
        <v>0.3</v>
      </c>
      <c r="W731" s="3">
        <v>0</v>
      </c>
      <c r="X731" s="3">
        <v>26.16</v>
      </c>
      <c r="Y731">
        <v>209</v>
      </c>
      <c r="Z731">
        <v>230</v>
      </c>
      <c r="AA731" t="s">
        <v>499</v>
      </c>
      <c r="AB731" t="s">
        <v>507</v>
      </c>
    </row>
    <row r="732" spans="1:28" x14ac:dyDescent="0.2">
      <c r="A732">
        <v>2</v>
      </c>
      <c r="B732" s="1">
        <v>44197.536307870374</v>
      </c>
      <c r="C732" s="1">
        <v>44197.550567129627</v>
      </c>
      <c r="D732" s="8">
        <v>2021</v>
      </c>
      <c r="E732">
        <v>1</v>
      </c>
      <c r="F732" t="s">
        <v>590</v>
      </c>
      <c r="G732">
        <v>1</v>
      </c>
      <c r="H732" t="s">
        <v>34</v>
      </c>
      <c r="I732">
        <v>1</v>
      </c>
      <c r="J732">
        <v>21</v>
      </c>
      <c r="K732" s="2">
        <v>6.58</v>
      </c>
      <c r="L732">
        <v>1</v>
      </c>
      <c r="M732" t="s">
        <v>32</v>
      </c>
      <c r="N732" t="s">
        <v>10</v>
      </c>
      <c r="O732">
        <v>1</v>
      </c>
      <c r="P732" t="s">
        <v>33</v>
      </c>
      <c r="Q732" s="3">
        <v>22</v>
      </c>
      <c r="R732" s="3">
        <v>0</v>
      </c>
      <c r="S732" s="3">
        <v>0.5</v>
      </c>
      <c r="T732" s="3">
        <v>6.84</v>
      </c>
      <c r="U732" s="3">
        <v>0</v>
      </c>
      <c r="V732" s="3">
        <v>0.3</v>
      </c>
      <c r="W732" s="3">
        <v>0</v>
      </c>
      <c r="X732" s="3">
        <v>29.64</v>
      </c>
      <c r="Y732">
        <v>151</v>
      </c>
      <c r="Z732">
        <v>243</v>
      </c>
      <c r="AA732" t="s">
        <v>473</v>
      </c>
      <c r="AB732" t="s">
        <v>525</v>
      </c>
    </row>
    <row r="733" spans="1:28" x14ac:dyDescent="0.2">
      <c r="A733">
        <v>1</v>
      </c>
      <c r="B733" s="1">
        <v>44197.529803240737</v>
      </c>
      <c r="C733" s="1">
        <v>44197.543611111112</v>
      </c>
      <c r="D733" s="8">
        <v>2021</v>
      </c>
      <c r="E733">
        <v>1</v>
      </c>
      <c r="F733" t="s">
        <v>590</v>
      </c>
      <c r="G733">
        <v>1</v>
      </c>
      <c r="H733" t="s">
        <v>34</v>
      </c>
      <c r="I733">
        <v>1</v>
      </c>
      <c r="J733">
        <v>20</v>
      </c>
      <c r="K733" s="2">
        <v>9.9</v>
      </c>
      <c r="L733">
        <v>1</v>
      </c>
      <c r="M733" t="s">
        <v>32</v>
      </c>
      <c r="N733" t="s">
        <v>10</v>
      </c>
      <c r="O733">
        <v>1</v>
      </c>
      <c r="P733" t="s">
        <v>33</v>
      </c>
      <c r="Q733" s="3">
        <v>28.5</v>
      </c>
      <c r="R733" s="3">
        <v>2.5</v>
      </c>
      <c r="S733" s="3">
        <v>0.5</v>
      </c>
      <c r="T733" s="3">
        <v>6.35</v>
      </c>
      <c r="U733" s="3">
        <v>0</v>
      </c>
      <c r="V733" s="3">
        <v>0.3</v>
      </c>
      <c r="W733" s="3">
        <v>0</v>
      </c>
      <c r="X733" s="3">
        <v>38.15</v>
      </c>
      <c r="Y733">
        <v>261</v>
      </c>
      <c r="Z733">
        <v>67</v>
      </c>
      <c r="AA733" t="s">
        <v>533</v>
      </c>
      <c r="AB733" t="s">
        <v>328</v>
      </c>
    </row>
    <row r="734" spans="1:28" x14ac:dyDescent="0.2">
      <c r="A734">
        <v>2</v>
      </c>
      <c r="B734" s="1">
        <v>44197.50340277778</v>
      </c>
      <c r="C734" s="1">
        <v>44197.515509259261</v>
      </c>
      <c r="D734" s="8">
        <v>2021</v>
      </c>
      <c r="E734">
        <v>1</v>
      </c>
      <c r="F734" t="s">
        <v>590</v>
      </c>
      <c r="G734">
        <v>1</v>
      </c>
      <c r="H734" t="s">
        <v>34</v>
      </c>
      <c r="I734">
        <v>1</v>
      </c>
      <c r="J734">
        <v>17</v>
      </c>
      <c r="K734" s="2">
        <v>8.35</v>
      </c>
      <c r="L734">
        <v>1</v>
      </c>
      <c r="M734" t="s">
        <v>32</v>
      </c>
      <c r="N734" t="s">
        <v>10</v>
      </c>
      <c r="O734">
        <v>1</v>
      </c>
      <c r="P734" t="s">
        <v>33</v>
      </c>
      <c r="Q734" s="3">
        <v>25.5</v>
      </c>
      <c r="R734" s="3">
        <v>0</v>
      </c>
      <c r="S734" s="3">
        <v>0.5</v>
      </c>
      <c r="T734" s="3">
        <v>5.76</v>
      </c>
      <c r="U734" s="3">
        <v>0</v>
      </c>
      <c r="V734" s="3">
        <v>0.3</v>
      </c>
      <c r="W734" s="3">
        <v>0</v>
      </c>
      <c r="X734" s="3">
        <v>34.56</v>
      </c>
      <c r="Y734">
        <v>261</v>
      </c>
      <c r="Z734">
        <v>260</v>
      </c>
      <c r="AA734" t="s">
        <v>533</v>
      </c>
      <c r="AB734" t="s">
        <v>277</v>
      </c>
    </row>
    <row r="735" spans="1:28" x14ac:dyDescent="0.2">
      <c r="A735">
        <v>2</v>
      </c>
      <c r="B735" s="1">
        <v>44197.513240740744</v>
      </c>
      <c r="C735" s="1">
        <v>44197.528067129628</v>
      </c>
      <c r="D735" s="8">
        <v>2021</v>
      </c>
      <c r="E735">
        <v>1</v>
      </c>
      <c r="F735" t="s">
        <v>590</v>
      </c>
      <c r="G735">
        <v>1</v>
      </c>
      <c r="H735" t="s">
        <v>34</v>
      </c>
      <c r="I735">
        <v>1</v>
      </c>
      <c r="J735">
        <v>21</v>
      </c>
      <c r="K735" s="2">
        <v>9.56</v>
      </c>
      <c r="L735">
        <v>1</v>
      </c>
      <c r="M735" t="s">
        <v>32</v>
      </c>
      <c r="N735" t="s">
        <v>10</v>
      </c>
      <c r="O735">
        <v>1</v>
      </c>
      <c r="P735" t="s">
        <v>33</v>
      </c>
      <c r="Q735" s="3">
        <v>28.5</v>
      </c>
      <c r="R735" s="3">
        <v>0</v>
      </c>
      <c r="S735" s="3">
        <v>0.5</v>
      </c>
      <c r="T735" s="3">
        <v>6.7</v>
      </c>
      <c r="U735" s="3">
        <v>6.12</v>
      </c>
      <c r="V735" s="3">
        <v>0.3</v>
      </c>
      <c r="W735" s="3">
        <v>0</v>
      </c>
      <c r="X735" s="3">
        <v>44.62</v>
      </c>
      <c r="Y735">
        <v>138</v>
      </c>
      <c r="Z735">
        <v>90</v>
      </c>
      <c r="AA735" t="s">
        <v>217</v>
      </c>
      <c r="AB735" t="s">
        <v>435</v>
      </c>
    </row>
    <row r="736" spans="1:28" x14ac:dyDescent="0.2">
      <c r="A736">
        <v>2</v>
      </c>
      <c r="B736" s="1">
        <v>44197.524594907409</v>
      </c>
      <c r="C736" s="1">
        <v>44197.53802083333</v>
      </c>
      <c r="D736" s="8">
        <v>2021</v>
      </c>
      <c r="E736">
        <v>1</v>
      </c>
      <c r="F736" t="s">
        <v>590</v>
      </c>
      <c r="G736">
        <v>1</v>
      </c>
      <c r="H736" t="s">
        <v>34</v>
      </c>
      <c r="I736">
        <v>3</v>
      </c>
      <c r="J736">
        <v>19</v>
      </c>
      <c r="K736" s="2">
        <v>5.42</v>
      </c>
      <c r="L736">
        <v>1</v>
      </c>
      <c r="M736" t="s">
        <v>32</v>
      </c>
      <c r="N736" t="s">
        <v>10</v>
      </c>
      <c r="O736">
        <v>1</v>
      </c>
      <c r="P736" t="s">
        <v>33</v>
      </c>
      <c r="Q736" s="3">
        <v>19</v>
      </c>
      <c r="R736" s="3">
        <v>0</v>
      </c>
      <c r="S736" s="3">
        <v>0.5</v>
      </c>
      <c r="T736" s="3">
        <v>6.69</v>
      </c>
      <c r="U736" s="3">
        <v>0</v>
      </c>
      <c r="V736" s="3">
        <v>0.3</v>
      </c>
      <c r="W736" s="3">
        <v>0</v>
      </c>
      <c r="X736" s="3">
        <v>28.99</v>
      </c>
      <c r="Y736">
        <v>162</v>
      </c>
      <c r="Z736">
        <v>49</v>
      </c>
      <c r="AA736" t="s">
        <v>483</v>
      </c>
      <c r="AB736" t="s">
        <v>310</v>
      </c>
    </row>
    <row r="737" spans="1:28" x14ac:dyDescent="0.2">
      <c r="A737">
        <v>2</v>
      </c>
      <c r="B737" s="1">
        <v>44197.517974537041</v>
      </c>
      <c r="C737" s="1">
        <v>44197.52716435185</v>
      </c>
      <c r="D737" s="8">
        <v>2021</v>
      </c>
      <c r="E737">
        <v>1</v>
      </c>
      <c r="F737" t="s">
        <v>590</v>
      </c>
      <c r="G737">
        <v>1</v>
      </c>
      <c r="H737" t="s">
        <v>34</v>
      </c>
      <c r="I737">
        <v>1</v>
      </c>
      <c r="J737">
        <v>13</v>
      </c>
      <c r="K737" s="2">
        <v>6.32</v>
      </c>
      <c r="L737">
        <v>1</v>
      </c>
      <c r="M737" t="s">
        <v>32</v>
      </c>
      <c r="N737" t="s">
        <v>10</v>
      </c>
      <c r="O737">
        <v>1</v>
      </c>
      <c r="P737" t="s">
        <v>33</v>
      </c>
      <c r="Q737" s="3">
        <v>19.5</v>
      </c>
      <c r="R737" s="3">
        <v>0</v>
      </c>
      <c r="S737" s="3">
        <v>0.5</v>
      </c>
      <c r="T737" s="3">
        <v>5.7</v>
      </c>
      <c r="U737" s="3">
        <v>0</v>
      </c>
      <c r="V737" s="3">
        <v>0.3</v>
      </c>
      <c r="W737" s="3">
        <v>0</v>
      </c>
      <c r="X737" s="3">
        <v>28.5</v>
      </c>
      <c r="Y737">
        <v>170</v>
      </c>
      <c r="Z737">
        <v>231</v>
      </c>
      <c r="AA737" t="s">
        <v>491</v>
      </c>
      <c r="AB737" t="s">
        <v>509</v>
      </c>
    </row>
    <row r="738" spans="1:28" x14ac:dyDescent="0.2">
      <c r="A738">
        <v>2</v>
      </c>
      <c r="B738" s="1">
        <v>44197.519467592596</v>
      </c>
      <c r="C738" s="1">
        <v>44197.530370370368</v>
      </c>
      <c r="D738" s="8">
        <v>2021</v>
      </c>
      <c r="E738">
        <v>1</v>
      </c>
      <c r="F738" t="s">
        <v>590</v>
      </c>
      <c r="G738">
        <v>1</v>
      </c>
      <c r="H738" t="s">
        <v>34</v>
      </c>
      <c r="I738">
        <v>1</v>
      </c>
      <c r="J738">
        <v>16</v>
      </c>
      <c r="K738" s="2">
        <v>7.88</v>
      </c>
      <c r="L738">
        <v>1</v>
      </c>
      <c r="M738" t="s">
        <v>32</v>
      </c>
      <c r="N738" t="s">
        <v>10</v>
      </c>
      <c r="O738">
        <v>1</v>
      </c>
      <c r="P738" t="s">
        <v>33</v>
      </c>
      <c r="Q738" s="3">
        <v>24</v>
      </c>
      <c r="R738" s="3">
        <v>0</v>
      </c>
      <c r="S738" s="3">
        <v>0.5</v>
      </c>
      <c r="T738" s="3">
        <v>5.01</v>
      </c>
      <c r="U738" s="3">
        <v>6.12</v>
      </c>
      <c r="V738" s="3">
        <v>0.3</v>
      </c>
      <c r="W738" s="3">
        <v>0</v>
      </c>
      <c r="X738" s="3">
        <v>38.43</v>
      </c>
      <c r="Y738">
        <v>70</v>
      </c>
      <c r="Z738">
        <v>236</v>
      </c>
      <c r="AA738" t="s">
        <v>173</v>
      </c>
      <c r="AB738" t="s">
        <v>517</v>
      </c>
    </row>
    <row r="739" spans="1:28" x14ac:dyDescent="0.2">
      <c r="A739">
        <v>1</v>
      </c>
      <c r="B739" s="1">
        <v>44197.512083333335</v>
      </c>
      <c r="C739" s="1">
        <v>44197.529236111113</v>
      </c>
      <c r="D739" s="8">
        <v>2021</v>
      </c>
      <c r="E739">
        <v>1</v>
      </c>
      <c r="F739" t="s">
        <v>590</v>
      </c>
      <c r="G739">
        <v>1</v>
      </c>
      <c r="H739" t="s">
        <v>34</v>
      </c>
      <c r="I739">
        <v>1</v>
      </c>
      <c r="J739">
        <v>25</v>
      </c>
      <c r="K739" s="2">
        <v>8.1999999999999993</v>
      </c>
      <c r="L739">
        <v>1</v>
      </c>
      <c r="M739" t="s">
        <v>32</v>
      </c>
      <c r="N739" t="s">
        <v>10</v>
      </c>
      <c r="O739">
        <v>1</v>
      </c>
      <c r="P739" t="s">
        <v>33</v>
      </c>
      <c r="Q739" s="3">
        <v>26.5</v>
      </c>
      <c r="R739" s="3">
        <v>2.5</v>
      </c>
      <c r="S739" s="3">
        <v>0.5</v>
      </c>
      <c r="T739" s="3">
        <v>2.98</v>
      </c>
      <c r="U739" s="3">
        <v>0</v>
      </c>
      <c r="V739" s="3">
        <v>0.3</v>
      </c>
      <c r="W739" s="3">
        <v>0</v>
      </c>
      <c r="X739" s="3">
        <v>32.78</v>
      </c>
      <c r="Y739">
        <v>107</v>
      </c>
      <c r="Z739">
        <v>82</v>
      </c>
      <c r="AA739" t="s">
        <v>443</v>
      </c>
      <c r="AB739" t="s">
        <v>177</v>
      </c>
    </row>
    <row r="740" spans="1:28" x14ac:dyDescent="0.2">
      <c r="A740">
        <v>2</v>
      </c>
      <c r="B740" s="1">
        <v>44197.511041666665</v>
      </c>
      <c r="C740" s="1">
        <v>44197.522662037038</v>
      </c>
      <c r="D740" s="8">
        <v>2021</v>
      </c>
      <c r="E740">
        <v>1</v>
      </c>
      <c r="F740" t="s">
        <v>590</v>
      </c>
      <c r="G740">
        <v>1</v>
      </c>
      <c r="H740" t="s">
        <v>34</v>
      </c>
      <c r="I740">
        <v>1</v>
      </c>
      <c r="J740">
        <v>17</v>
      </c>
      <c r="K740" s="2">
        <v>5.58</v>
      </c>
      <c r="L740">
        <v>1</v>
      </c>
      <c r="M740" t="s">
        <v>32</v>
      </c>
      <c r="N740" t="s">
        <v>10</v>
      </c>
      <c r="O740">
        <v>1</v>
      </c>
      <c r="P740" t="s">
        <v>33</v>
      </c>
      <c r="Q740" s="3">
        <v>18.5</v>
      </c>
      <c r="R740" s="3">
        <v>0</v>
      </c>
      <c r="S740" s="3">
        <v>0.5</v>
      </c>
      <c r="T740" s="3">
        <v>4.3600000000000003</v>
      </c>
      <c r="U740" s="3">
        <v>0</v>
      </c>
      <c r="V740" s="3">
        <v>0.3</v>
      </c>
      <c r="W740" s="3">
        <v>0</v>
      </c>
      <c r="X740" s="3">
        <v>26.16</v>
      </c>
      <c r="Y740">
        <v>13</v>
      </c>
      <c r="Z740">
        <v>142</v>
      </c>
      <c r="AA740" t="s">
        <v>407</v>
      </c>
      <c r="AB740" t="s">
        <v>465</v>
      </c>
    </row>
    <row r="741" spans="1:28" x14ac:dyDescent="0.2">
      <c r="A741">
        <v>2</v>
      </c>
      <c r="B741" s="1">
        <v>44197.517465277779</v>
      </c>
      <c r="C741" s="1">
        <v>44197.528067129628</v>
      </c>
      <c r="D741" s="8">
        <v>2021</v>
      </c>
      <c r="E741">
        <v>1</v>
      </c>
      <c r="F741" t="s">
        <v>590</v>
      </c>
      <c r="G741">
        <v>1</v>
      </c>
      <c r="H741" t="s">
        <v>34</v>
      </c>
      <c r="I741">
        <v>1</v>
      </c>
      <c r="J741">
        <v>15</v>
      </c>
      <c r="K741" s="2">
        <v>6.88</v>
      </c>
      <c r="L741">
        <v>1</v>
      </c>
      <c r="M741" t="s">
        <v>32</v>
      </c>
      <c r="N741" t="s">
        <v>10</v>
      </c>
      <c r="O741">
        <v>1</v>
      </c>
      <c r="P741" t="s">
        <v>33</v>
      </c>
      <c r="Q741" s="3">
        <v>21</v>
      </c>
      <c r="R741" s="3">
        <v>0</v>
      </c>
      <c r="S741" s="3">
        <v>0.5</v>
      </c>
      <c r="T741" s="3">
        <v>4.8600000000000003</v>
      </c>
      <c r="U741" s="3">
        <v>0</v>
      </c>
      <c r="V741" s="3">
        <v>0.3</v>
      </c>
      <c r="W741" s="3">
        <v>0</v>
      </c>
      <c r="X741" s="3">
        <v>29.16</v>
      </c>
      <c r="Y741">
        <v>141</v>
      </c>
      <c r="Z741">
        <v>256</v>
      </c>
      <c r="AA741" t="s">
        <v>463</v>
      </c>
      <c r="AB741" t="s">
        <v>398</v>
      </c>
    </row>
    <row r="742" spans="1:28" x14ac:dyDescent="0.2">
      <c r="A742">
        <v>2</v>
      </c>
      <c r="B742" s="1">
        <v>44197.505173611113</v>
      </c>
      <c r="C742" s="1">
        <v>44197.525324074071</v>
      </c>
      <c r="D742" s="8">
        <v>2021</v>
      </c>
      <c r="E742">
        <v>1</v>
      </c>
      <c r="F742" t="s">
        <v>590</v>
      </c>
      <c r="G742">
        <v>1</v>
      </c>
      <c r="H742" t="s">
        <v>34</v>
      </c>
      <c r="I742">
        <v>5</v>
      </c>
      <c r="J742">
        <v>29</v>
      </c>
      <c r="K742" s="2">
        <v>10.26</v>
      </c>
      <c r="L742">
        <v>1</v>
      </c>
      <c r="M742" t="s">
        <v>32</v>
      </c>
      <c r="N742" t="s">
        <v>10</v>
      </c>
      <c r="O742">
        <v>1</v>
      </c>
      <c r="P742" t="s">
        <v>33</v>
      </c>
      <c r="Q742" s="3">
        <v>32</v>
      </c>
      <c r="R742" s="3">
        <v>0</v>
      </c>
      <c r="S742" s="3">
        <v>0.5</v>
      </c>
      <c r="T742" s="3">
        <v>10.59</v>
      </c>
      <c r="U742" s="3">
        <v>0</v>
      </c>
      <c r="V742" s="3">
        <v>0.3</v>
      </c>
      <c r="W742" s="3">
        <v>0</v>
      </c>
      <c r="X742" s="3">
        <v>45.89</v>
      </c>
      <c r="Y742">
        <v>151</v>
      </c>
      <c r="Z742">
        <v>255</v>
      </c>
      <c r="AA742" t="s">
        <v>473</v>
      </c>
      <c r="AB742" t="s">
        <v>396</v>
      </c>
    </row>
    <row r="743" spans="1:28" x14ac:dyDescent="0.2">
      <c r="A743">
        <v>2</v>
      </c>
      <c r="B743" s="1">
        <v>44197.514490740738</v>
      </c>
      <c r="C743" s="1">
        <v>44197.527928240743</v>
      </c>
      <c r="D743" s="8">
        <v>2021</v>
      </c>
      <c r="E743">
        <v>1</v>
      </c>
      <c r="F743" t="s">
        <v>590</v>
      </c>
      <c r="G743">
        <v>1</v>
      </c>
      <c r="H743" t="s">
        <v>34</v>
      </c>
      <c r="I743">
        <v>1</v>
      </c>
      <c r="J743">
        <v>19</v>
      </c>
      <c r="K743" s="2">
        <v>5.82</v>
      </c>
      <c r="L743">
        <v>1</v>
      </c>
      <c r="M743" t="s">
        <v>32</v>
      </c>
      <c r="N743" t="s">
        <v>10</v>
      </c>
      <c r="O743">
        <v>1</v>
      </c>
      <c r="P743" t="s">
        <v>33</v>
      </c>
      <c r="Q743" s="3">
        <v>20</v>
      </c>
      <c r="R743" s="3">
        <v>0</v>
      </c>
      <c r="S743" s="3">
        <v>0.5</v>
      </c>
      <c r="T743" s="3">
        <v>5.82</v>
      </c>
      <c r="U743" s="3">
        <v>0</v>
      </c>
      <c r="V743" s="3">
        <v>0.3</v>
      </c>
      <c r="W743" s="3">
        <v>0</v>
      </c>
      <c r="X743" s="3">
        <v>29.12</v>
      </c>
      <c r="Y743">
        <v>142</v>
      </c>
      <c r="Z743">
        <v>13</v>
      </c>
      <c r="AA743" t="s">
        <v>465</v>
      </c>
      <c r="AB743" t="s">
        <v>407</v>
      </c>
    </row>
    <row r="744" spans="1:28" x14ac:dyDescent="0.2">
      <c r="A744">
        <v>1</v>
      </c>
      <c r="B744" s="1">
        <v>44197.530138888891</v>
      </c>
      <c r="C744" s="1">
        <v>44197.542060185187</v>
      </c>
      <c r="D744" s="8">
        <v>2021</v>
      </c>
      <c r="E744">
        <v>1</v>
      </c>
      <c r="F744" t="s">
        <v>590</v>
      </c>
      <c r="G744">
        <v>1</v>
      </c>
      <c r="H744" t="s">
        <v>34</v>
      </c>
      <c r="I744">
        <v>2</v>
      </c>
      <c r="J744">
        <v>17</v>
      </c>
      <c r="K744" s="2">
        <v>13.2</v>
      </c>
      <c r="L744">
        <v>1</v>
      </c>
      <c r="M744" t="s">
        <v>32</v>
      </c>
      <c r="N744" t="s">
        <v>10</v>
      </c>
      <c r="O744">
        <v>1</v>
      </c>
      <c r="P744" t="s">
        <v>33</v>
      </c>
      <c r="Q744" s="3">
        <v>35.5</v>
      </c>
      <c r="R744" s="3">
        <v>0</v>
      </c>
      <c r="S744" s="3">
        <v>0.5</v>
      </c>
      <c r="T744" s="3">
        <v>4</v>
      </c>
      <c r="U744" s="3">
        <v>0</v>
      </c>
      <c r="V744" s="3">
        <v>0.3</v>
      </c>
      <c r="W744" s="3">
        <v>0</v>
      </c>
      <c r="X744" s="3">
        <v>40.299999999999997</v>
      </c>
      <c r="Y744">
        <v>138</v>
      </c>
      <c r="Z744">
        <v>132</v>
      </c>
      <c r="AA744" t="s">
        <v>217</v>
      </c>
      <c r="AB744" t="s">
        <v>211</v>
      </c>
    </row>
    <row r="745" spans="1:28" x14ac:dyDescent="0.2">
      <c r="A745">
        <v>2</v>
      </c>
      <c r="B745" s="1">
        <v>44197.511666666665</v>
      </c>
      <c r="C745" s="1">
        <v>44197.533634259256</v>
      </c>
      <c r="D745" s="8">
        <v>2021</v>
      </c>
      <c r="E745">
        <v>1</v>
      </c>
      <c r="F745" t="s">
        <v>590</v>
      </c>
      <c r="G745">
        <v>1</v>
      </c>
      <c r="H745" t="s">
        <v>34</v>
      </c>
      <c r="I745">
        <v>2</v>
      </c>
      <c r="J745">
        <v>32</v>
      </c>
      <c r="K745" s="2">
        <v>10.57</v>
      </c>
      <c r="L745">
        <v>1</v>
      </c>
      <c r="M745" t="s">
        <v>32</v>
      </c>
      <c r="N745" t="s">
        <v>10</v>
      </c>
      <c r="O745">
        <v>1</v>
      </c>
      <c r="P745" t="s">
        <v>33</v>
      </c>
      <c r="Q745" s="3">
        <v>33</v>
      </c>
      <c r="R745" s="3">
        <v>0</v>
      </c>
      <c r="S745" s="3">
        <v>0.5</v>
      </c>
      <c r="T745" s="3">
        <v>3.63</v>
      </c>
      <c r="U745" s="3">
        <v>0</v>
      </c>
      <c r="V745" s="3">
        <v>0.3</v>
      </c>
      <c r="W745" s="3">
        <v>0</v>
      </c>
      <c r="X745" s="3">
        <v>39.93</v>
      </c>
      <c r="Y745">
        <v>50</v>
      </c>
      <c r="Z745">
        <v>181</v>
      </c>
      <c r="AA745" t="s">
        <v>421</v>
      </c>
      <c r="AB745" t="s">
        <v>374</v>
      </c>
    </row>
    <row r="746" spans="1:28" x14ac:dyDescent="0.2">
      <c r="A746">
        <v>2</v>
      </c>
      <c r="B746" s="1">
        <v>44197.538865740738</v>
      </c>
      <c r="C746" s="1">
        <v>44197.553495370368</v>
      </c>
      <c r="D746" s="8">
        <v>2021</v>
      </c>
      <c r="E746">
        <v>1</v>
      </c>
      <c r="F746" t="s">
        <v>590</v>
      </c>
      <c r="G746">
        <v>1</v>
      </c>
      <c r="H746" t="s">
        <v>34</v>
      </c>
      <c r="I746">
        <v>1</v>
      </c>
      <c r="J746">
        <v>21</v>
      </c>
      <c r="K746" s="2">
        <v>4.93</v>
      </c>
      <c r="L746">
        <v>1</v>
      </c>
      <c r="M746" t="s">
        <v>32</v>
      </c>
      <c r="N746" t="s">
        <v>10</v>
      </c>
      <c r="O746">
        <v>1</v>
      </c>
      <c r="P746" t="s">
        <v>33</v>
      </c>
      <c r="Q746" s="3">
        <v>18.5</v>
      </c>
      <c r="R746" s="3">
        <v>0</v>
      </c>
      <c r="S746" s="3">
        <v>0.5</v>
      </c>
      <c r="T746" s="3">
        <v>3.5</v>
      </c>
      <c r="U746" s="3">
        <v>0</v>
      </c>
      <c r="V746" s="3">
        <v>0.3</v>
      </c>
      <c r="W746" s="3">
        <v>0</v>
      </c>
      <c r="X746" s="3">
        <v>25.3</v>
      </c>
      <c r="Y746">
        <v>151</v>
      </c>
      <c r="Z746">
        <v>233</v>
      </c>
      <c r="AA746" t="s">
        <v>473</v>
      </c>
      <c r="AB746" t="s">
        <v>513</v>
      </c>
    </row>
    <row r="747" spans="1:28" x14ac:dyDescent="0.2">
      <c r="A747">
        <v>2</v>
      </c>
      <c r="B747" s="1">
        <v>44197.54010416667</v>
      </c>
      <c r="C747" s="1">
        <v>44197.551400462966</v>
      </c>
      <c r="D747" s="8">
        <v>2021</v>
      </c>
      <c r="E747">
        <v>1</v>
      </c>
      <c r="F747" t="s">
        <v>590</v>
      </c>
      <c r="G747">
        <v>1</v>
      </c>
      <c r="H747" t="s">
        <v>34</v>
      </c>
      <c r="I747">
        <v>2</v>
      </c>
      <c r="J747">
        <v>16</v>
      </c>
      <c r="K747" s="2">
        <v>5.39</v>
      </c>
      <c r="L747">
        <v>1</v>
      </c>
      <c r="M747" t="s">
        <v>32</v>
      </c>
      <c r="N747" t="s">
        <v>10</v>
      </c>
      <c r="O747">
        <v>1</v>
      </c>
      <c r="P747" t="s">
        <v>33</v>
      </c>
      <c r="Q747" s="3">
        <v>18.5</v>
      </c>
      <c r="R747" s="3">
        <v>0</v>
      </c>
      <c r="S747" s="3">
        <v>0.5</v>
      </c>
      <c r="T747" s="3">
        <v>4.3600000000000003</v>
      </c>
      <c r="U747" s="3">
        <v>0</v>
      </c>
      <c r="V747" s="3">
        <v>0.3</v>
      </c>
      <c r="W747" s="3">
        <v>0</v>
      </c>
      <c r="X747" s="3">
        <v>26.16</v>
      </c>
      <c r="Y747">
        <v>24</v>
      </c>
      <c r="Z747">
        <v>164</v>
      </c>
      <c r="AA747" t="s">
        <v>409</v>
      </c>
      <c r="AB747" t="s">
        <v>487</v>
      </c>
    </row>
    <row r="748" spans="1:28" x14ac:dyDescent="0.2">
      <c r="A748">
        <v>2</v>
      </c>
      <c r="B748" s="1">
        <v>44197.503923611112</v>
      </c>
      <c r="C748" s="1">
        <v>44197.518055555556</v>
      </c>
      <c r="D748" s="8">
        <v>2021</v>
      </c>
      <c r="E748">
        <v>1</v>
      </c>
      <c r="F748" t="s">
        <v>590</v>
      </c>
      <c r="G748">
        <v>1</v>
      </c>
      <c r="H748" t="s">
        <v>34</v>
      </c>
      <c r="I748">
        <v>1</v>
      </c>
      <c r="J748">
        <v>20</v>
      </c>
      <c r="K748" s="2">
        <v>9.94</v>
      </c>
      <c r="L748">
        <v>1</v>
      </c>
      <c r="M748" t="s">
        <v>32</v>
      </c>
      <c r="N748" t="s">
        <v>10</v>
      </c>
      <c r="O748">
        <v>1</v>
      </c>
      <c r="P748" t="s">
        <v>33</v>
      </c>
      <c r="Q748" s="3">
        <v>29.5</v>
      </c>
      <c r="R748" s="3">
        <v>0</v>
      </c>
      <c r="S748" s="3">
        <v>0.5</v>
      </c>
      <c r="T748" s="3">
        <v>7.58</v>
      </c>
      <c r="U748" s="3">
        <v>0</v>
      </c>
      <c r="V748" s="3">
        <v>0.3</v>
      </c>
      <c r="W748" s="3">
        <v>0</v>
      </c>
      <c r="X748" s="3">
        <v>37.880000000000003</v>
      </c>
      <c r="Y748">
        <v>138</v>
      </c>
      <c r="Z748">
        <v>97</v>
      </c>
      <c r="AA748" t="s">
        <v>217</v>
      </c>
      <c r="AB748" t="s">
        <v>346</v>
      </c>
    </row>
    <row r="749" spans="1:28" x14ac:dyDescent="0.2">
      <c r="A749">
        <v>2</v>
      </c>
      <c r="B749" s="1">
        <v>44197.538344907407</v>
      </c>
      <c r="C749" s="1">
        <v>44197.558032407411</v>
      </c>
      <c r="D749" s="8">
        <v>2021</v>
      </c>
      <c r="E749">
        <v>1</v>
      </c>
      <c r="F749" t="s">
        <v>590</v>
      </c>
      <c r="G749">
        <v>1</v>
      </c>
      <c r="H749" t="s">
        <v>34</v>
      </c>
      <c r="I749">
        <v>1</v>
      </c>
      <c r="J749">
        <v>28</v>
      </c>
      <c r="K749" s="2">
        <v>11.78</v>
      </c>
      <c r="L749">
        <v>1</v>
      </c>
      <c r="M749" t="s">
        <v>32</v>
      </c>
      <c r="N749" t="s">
        <v>10</v>
      </c>
      <c r="O749">
        <v>1</v>
      </c>
      <c r="P749" t="s">
        <v>33</v>
      </c>
      <c r="Q749" s="3">
        <v>36</v>
      </c>
      <c r="R749" s="3">
        <v>0</v>
      </c>
      <c r="S749" s="3">
        <v>0.5</v>
      </c>
      <c r="T749" s="3">
        <v>4</v>
      </c>
      <c r="U749" s="3">
        <v>0</v>
      </c>
      <c r="V749" s="3">
        <v>0.3</v>
      </c>
      <c r="W749" s="3">
        <v>0</v>
      </c>
      <c r="X749" s="3">
        <v>43.3</v>
      </c>
      <c r="Y749">
        <v>170</v>
      </c>
      <c r="Z749">
        <v>85</v>
      </c>
      <c r="AA749" t="s">
        <v>491</v>
      </c>
      <c r="AB749" t="s">
        <v>340</v>
      </c>
    </row>
    <row r="750" spans="1:28" x14ac:dyDescent="0.2">
      <c r="A750">
        <v>2</v>
      </c>
      <c r="B750" s="1">
        <v>44197.518391203703</v>
      </c>
      <c r="C750" s="1">
        <v>44197.529317129629</v>
      </c>
      <c r="D750" s="8">
        <v>2021</v>
      </c>
      <c r="E750">
        <v>1</v>
      </c>
      <c r="F750" t="s">
        <v>590</v>
      </c>
      <c r="G750">
        <v>1</v>
      </c>
      <c r="H750" t="s">
        <v>34</v>
      </c>
      <c r="I750">
        <v>1</v>
      </c>
      <c r="J750">
        <v>16</v>
      </c>
      <c r="K750" s="2">
        <v>6.08</v>
      </c>
      <c r="L750">
        <v>1</v>
      </c>
      <c r="M750" t="s">
        <v>32</v>
      </c>
      <c r="N750" t="s">
        <v>10</v>
      </c>
      <c r="O750">
        <v>1</v>
      </c>
      <c r="P750" t="s">
        <v>33</v>
      </c>
      <c r="Q750" s="3">
        <v>19.5</v>
      </c>
      <c r="R750" s="3">
        <v>0</v>
      </c>
      <c r="S750" s="3">
        <v>0.5</v>
      </c>
      <c r="T750" s="3">
        <v>4.5599999999999996</v>
      </c>
      <c r="U750" s="3">
        <v>0</v>
      </c>
      <c r="V750" s="3">
        <v>0.3</v>
      </c>
      <c r="W750" s="3">
        <v>0</v>
      </c>
      <c r="X750" s="3">
        <v>27.36</v>
      </c>
      <c r="Y750">
        <v>142</v>
      </c>
      <c r="Z750">
        <v>244</v>
      </c>
      <c r="AA750" t="s">
        <v>465</v>
      </c>
      <c r="AB750" t="s">
        <v>527</v>
      </c>
    </row>
    <row r="751" spans="1:28" x14ac:dyDescent="0.2">
      <c r="A751">
        <v>2</v>
      </c>
      <c r="B751" s="1">
        <v>44197.510335648149</v>
      </c>
      <c r="C751" s="1">
        <v>44197.52412037037</v>
      </c>
      <c r="D751" s="8">
        <v>2021</v>
      </c>
      <c r="E751">
        <v>1</v>
      </c>
      <c r="F751" t="s">
        <v>590</v>
      </c>
      <c r="G751">
        <v>1</v>
      </c>
      <c r="H751" t="s">
        <v>34</v>
      </c>
      <c r="I751">
        <v>2</v>
      </c>
      <c r="J751">
        <v>20</v>
      </c>
      <c r="K751" s="2">
        <v>5.79</v>
      </c>
      <c r="L751">
        <v>1</v>
      </c>
      <c r="M751" t="s">
        <v>32</v>
      </c>
      <c r="N751" t="s">
        <v>10</v>
      </c>
      <c r="O751">
        <v>1</v>
      </c>
      <c r="P751" t="s">
        <v>33</v>
      </c>
      <c r="Q751" s="3">
        <v>20.5</v>
      </c>
      <c r="R751" s="3">
        <v>0</v>
      </c>
      <c r="S751" s="3">
        <v>0.5</v>
      </c>
      <c r="T751" s="3">
        <v>4.76</v>
      </c>
      <c r="U751" s="3">
        <v>0</v>
      </c>
      <c r="V751" s="3">
        <v>0.3</v>
      </c>
      <c r="W751" s="3">
        <v>0</v>
      </c>
      <c r="X751" s="3">
        <v>28.56</v>
      </c>
      <c r="Y751">
        <v>231</v>
      </c>
      <c r="Z751">
        <v>239</v>
      </c>
      <c r="AA751" t="s">
        <v>509</v>
      </c>
      <c r="AB751" t="s">
        <v>523</v>
      </c>
    </row>
    <row r="752" spans="1:28" x14ac:dyDescent="0.2">
      <c r="A752">
        <v>1</v>
      </c>
      <c r="B752" s="1">
        <v>44197.531469907408</v>
      </c>
      <c r="C752" s="1">
        <v>44197.553726851853</v>
      </c>
      <c r="D752" s="8">
        <v>2021</v>
      </c>
      <c r="E752">
        <v>1</v>
      </c>
      <c r="F752" t="s">
        <v>590</v>
      </c>
      <c r="G752">
        <v>1</v>
      </c>
      <c r="H752" t="s">
        <v>34</v>
      </c>
      <c r="I752">
        <v>1</v>
      </c>
      <c r="J752">
        <v>32</v>
      </c>
      <c r="K752" s="2">
        <v>5.8</v>
      </c>
      <c r="L752">
        <v>1</v>
      </c>
      <c r="M752" t="s">
        <v>32</v>
      </c>
      <c r="N752" t="s">
        <v>10</v>
      </c>
      <c r="O752">
        <v>1</v>
      </c>
      <c r="P752" t="s">
        <v>33</v>
      </c>
      <c r="Q752" s="3">
        <v>24</v>
      </c>
      <c r="R752" s="3">
        <v>3</v>
      </c>
      <c r="S752" s="3">
        <v>0.5</v>
      </c>
      <c r="T752" s="3">
        <v>5.56</v>
      </c>
      <c r="U752" s="3">
        <v>0</v>
      </c>
      <c r="V752" s="3">
        <v>0.3</v>
      </c>
      <c r="W752" s="3">
        <v>0</v>
      </c>
      <c r="X752" s="3">
        <v>33.36</v>
      </c>
      <c r="Y752">
        <v>244</v>
      </c>
      <c r="Z752">
        <v>237</v>
      </c>
      <c r="AA752" t="s">
        <v>527</v>
      </c>
      <c r="AB752" t="s">
        <v>519</v>
      </c>
    </row>
    <row r="753" spans="1:28" x14ac:dyDescent="0.2">
      <c r="A753">
        <v>1</v>
      </c>
      <c r="B753" s="1">
        <v>44197.538391203707</v>
      </c>
      <c r="C753" s="1">
        <v>44197.551041666666</v>
      </c>
      <c r="D753" s="8">
        <v>2021</v>
      </c>
      <c r="E753">
        <v>1</v>
      </c>
      <c r="F753" t="s">
        <v>590</v>
      </c>
      <c r="G753">
        <v>1</v>
      </c>
      <c r="H753" t="s">
        <v>34</v>
      </c>
      <c r="I753">
        <v>1</v>
      </c>
      <c r="J753">
        <v>18</v>
      </c>
      <c r="K753" s="2">
        <v>7.6</v>
      </c>
      <c r="L753">
        <v>1</v>
      </c>
      <c r="M753" t="s">
        <v>32</v>
      </c>
      <c r="N753" t="s">
        <v>10</v>
      </c>
      <c r="O753">
        <v>1</v>
      </c>
      <c r="P753" t="s">
        <v>33</v>
      </c>
      <c r="Q753" s="3">
        <v>24</v>
      </c>
      <c r="R753" s="3">
        <v>2.5</v>
      </c>
      <c r="S753" s="3">
        <v>0.5</v>
      </c>
      <c r="T753" s="3">
        <v>6.8</v>
      </c>
      <c r="U753" s="3">
        <v>0</v>
      </c>
      <c r="V753" s="3">
        <v>0.3</v>
      </c>
      <c r="W753" s="3">
        <v>0</v>
      </c>
      <c r="X753" s="3">
        <v>34.1</v>
      </c>
      <c r="Y753">
        <v>209</v>
      </c>
      <c r="Z753">
        <v>239</v>
      </c>
      <c r="AA753" t="s">
        <v>499</v>
      </c>
      <c r="AB753" t="s">
        <v>523</v>
      </c>
    </row>
    <row r="754" spans="1:28" x14ac:dyDescent="0.2">
      <c r="A754">
        <v>1</v>
      </c>
      <c r="B754" s="1">
        <v>44197.512766203705</v>
      </c>
      <c r="C754" s="1">
        <v>44197.520150462966</v>
      </c>
      <c r="D754" s="8">
        <v>2021</v>
      </c>
      <c r="E754">
        <v>1</v>
      </c>
      <c r="F754" t="s">
        <v>590</v>
      </c>
      <c r="G754">
        <v>1</v>
      </c>
      <c r="H754" t="s">
        <v>34</v>
      </c>
      <c r="I754">
        <v>1</v>
      </c>
      <c r="J754">
        <v>11</v>
      </c>
      <c r="K754" s="2">
        <v>7</v>
      </c>
      <c r="L754">
        <v>1</v>
      </c>
      <c r="M754" t="s">
        <v>32</v>
      </c>
      <c r="N754" t="s">
        <v>10</v>
      </c>
      <c r="O754">
        <v>1</v>
      </c>
      <c r="P754" t="s">
        <v>33</v>
      </c>
      <c r="Q754" s="3">
        <v>20</v>
      </c>
      <c r="R754" s="3">
        <v>2.5</v>
      </c>
      <c r="S754" s="3">
        <v>0.5</v>
      </c>
      <c r="T754" s="3">
        <v>5.8</v>
      </c>
      <c r="U754" s="3">
        <v>0</v>
      </c>
      <c r="V754" s="3">
        <v>0.3</v>
      </c>
      <c r="W754" s="3">
        <v>0</v>
      </c>
      <c r="X754" s="3">
        <v>29.1</v>
      </c>
      <c r="Y754">
        <v>239</v>
      </c>
      <c r="Z754">
        <v>243</v>
      </c>
      <c r="AA754" t="s">
        <v>523</v>
      </c>
      <c r="AB754" t="s">
        <v>525</v>
      </c>
    </row>
    <row r="755" spans="1:28" x14ac:dyDescent="0.2">
      <c r="A755">
        <v>2</v>
      </c>
      <c r="B755" s="1">
        <v>44197.5315162037</v>
      </c>
      <c r="C755" s="1">
        <v>44197.548171296294</v>
      </c>
      <c r="D755" s="8">
        <v>2021</v>
      </c>
      <c r="E755">
        <v>1</v>
      </c>
      <c r="F755" t="s">
        <v>590</v>
      </c>
      <c r="G755">
        <v>1</v>
      </c>
      <c r="H755" t="s">
        <v>34</v>
      </c>
      <c r="I755">
        <v>1</v>
      </c>
      <c r="J755">
        <v>24</v>
      </c>
      <c r="K755" s="2">
        <v>12.91</v>
      </c>
      <c r="L755">
        <v>1</v>
      </c>
      <c r="M755" t="s">
        <v>32</v>
      </c>
      <c r="N755" t="s">
        <v>10</v>
      </c>
      <c r="O755">
        <v>1</v>
      </c>
      <c r="P755" t="s">
        <v>33</v>
      </c>
      <c r="Q755" s="3">
        <v>36</v>
      </c>
      <c r="R755" s="3">
        <v>0</v>
      </c>
      <c r="S755" s="3">
        <v>0.5</v>
      </c>
      <c r="T755" s="3">
        <v>12.63</v>
      </c>
      <c r="U755" s="3">
        <v>2.8</v>
      </c>
      <c r="V755" s="3">
        <v>0.3</v>
      </c>
      <c r="W755" s="3">
        <v>0</v>
      </c>
      <c r="X755" s="3">
        <v>54.73</v>
      </c>
      <c r="Y755">
        <v>170</v>
      </c>
      <c r="Z755">
        <v>200</v>
      </c>
      <c r="AA755" t="s">
        <v>491</v>
      </c>
      <c r="AB755" t="s">
        <v>113</v>
      </c>
    </row>
    <row r="756" spans="1:28" x14ac:dyDescent="0.2">
      <c r="A756">
        <v>2</v>
      </c>
      <c r="B756" s="1">
        <v>44197.524918981479</v>
      </c>
      <c r="C756" s="1">
        <v>44197.539293981485</v>
      </c>
      <c r="D756" s="8">
        <v>2021</v>
      </c>
      <c r="E756">
        <v>1</v>
      </c>
      <c r="F756" t="s">
        <v>590</v>
      </c>
      <c r="G756">
        <v>1</v>
      </c>
      <c r="H756" t="s">
        <v>34</v>
      </c>
      <c r="I756">
        <v>1</v>
      </c>
      <c r="J756">
        <v>21</v>
      </c>
      <c r="K756" s="2">
        <v>5.52</v>
      </c>
      <c r="L756">
        <v>1</v>
      </c>
      <c r="M756" t="s">
        <v>32</v>
      </c>
      <c r="N756" t="s">
        <v>10</v>
      </c>
      <c r="O756">
        <v>1</v>
      </c>
      <c r="P756" t="s">
        <v>33</v>
      </c>
      <c r="Q756" s="3">
        <v>19</v>
      </c>
      <c r="R756" s="3">
        <v>0</v>
      </c>
      <c r="S756" s="3">
        <v>0.5</v>
      </c>
      <c r="T756" s="3">
        <v>4.46</v>
      </c>
      <c r="U756" s="3">
        <v>0</v>
      </c>
      <c r="V756" s="3">
        <v>0.3</v>
      </c>
      <c r="W756" s="3">
        <v>0</v>
      </c>
      <c r="X756" s="3">
        <v>26.76</v>
      </c>
      <c r="Y756">
        <v>164</v>
      </c>
      <c r="Z756">
        <v>7</v>
      </c>
      <c r="AA756" t="s">
        <v>487</v>
      </c>
      <c r="AB756" t="s">
        <v>144</v>
      </c>
    </row>
    <row r="757" spans="1:28" x14ac:dyDescent="0.2">
      <c r="A757">
        <v>2</v>
      </c>
      <c r="B757" s="1">
        <v>44197.50199074074</v>
      </c>
      <c r="C757" s="1">
        <v>44197.519166666665</v>
      </c>
      <c r="D757" s="8">
        <v>2021</v>
      </c>
      <c r="E757">
        <v>1</v>
      </c>
      <c r="F757" t="s">
        <v>590</v>
      </c>
      <c r="G757">
        <v>1</v>
      </c>
      <c r="H757" t="s">
        <v>34</v>
      </c>
      <c r="I757">
        <v>1</v>
      </c>
      <c r="J757">
        <v>25</v>
      </c>
      <c r="K757" s="2">
        <v>14.78</v>
      </c>
      <c r="L757">
        <v>3</v>
      </c>
      <c r="M757" t="s">
        <v>45</v>
      </c>
      <c r="N757" t="s">
        <v>10</v>
      </c>
      <c r="O757">
        <v>1</v>
      </c>
      <c r="P757" t="s">
        <v>33</v>
      </c>
      <c r="Q757" s="3">
        <v>57</v>
      </c>
      <c r="R757" s="3">
        <v>0</v>
      </c>
      <c r="S757" s="3">
        <v>0</v>
      </c>
      <c r="T757" s="3">
        <v>13.81</v>
      </c>
      <c r="U757" s="3">
        <v>11.75</v>
      </c>
      <c r="V757" s="3">
        <v>0.3</v>
      </c>
      <c r="W757" s="3">
        <v>0</v>
      </c>
      <c r="X757" s="3">
        <v>82.86</v>
      </c>
      <c r="Y757">
        <v>186</v>
      </c>
      <c r="Z757">
        <v>1</v>
      </c>
      <c r="AA757" t="s">
        <v>493</v>
      </c>
      <c r="AB757" t="s">
        <v>51</v>
      </c>
    </row>
    <row r="758" spans="1:28" x14ac:dyDescent="0.2">
      <c r="A758">
        <v>2</v>
      </c>
      <c r="B758" s="1">
        <v>44197.532638888886</v>
      </c>
      <c r="C758" s="1">
        <v>44197.549259259256</v>
      </c>
      <c r="D758" s="8">
        <v>2021</v>
      </c>
      <c r="E758">
        <v>1</v>
      </c>
      <c r="F758" t="s">
        <v>590</v>
      </c>
      <c r="G758">
        <v>1</v>
      </c>
      <c r="H758" t="s">
        <v>34</v>
      </c>
      <c r="I758">
        <v>1</v>
      </c>
      <c r="J758">
        <v>24</v>
      </c>
      <c r="K758" s="2">
        <v>14.75</v>
      </c>
      <c r="L758">
        <v>3</v>
      </c>
      <c r="M758" t="s">
        <v>45</v>
      </c>
      <c r="N758" t="s">
        <v>10</v>
      </c>
      <c r="O758">
        <v>1</v>
      </c>
      <c r="P758" t="s">
        <v>33</v>
      </c>
      <c r="Q758" s="3">
        <v>58</v>
      </c>
      <c r="R758" s="3">
        <v>0</v>
      </c>
      <c r="S758" s="3">
        <v>0</v>
      </c>
      <c r="T758" s="3">
        <v>10</v>
      </c>
      <c r="U758" s="3">
        <v>11.75</v>
      </c>
      <c r="V758" s="3">
        <v>0.3</v>
      </c>
      <c r="W758" s="3">
        <v>0</v>
      </c>
      <c r="X758" s="3">
        <v>80.05</v>
      </c>
      <c r="Y758">
        <v>164</v>
      </c>
      <c r="Z758">
        <v>1</v>
      </c>
      <c r="AA758" t="s">
        <v>487</v>
      </c>
      <c r="AB758" t="s">
        <v>51</v>
      </c>
    </row>
    <row r="759" spans="1:28" x14ac:dyDescent="0.2">
      <c r="A759">
        <v>1</v>
      </c>
      <c r="B759" s="1">
        <v>44562.027951388889</v>
      </c>
      <c r="C759" s="1">
        <v>44562.048472222225</v>
      </c>
      <c r="D759" s="8">
        <v>2022</v>
      </c>
      <c r="E759">
        <v>1</v>
      </c>
      <c r="F759" t="s">
        <v>590</v>
      </c>
      <c r="G759">
        <v>1</v>
      </c>
      <c r="H759" t="s">
        <v>36</v>
      </c>
      <c r="I759">
        <v>1</v>
      </c>
      <c r="J759">
        <v>30</v>
      </c>
      <c r="K759" s="2">
        <v>10.3</v>
      </c>
      <c r="L759">
        <v>1</v>
      </c>
      <c r="M759" t="s">
        <v>32</v>
      </c>
      <c r="N759" t="s">
        <v>10</v>
      </c>
      <c r="O759">
        <v>1</v>
      </c>
      <c r="P759" t="s">
        <v>33</v>
      </c>
      <c r="Q759" s="3">
        <v>33</v>
      </c>
      <c r="R759" s="3">
        <v>3</v>
      </c>
      <c r="S759" s="3">
        <v>0.5</v>
      </c>
      <c r="T759" s="3">
        <v>13</v>
      </c>
      <c r="U759" s="3">
        <v>6.55</v>
      </c>
      <c r="V759" s="3">
        <v>0.3</v>
      </c>
      <c r="W759" s="3">
        <v>0</v>
      </c>
      <c r="X759" s="3">
        <v>56.35</v>
      </c>
      <c r="Y759">
        <v>138</v>
      </c>
      <c r="Z759">
        <v>161</v>
      </c>
      <c r="AA759" t="s">
        <v>217</v>
      </c>
      <c r="AB759" t="s">
        <v>481</v>
      </c>
    </row>
    <row r="760" spans="1:28" x14ac:dyDescent="0.2">
      <c r="A760">
        <v>2</v>
      </c>
      <c r="B760" s="1">
        <v>44562.032048611109</v>
      </c>
      <c r="C760" s="1">
        <v>44562.047291666669</v>
      </c>
      <c r="D760" s="8">
        <v>2022</v>
      </c>
      <c r="E760">
        <v>1</v>
      </c>
      <c r="F760" t="s">
        <v>590</v>
      </c>
      <c r="G760">
        <v>1</v>
      </c>
      <c r="H760" t="s">
        <v>36</v>
      </c>
      <c r="I760">
        <v>6</v>
      </c>
      <c r="J760">
        <v>22</v>
      </c>
      <c r="K760" s="2">
        <v>5.95</v>
      </c>
      <c r="L760">
        <v>1</v>
      </c>
      <c r="M760" t="s">
        <v>32</v>
      </c>
      <c r="N760" t="s">
        <v>10</v>
      </c>
      <c r="O760">
        <v>1</v>
      </c>
      <c r="P760" t="s">
        <v>33</v>
      </c>
      <c r="Q760" s="3">
        <v>20</v>
      </c>
      <c r="R760" s="3">
        <v>0.5</v>
      </c>
      <c r="S760" s="3">
        <v>0.5</v>
      </c>
      <c r="T760" s="3">
        <v>4.76</v>
      </c>
      <c r="U760" s="3">
        <v>0</v>
      </c>
      <c r="V760" s="3">
        <v>0.3</v>
      </c>
      <c r="W760" s="3">
        <v>0</v>
      </c>
      <c r="X760" s="3">
        <v>28.56</v>
      </c>
      <c r="Y760">
        <v>79</v>
      </c>
      <c r="Z760">
        <v>238</v>
      </c>
      <c r="AA760" t="s">
        <v>429</v>
      </c>
      <c r="AB760" t="s">
        <v>521</v>
      </c>
    </row>
    <row r="761" spans="1:28" x14ac:dyDescent="0.2">
      <c r="A761">
        <v>2</v>
      </c>
      <c r="B761" s="1">
        <v>44562.752847222226</v>
      </c>
      <c r="C761" s="1">
        <v>44562.778379629628</v>
      </c>
      <c r="D761" s="8">
        <v>2022</v>
      </c>
      <c r="E761">
        <v>1</v>
      </c>
      <c r="F761" t="s">
        <v>590</v>
      </c>
      <c r="G761">
        <v>1</v>
      </c>
      <c r="H761" t="s">
        <v>36</v>
      </c>
      <c r="I761">
        <v>1</v>
      </c>
      <c r="J761">
        <v>37</v>
      </c>
      <c r="K761" s="2">
        <v>9.6999999999999993</v>
      </c>
      <c r="L761">
        <v>1</v>
      </c>
      <c r="M761" t="s">
        <v>32</v>
      </c>
      <c r="N761" t="s">
        <v>10</v>
      </c>
      <c r="O761">
        <v>1</v>
      </c>
      <c r="P761" t="s">
        <v>33</v>
      </c>
      <c r="Q761" s="3">
        <v>34.5</v>
      </c>
      <c r="R761" s="3">
        <v>0.5</v>
      </c>
      <c r="S761" s="3">
        <v>0.5</v>
      </c>
      <c r="T761" s="3">
        <v>9.2200000000000006</v>
      </c>
      <c r="U761" s="3">
        <v>6.55</v>
      </c>
      <c r="V761" s="3">
        <v>0.3</v>
      </c>
      <c r="W761" s="3">
        <v>1.25</v>
      </c>
      <c r="X761" s="3">
        <v>55.32</v>
      </c>
      <c r="Y761">
        <v>138</v>
      </c>
      <c r="Z761">
        <v>48</v>
      </c>
      <c r="AA761" t="s">
        <v>217</v>
      </c>
      <c r="AB761" t="s">
        <v>419</v>
      </c>
    </row>
    <row r="762" spans="1:28" x14ac:dyDescent="0.2">
      <c r="A762">
        <v>2</v>
      </c>
      <c r="B762" s="1">
        <v>44562.03875</v>
      </c>
      <c r="C762" s="1">
        <v>44562.051666666666</v>
      </c>
      <c r="D762" s="8">
        <v>2022</v>
      </c>
      <c r="E762">
        <v>1</v>
      </c>
      <c r="F762" t="s">
        <v>590</v>
      </c>
      <c r="G762">
        <v>1</v>
      </c>
      <c r="H762" t="s">
        <v>36</v>
      </c>
      <c r="I762">
        <v>1</v>
      </c>
      <c r="J762">
        <v>19</v>
      </c>
      <c r="K762" s="2">
        <v>6.67</v>
      </c>
      <c r="L762">
        <v>1</v>
      </c>
      <c r="M762" t="s">
        <v>32</v>
      </c>
      <c r="N762" t="s">
        <v>10</v>
      </c>
      <c r="O762">
        <v>1</v>
      </c>
      <c r="P762" t="s">
        <v>33</v>
      </c>
      <c r="Q762" s="3">
        <v>21</v>
      </c>
      <c r="R762" s="3">
        <v>0.5</v>
      </c>
      <c r="S762" s="3">
        <v>0.5</v>
      </c>
      <c r="T762" s="3">
        <v>15</v>
      </c>
      <c r="U762" s="3">
        <v>0</v>
      </c>
      <c r="V762" s="3">
        <v>0.3</v>
      </c>
      <c r="W762" s="3">
        <v>1.25</v>
      </c>
      <c r="X762" s="3">
        <v>41.05</v>
      </c>
      <c r="Y762">
        <v>138</v>
      </c>
      <c r="Z762">
        <v>229</v>
      </c>
      <c r="AA762" t="s">
        <v>217</v>
      </c>
      <c r="AB762" t="s">
        <v>505</v>
      </c>
    </row>
    <row r="763" spans="1:28" x14ac:dyDescent="0.2">
      <c r="A763">
        <v>2</v>
      </c>
      <c r="B763" s="1">
        <v>44562.029687499999</v>
      </c>
      <c r="C763" s="1">
        <v>44562.0390625</v>
      </c>
      <c r="D763" s="8">
        <v>2022</v>
      </c>
      <c r="E763">
        <v>1</v>
      </c>
      <c r="F763" t="s">
        <v>590</v>
      </c>
      <c r="G763">
        <v>1</v>
      </c>
      <c r="H763" t="s">
        <v>36</v>
      </c>
      <c r="I763">
        <v>2</v>
      </c>
      <c r="J763">
        <v>14</v>
      </c>
      <c r="K763" s="2">
        <v>6.49</v>
      </c>
      <c r="L763">
        <v>1</v>
      </c>
      <c r="M763" t="s">
        <v>32</v>
      </c>
      <c r="N763" t="s">
        <v>10</v>
      </c>
      <c r="O763">
        <v>1</v>
      </c>
      <c r="P763" t="s">
        <v>33</v>
      </c>
      <c r="Q763" s="3">
        <v>19.5</v>
      </c>
      <c r="R763" s="3">
        <v>0.5</v>
      </c>
      <c r="S763" s="3">
        <v>0.5</v>
      </c>
      <c r="T763" s="3">
        <v>6.62</v>
      </c>
      <c r="U763" s="3">
        <v>0</v>
      </c>
      <c r="V763" s="3">
        <v>0.3</v>
      </c>
      <c r="W763" s="3">
        <v>1.25</v>
      </c>
      <c r="X763" s="3">
        <v>28.67</v>
      </c>
      <c r="Y763">
        <v>138</v>
      </c>
      <c r="Z763">
        <v>112</v>
      </c>
      <c r="AA763" t="s">
        <v>217</v>
      </c>
      <c r="AB763" t="s">
        <v>354</v>
      </c>
    </row>
    <row r="764" spans="1:28" x14ac:dyDescent="0.2">
      <c r="A764">
        <v>2</v>
      </c>
      <c r="B764" s="1">
        <v>44562.025868055556</v>
      </c>
      <c r="C764" s="1">
        <v>44562.03670138889</v>
      </c>
      <c r="D764" s="8">
        <v>2022</v>
      </c>
      <c r="E764">
        <v>1</v>
      </c>
      <c r="F764" t="s">
        <v>590</v>
      </c>
      <c r="G764">
        <v>1</v>
      </c>
      <c r="H764" t="s">
        <v>36</v>
      </c>
      <c r="I764">
        <v>2</v>
      </c>
      <c r="J764">
        <v>16</v>
      </c>
      <c r="K764" s="2">
        <v>7.87</v>
      </c>
      <c r="L764">
        <v>1</v>
      </c>
      <c r="M764" t="s">
        <v>32</v>
      </c>
      <c r="N764" t="s">
        <v>10</v>
      </c>
      <c r="O764">
        <v>1</v>
      </c>
      <c r="P764" t="s">
        <v>33</v>
      </c>
      <c r="Q764" s="3">
        <v>23.5</v>
      </c>
      <c r="R764" s="3">
        <v>0.5</v>
      </c>
      <c r="S764" s="3">
        <v>0.5</v>
      </c>
      <c r="T764" s="3">
        <v>5.08</v>
      </c>
      <c r="U764" s="3">
        <v>6.55</v>
      </c>
      <c r="V764" s="3">
        <v>0.3</v>
      </c>
      <c r="W764" s="3">
        <v>0</v>
      </c>
      <c r="X764" s="3">
        <v>38.93</v>
      </c>
      <c r="Y764">
        <v>70</v>
      </c>
      <c r="Z764">
        <v>236</v>
      </c>
      <c r="AA764" t="s">
        <v>173</v>
      </c>
      <c r="AB764" t="s">
        <v>517</v>
      </c>
    </row>
    <row r="765" spans="1:28" x14ac:dyDescent="0.2">
      <c r="A765">
        <v>2</v>
      </c>
      <c r="B765" s="1">
        <v>44562.028437499997</v>
      </c>
      <c r="C765" s="1">
        <v>44562.050092592595</v>
      </c>
      <c r="D765" s="8">
        <v>2022</v>
      </c>
      <c r="E765">
        <v>1</v>
      </c>
      <c r="F765" t="s">
        <v>590</v>
      </c>
      <c r="G765">
        <v>1</v>
      </c>
      <c r="H765" t="s">
        <v>36</v>
      </c>
      <c r="I765">
        <v>1</v>
      </c>
      <c r="J765">
        <v>31</v>
      </c>
      <c r="K765" s="2">
        <v>2.7</v>
      </c>
      <c r="L765">
        <v>1</v>
      </c>
      <c r="M765" t="s">
        <v>32</v>
      </c>
      <c r="N765" t="s">
        <v>10</v>
      </c>
      <c r="O765">
        <v>1</v>
      </c>
      <c r="P765" t="s">
        <v>33</v>
      </c>
      <c r="Q765" s="3">
        <v>19.5</v>
      </c>
      <c r="R765" s="3">
        <v>0.5</v>
      </c>
      <c r="S765" s="3">
        <v>0.5</v>
      </c>
      <c r="T765" s="3">
        <v>6.99</v>
      </c>
      <c r="U765" s="3">
        <v>0</v>
      </c>
      <c r="V765" s="3">
        <v>0.3</v>
      </c>
      <c r="W765" s="3">
        <v>0</v>
      </c>
      <c r="X765" s="3">
        <v>30.29</v>
      </c>
      <c r="Y765">
        <v>161</v>
      </c>
      <c r="Z765">
        <v>142</v>
      </c>
      <c r="AA765" t="s">
        <v>481</v>
      </c>
      <c r="AB765" t="s">
        <v>465</v>
      </c>
    </row>
    <row r="766" spans="1:28" x14ac:dyDescent="0.2">
      <c r="A766">
        <v>2</v>
      </c>
      <c r="B766" s="1">
        <v>44562.032164351855</v>
      </c>
      <c r="C766" s="1">
        <v>44562.052337962959</v>
      </c>
      <c r="D766" s="8">
        <v>2022</v>
      </c>
      <c r="E766">
        <v>1</v>
      </c>
      <c r="F766" t="s">
        <v>590</v>
      </c>
      <c r="G766">
        <v>1</v>
      </c>
      <c r="H766" t="s">
        <v>36</v>
      </c>
      <c r="I766">
        <v>2</v>
      </c>
      <c r="J766">
        <v>29</v>
      </c>
      <c r="K766" s="2">
        <v>3.81</v>
      </c>
      <c r="L766">
        <v>1</v>
      </c>
      <c r="M766" t="s">
        <v>32</v>
      </c>
      <c r="N766" t="s">
        <v>10</v>
      </c>
      <c r="O766">
        <v>1</v>
      </c>
      <c r="P766" t="s">
        <v>33</v>
      </c>
      <c r="Q766" s="3">
        <v>19.5</v>
      </c>
      <c r="R766" s="3">
        <v>0.5</v>
      </c>
      <c r="S766" s="3">
        <v>0.5</v>
      </c>
      <c r="T766" s="3">
        <v>4.66</v>
      </c>
      <c r="U766" s="3">
        <v>0</v>
      </c>
      <c r="V766" s="3">
        <v>0.3</v>
      </c>
      <c r="W766" s="3">
        <v>0</v>
      </c>
      <c r="X766" s="3">
        <v>27.96</v>
      </c>
      <c r="Y766">
        <v>162</v>
      </c>
      <c r="Z766">
        <v>238</v>
      </c>
      <c r="AA766" t="s">
        <v>483</v>
      </c>
      <c r="AB766" t="s">
        <v>521</v>
      </c>
    </row>
    <row r="767" spans="1:28" x14ac:dyDescent="0.2">
      <c r="A767">
        <v>1</v>
      </c>
      <c r="B767" s="1">
        <v>44562.004131944443</v>
      </c>
      <c r="C767" s="1">
        <v>44562.022581018522</v>
      </c>
      <c r="D767" s="8">
        <v>2022</v>
      </c>
      <c r="E767">
        <v>1</v>
      </c>
      <c r="F767" t="s">
        <v>590</v>
      </c>
      <c r="G767">
        <v>1</v>
      </c>
      <c r="H767" t="s">
        <v>36</v>
      </c>
      <c r="I767">
        <v>1</v>
      </c>
      <c r="J767">
        <v>27</v>
      </c>
      <c r="K767" s="2">
        <v>11.1</v>
      </c>
      <c r="L767">
        <v>1</v>
      </c>
      <c r="M767" t="s">
        <v>32</v>
      </c>
      <c r="N767" t="s">
        <v>10</v>
      </c>
      <c r="O767">
        <v>1</v>
      </c>
      <c r="P767" t="s">
        <v>33</v>
      </c>
      <c r="Q767" s="3">
        <v>33</v>
      </c>
      <c r="R767" s="3">
        <v>1.75</v>
      </c>
      <c r="S767" s="3">
        <v>0.5</v>
      </c>
      <c r="T767" s="3">
        <v>7.1</v>
      </c>
      <c r="U767" s="3">
        <v>0</v>
      </c>
      <c r="V767" s="3">
        <v>0.3</v>
      </c>
      <c r="W767" s="3">
        <v>1.25</v>
      </c>
      <c r="X767" s="3">
        <v>42.65</v>
      </c>
      <c r="Y767">
        <v>132</v>
      </c>
      <c r="Z767">
        <v>61</v>
      </c>
      <c r="AA767" t="s">
        <v>211</v>
      </c>
      <c r="AB767" t="s">
        <v>318</v>
      </c>
    </row>
    <row r="768" spans="1:28" x14ac:dyDescent="0.2">
      <c r="A768">
        <v>2</v>
      </c>
      <c r="B768" s="1">
        <v>44562.040590277778</v>
      </c>
      <c r="C768" s="1">
        <v>44562.05777777778</v>
      </c>
      <c r="D768" s="8">
        <v>2022</v>
      </c>
      <c r="E768">
        <v>1</v>
      </c>
      <c r="F768" t="s">
        <v>590</v>
      </c>
      <c r="G768">
        <v>1</v>
      </c>
      <c r="H768" t="s">
        <v>36</v>
      </c>
      <c r="I768">
        <v>1</v>
      </c>
      <c r="J768">
        <v>25</v>
      </c>
      <c r="K768" s="2">
        <v>16.75</v>
      </c>
      <c r="L768">
        <v>1</v>
      </c>
      <c r="M768" t="s">
        <v>32</v>
      </c>
      <c r="N768" t="s">
        <v>10</v>
      </c>
      <c r="O768">
        <v>1</v>
      </c>
      <c r="P768" t="s">
        <v>33</v>
      </c>
      <c r="Q768" s="3">
        <v>45.5</v>
      </c>
      <c r="R768" s="3">
        <v>0.5</v>
      </c>
      <c r="S768" s="3">
        <v>0.5</v>
      </c>
      <c r="T768" s="3">
        <v>9.61</v>
      </c>
      <c r="U768" s="3">
        <v>0</v>
      </c>
      <c r="V768" s="3">
        <v>0.3</v>
      </c>
      <c r="W768" s="3">
        <v>1.25</v>
      </c>
      <c r="X768" s="3">
        <v>57.66</v>
      </c>
      <c r="Y768">
        <v>132</v>
      </c>
      <c r="Z768">
        <v>112</v>
      </c>
      <c r="AA768" t="s">
        <v>211</v>
      </c>
      <c r="AB768" t="s">
        <v>354</v>
      </c>
    </row>
    <row r="769" spans="1:28" x14ac:dyDescent="0.2">
      <c r="A769">
        <v>2</v>
      </c>
      <c r="B769" s="1">
        <v>44562.008090277777</v>
      </c>
      <c r="C769" s="1">
        <v>44562.025046296294</v>
      </c>
      <c r="D769" s="8">
        <v>2022</v>
      </c>
      <c r="E769">
        <v>1</v>
      </c>
      <c r="F769" t="s">
        <v>590</v>
      </c>
      <c r="G769">
        <v>1</v>
      </c>
      <c r="H769" t="s">
        <v>36</v>
      </c>
      <c r="I769">
        <v>1</v>
      </c>
      <c r="J769">
        <v>24</v>
      </c>
      <c r="K769" s="2">
        <v>5.43</v>
      </c>
      <c r="L769">
        <v>1</v>
      </c>
      <c r="M769" t="s">
        <v>32</v>
      </c>
      <c r="N769" t="s">
        <v>10</v>
      </c>
      <c r="O769">
        <v>1</v>
      </c>
      <c r="P769" t="s">
        <v>33</v>
      </c>
      <c r="Q769" s="3">
        <v>20.5</v>
      </c>
      <c r="R769" s="3">
        <v>0.5</v>
      </c>
      <c r="S769" s="3">
        <v>0.5</v>
      </c>
      <c r="T769" s="3">
        <v>10.94</v>
      </c>
      <c r="U769" s="3">
        <v>0</v>
      </c>
      <c r="V769" s="3">
        <v>0.3</v>
      </c>
      <c r="W769" s="3">
        <v>0</v>
      </c>
      <c r="X769" s="3">
        <v>35.24</v>
      </c>
      <c r="Y769">
        <v>233</v>
      </c>
      <c r="Z769">
        <v>7</v>
      </c>
      <c r="AA769" t="s">
        <v>513</v>
      </c>
      <c r="AB769" t="s">
        <v>144</v>
      </c>
    </row>
    <row r="770" spans="1:28" x14ac:dyDescent="0.2">
      <c r="A770">
        <v>2</v>
      </c>
      <c r="B770" s="1">
        <v>44562.011145833334</v>
      </c>
      <c r="C770" s="1">
        <v>44562.028067129628</v>
      </c>
      <c r="D770" s="8">
        <v>2022</v>
      </c>
      <c r="E770">
        <v>1</v>
      </c>
      <c r="F770" t="s">
        <v>590</v>
      </c>
      <c r="G770">
        <v>1</v>
      </c>
      <c r="H770" t="s">
        <v>36</v>
      </c>
      <c r="I770">
        <v>1</v>
      </c>
      <c r="J770">
        <v>24</v>
      </c>
      <c r="K770" s="2">
        <v>5.88</v>
      </c>
      <c r="L770">
        <v>1</v>
      </c>
      <c r="M770" t="s">
        <v>32</v>
      </c>
      <c r="N770" t="s">
        <v>10</v>
      </c>
      <c r="O770">
        <v>1</v>
      </c>
      <c r="P770" t="s">
        <v>33</v>
      </c>
      <c r="Q770" s="3">
        <v>21</v>
      </c>
      <c r="R770" s="3">
        <v>0.5</v>
      </c>
      <c r="S770" s="3">
        <v>0.5</v>
      </c>
      <c r="T770" s="3">
        <v>4.96</v>
      </c>
      <c r="U770" s="3">
        <v>0</v>
      </c>
      <c r="V770" s="3">
        <v>0.3</v>
      </c>
      <c r="W770" s="3">
        <v>0</v>
      </c>
      <c r="X770" s="3">
        <v>29.76</v>
      </c>
      <c r="Y770">
        <v>233</v>
      </c>
      <c r="Z770">
        <v>97</v>
      </c>
      <c r="AA770" t="s">
        <v>513</v>
      </c>
      <c r="AB770" t="s">
        <v>346</v>
      </c>
    </row>
    <row r="771" spans="1:28" x14ac:dyDescent="0.2">
      <c r="A771">
        <v>2</v>
      </c>
      <c r="B771" s="1">
        <v>44562.029189814813</v>
      </c>
      <c r="C771" s="1">
        <v>44562.044803240744</v>
      </c>
      <c r="D771" s="8">
        <v>2022</v>
      </c>
      <c r="E771">
        <v>1</v>
      </c>
      <c r="F771" t="s">
        <v>590</v>
      </c>
      <c r="G771">
        <v>1</v>
      </c>
      <c r="H771" t="s">
        <v>36</v>
      </c>
      <c r="I771">
        <v>1</v>
      </c>
      <c r="J771">
        <v>22</v>
      </c>
      <c r="K771" s="2">
        <v>14.48</v>
      </c>
      <c r="L771">
        <v>1</v>
      </c>
      <c r="M771" t="s">
        <v>32</v>
      </c>
      <c r="N771" t="s">
        <v>10</v>
      </c>
      <c r="O771">
        <v>1</v>
      </c>
      <c r="P771" t="s">
        <v>33</v>
      </c>
      <c r="Q771" s="3">
        <v>40</v>
      </c>
      <c r="R771" s="3">
        <v>0.5</v>
      </c>
      <c r="S771" s="3">
        <v>0.5</v>
      </c>
      <c r="T771" s="3">
        <v>8.51</v>
      </c>
      <c r="U771" s="3">
        <v>0</v>
      </c>
      <c r="V771" s="3">
        <v>0.3</v>
      </c>
      <c r="W771" s="3">
        <v>1.25</v>
      </c>
      <c r="X771" s="3">
        <v>51.06</v>
      </c>
      <c r="Y771">
        <v>132</v>
      </c>
      <c r="Z771">
        <v>7</v>
      </c>
      <c r="AA771" t="s">
        <v>211</v>
      </c>
      <c r="AB771" t="s">
        <v>144</v>
      </c>
    </row>
    <row r="772" spans="1:28" x14ac:dyDescent="0.2">
      <c r="A772">
        <v>2</v>
      </c>
      <c r="B772" s="1">
        <v>44562.023495370369</v>
      </c>
      <c r="C772" s="1">
        <v>44562.046747685185</v>
      </c>
      <c r="D772" s="8">
        <v>2022</v>
      </c>
      <c r="E772">
        <v>1</v>
      </c>
      <c r="F772" t="s">
        <v>590</v>
      </c>
      <c r="G772">
        <v>1</v>
      </c>
      <c r="H772" t="s">
        <v>36</v>
      </c>
      <c r="I772">
        <v>1</v>
      </c>
      <c r="J772">
        <v>33</v>
      </c>
      <c r="K772" s="2">
        <v>4.59</v>
      </c>
      <c r="L772">
        <v>1</v>
      </c>
      <c r="M772" t="s">
        <v>32</v>
      </c>
      <c r="N772" t="s">
        <v>10</v>
      </c>
      <c r="O772">
        <v>1</v>
      </c>
      <c r="P772" t="s">
        <v>33</v>
      </c>
      <c r="Q772" s="3">
        <v>23.5</v>
      </c>
      <c r="R772" s="3">
        <v>0.5</v>
      </c>
      <c r="S772" s="3">
        <v>0.5</v>
      </c>
      <c r="T772" s="3">
        <v>5.46</v>
      </c>
      <c r="U772" s="3">
        <v>0</v>
      </c>
      <c r="V772" s="3">
        <v>0.3</v>
      </c>
      <c r="W772" s="3">
        <v>0</v>
      </c>
      <c r="X772" s="3">
        <v>32.76</v>
      </c>
      <c r="Y772">
        <v>114</v>
      </c>
      <c r="Z772">
        <v>142</v>
      </c>
      <c r="AA772" t="s">
        <v>447</v>
      </c>
      <c r="AB772" t="s">
        <v>465</v>
      </c>
    </row>
    <row r="773" spans="1:28" x14ac:dyDescent="0.2">
      <c r="A773">
        <v>2</v>
      </c>
      <c r="B773" s="1">
        <v>44562.040520833332</v>
      </c>
      <c r="C773" s="1">
        <v>44562.056875000002</v>
      </c>
      <c r="D773" s="8">
        <v>2022</v>
      </c>
      <c r="E773">
        <v>1</v>
      </c>
      <c r="F773" t="s">
        <v>590</v>
      </c>
      <c r="G773">
        <v>1</v>
      </c>
      <c r="H773" t="s">
        <v>36</v>
      </c>
      <c r="I773">
        <v>1</v>
      </c>
      <c r="J773">
        <v>24</v>
      </c>
      <c r="K773" s="2">
        <v>8.5399999999999991</v>
      </c>
      <c r="L773">
        <v>1</v>
      </c>
      <c r="M773" t="s">
        <v>32</v>
      </c>
      <c r="N773" t="s">
        <v>10</v>
      </c>
      <c r="O773">
        <v>1</v>
      </c>
      <c r="P773" t="s">
        <v>33</v>
      </c>
      <c r="Q773" s="3">
        <v>27.5</v>
      </c>
      <c r="R773" s="3">
        <v>0.5</v>
      </c>
      <c r="S773" s="3">
        <v>0.5</v>
      </c>
      <c r="T773" s="3">
        <v>7.57</v>
      </c>
      <c r="U773" s="3">
        <v>6.55</v>
      </c>
      <c r="V773" s="3">
        <v>0.3</v>
      </c>
      <c r="W773" s="3">
        <v>0</v>
      </c>
      <c r="X773" s="3">
        <v>45.42</v>
      </c>
      <c r="Y773">
        <v>237</v>
      </c>
      <c r="Z773">
        <v>196</v>
      </c>
      <c r="AA773" t="s">
        <v>519</v>
      </c>
      <c r="AB773" t="s">
        <v>245</v>
      </c>
    </row>
    <row r="774" spans="1:28" x14ac:dyDescent="0.2">
      <c r="A774">
        <v>2</v>
      </c>
      <c r="B774" s="1">
        <v>44562.028020833335</v>
      </c>
      <c r="C774" s="1">
        <v>44562.052002314813</v>
      </c>
      <c r="D774" s="8">
        <v>2022</v>
      </c>
      <c r="E774">
        <v>1</v>
      </c>
      <c r="F774" t="s">
        <v>590</v>
      </c>
      <c r="G774">
        <v>1</v>
      </c>
      <c r="H774" t="s">
        <v>36</v>
      </c>
      <c r="I774">
        <v>1</v>
      </c>
      <c r="J774">
        <v>35</v>
      </c>
      <c r="K774" s="2">
        <v>6.34</v>
      </c>
      <c r="L774">
        <v>1</v>
      </c>
      <c r="M774" t="s">
        <v>32</v>
      </c>
      <c r="N774" t="s">
        <v>10</v>
      </c>
      <c r="O774">
        <v>1</v>
      </c>
      <c r="P774" t="s">
        <v>33</v>
      </c>
      <c r="Q774" s="3">
        <v>26.5</v>
      </c>
      <c r="R774" s="3">
        <v>0.5</v>
      </c>
      <c r="S774" s="3">
        <v>0.5</v>
      </c>
      <c r="T774" s="3">
        <v>6.06</v>
      </c>
      <c r="U774" s="3">
        <v>0</v>
      </c>
      <c r="V774" s="3">
        <v>0.3</v>
      </c>
      <c r="W774" s="3">
        <v>0</v>
      </c>
      <c r="X774" s="3">
        <v>36.36</v>
      </c>
      <c r="Y774">
        <v>88</v>
      </c>
      <c r="Z774">
        <v>48</v>
      </c>
      <c r="AA774" t="s">
        <v>433</v>
      </c>
      <c r="AB774" t="s">
        <v>419</v>
      </c>
    </row>
    <row r="775" spans="1:28" x14ac:dyDescent="0.2">
      <c r="A775">
        <v>1</v>
      </c>
      <c r="B775" s="1">
        <v>44562.031840277778</v>
      </c>
      <c r="C775" s="1">
        <v>44562.049074074072</v>
      </c>
      <c r="D775" s="8">
        <v>2022</v>
      </c>
      <c r="E775">
        <v>1</v>
      </c>
      <c r="F775" t="s">
        <v>590</v>
      </c>
      <c r="G775">
        <v>1</v>
      </c>
      <c r="H775" t="s">
        <v>36</v>
      </c>
      <c r="I775">
        <v>2</v>
      </c>
      <c r="J775">
        <v>25</v>
      </c>
      <c r="K775" s="2">
        <v>4.4000000000000004</v>
      </c>
      <c r="L775">
        <v>1</v>
      </c>
      <c r="M775" t="s">
        <v>32</v>
      </c>
      <c r="N775" t="s">
        <v>10</v>
      </c>
      <c r="O775">
        <v>1</v>
      </c>
      <c r="P775" t="s">
        <v>33</v>
      </c>
      <c r="Q775" s="3">
        <v>19.5</v>
      </c>
      <c r="R775" s="3">
        <v>3</v>
      </c>
      <c r="S775" s="3">
        <v>0.5</v>
      </c>
      <c r="T775" s="3">
        <v>6.95</v>
      </c>
      <c r="U775" s="3">
        <v>0</v>
      </c>
      <c r="V775" s="3">
        <v>0.3</v>
      </c>
      <c r="W775" s="3">
        <v>0</v>
      </c>
      <c r="X775" s="3">
        <v>30.25</v>
      </c>
      <c r="Y775">
        <v>262</v>
      </c>
      <c r="Z775">
        <v>163</v>
      </c>
      <c r="AA775" t="s">
        <v>535</v>
      </c>
      <c r="AB775" t="s">
        <v>485</v>
      </c>
    </row>
    <row r="776" spans="1:28" x14ac:dyDescent="0.2">
      <c r="A776">
        <v>2</v>
      </c>
      <c r="B776" s="1">
        <v>44562.01971064815</v>
      </c>
      <c r="C776" s="1">
        <v>44562.037083333336</v>
      </c>
      <c r="D776" s="8">
        <v>2022</v>
      </c>
      <c r="E776">
        <v>1</v>
      </c>
      <c r="F776" t="s">
        <v>590</v>
      </c>
      <c r="G776">
        <v>1</v>
      </c>
      <c r="H776" t="s">
        <v>36</v>
      </c>
      <c r="I776">
        <v>2</v>
      </c>
      <c r="J776">
        <v>25</v>
      </c>
      <c r="K776" s="2">
        <v>7.26</v>
      </c>
      <c r="L776">
        <v>1</v>
      </c>
      <c r="M776" t="s">
        <v>32</v>
      </c>
      <c r="N776" t="s">
        <v>10</v>
      </c>
      <c r="O776">
        <v>1</v>
      </c>
      <c r="P776" t="s">
        <v>33</v>
      </c>
      <c r="Q776" s="3">
        <v>24.5</v>
      </c>
      <c r="R776" s="3">
        <v>0.5</v>
      </c>
      <c r="S776" s="3">
        <v>0.5</v>
      </c>
      <c r="T776" s="3">
        <v>5.66</v>
      </c>
      <c r="U776" s="3">
        <v>0</v>
      </c>
      <c r="V776" s="3">
        <v>0.3</v>
      </c>
      <c r="W776" s="3">
        <v>0</v>
      </c>
      <c r="X776" s="3">
        <v>33.96</v>
      </c>
      <c r="Y776">
        <v>249</v>
      </c>
      <c r="Z776">
        <v>181</v>
      </c>
      <c r="AA776" t="s">
        <v>531</v>
      </c>
      <c r="AB776" t="s">
        <v>374</v>
      </c>
    </row>
    <row r="777" spans="1:28" x14ac:dyDescent="0.2">
      <c r="A777">
        <v>1</v>
      </c>
      <c r="B777" s="1">
        <v>44562.009768518517</v>
      </c>
      <c r="C777" s="1">
        <v>44562.036226851851</v>
      </c>
      <c r="D777" s="8">
        <v>2022</v>
      </c>
      <c r="E777">
        <v>1</v>
      </c>
      <c r="F777" t="s">
        <v>590</v>
      </c>
      <c r="G777">
        <v>1</v>
      </c>
      <c r="H777" t="s">
        <v>36</v>
      </c>
      <c r="I777">
        <v>2</v>
      </c>
      <c r="J777">
        <v>38</v>
      </c>
      <c r="K777" s="2">
        <v>5</v>
      </c>
      <c r="L777">
        <v>1</v>
      </c>
      <c r="M777" t="s">
        <v>32</v>
      </c>
      <c r="N777" t="s">
        <v>10</v>
      </c>
      <c r="O777">
        <v>1</v>
      </c>
      <c r="P777" t="s">
        <v>33</v>
      </c>
      <c r="Q777" s="3">
        <v>25</v>
      </c>
      <c r="R777" s="3">
        <v>3</v>
      </c>
      <c r="S777" s="3">
        <v>0.5</v>
      </c>
      <c r="T777" s="3">
        <v>4.32</v>
      </c>
      <c r="U777" s="3">
        <v>0</v>
      </c>
      <c r="V777" s="3">
        <v>0.3</v>
      </c>
      <c r="W777" s="3">
        <v>0</v>
      </c>
      <c r="X777" s="3">
        <v>33.119999999999997</v>
      </c>
      <c r="Y777">
        <v>114</v>
      </c>
      <c r="Z777">
        <v>142</v>
      </c>
      <c r="AA777" t="s">
        <v>447</v>
      </c>
      <c r="AB777" t="s">
        <v>465</v>
      </c>
    </row>
    <row r="778" spans="1:28" x14ac:dyDescent="0.2">
      <c r="A778">
        <v>1</v>
      </c>
      <c r="B778" s="1">
        <v>44562.015682870369</v>
      </c>
      <c r="C778" s="1">
        <v>44562.034398148149</v>
      </c>
      <c r="D778" s="8">
        <v>2022</v>
      </c>
      <c r="E778">
        <v>1</v>
      </c>
      <c r="F778" t="s">
        <v>590</v>
      </c>
      <c r="G778">
        <v>1</v>
      </c>
      <c r="H778" t="s">
        <v>36</v>
      </c>
      <c r="I778">
        <v>1</v>
      </c>
      <c r="J778">
        <v>27</v>
      </c>
      <c r="K778" s="2">
        <v>17.2</v>
      </c>
      <c r="L778">
        <v>1</v>
      </c>
      <c r="M778" t="s">
        <v>32</v>
      </c>
      <c r="N778" t="s">
        <v>10</v>
      </c>
      <c r="O778">
        <v>1</v>
      </c>
      <c r="P778" t="s">
        <v>33</v>
      </c>
      <c r="Q778" s="3">
        <v>46.5</v>
      </c>
      <c r="R778" s="3">
        <v>1.75</v>
      </c>
      <c r="S778" s="3">
        <v>0.5</v>
      </c>
      <c r="T778" s="3">
        <v>14.7</v>
      </c>
      <c r="U778" s="3">
        <v>0</v>
      </c>
      <c r="V778" s="3">
        <v>0.3</v>
      </c>
      <c r="W778" s="3">
        <v>1.25</v>
      </c>
      <c r="X778" s="3">
        <v>63.75</v>
      </c>
      <c r="Y778">
        <v>132</v>
      </c>
      <c r="Z778">
        <v>256</v>
      </c>
      <c r="AA778" t="s">
        <v>211</v>
      </c>
      <c r="AB778" t="s">
        <v>398</v>
      </c>
    </row>
    <row r="779" spans="1:28" x14ac:dyDescent="0.2">
      <c r="A779">
        <v>2</v>
      </c>
      <c r="B779" s="1">
        <v>44562.033553240741</v>
      </c>
      <c r="C779" s="1">
        <v>44562.055358796293</v>
      </c>
      <c r="D779" s="8">
        <v>2022</v>
      </c>
      <c r="E779">
        <v>1</v>
      </c>
      <c r="F779" t="s">
        <v>590</v>
      </c>
      <c r="G779">
        <v>1</v>
      </c>
      <c r="H779" t="s">
        <v>36</v>
      </c>
      <c r="I779">
        <v>3</v>
      </c>
      <c r="J779">
        <v>31</v>
      </c>
      <c r="K779" s="2">
        <v>4.99</v>
      </c>
      <c r="L779">
        <v>1</v>
      </c>
      <c r="M779" t="s">
        <v>32</v>
      </c>
      <c r="N779" t="s">
        <v>10</v>
      </c>
      <c r="O779">
        <v>1</v>
      </c>
      <c r="P779" t="s">
        <v>33</v>
      </c>
      <c r="Q779" s="3">
        <v>22</v>
      </c>
      <c r="R779" s="3">
        <v>0.5</v>
      </c>
      <c r="S779" s="3">
        <v>0.5</v>
      </c>
      <c r="T779" s="3">
        <v>7.74</v>
      </c>
      <c r="U779" s="3">
        <v>0</v>
      </c>
      <c r="V779" s="3">
        <v>0.3</v>
      </c>
      <c r="W779" s="3">
        <v>0</v>
      </c>
      <c r="X779" s="3">
        <v>33.54</v>
      </c>
      <c r="Y779">
        <v>48</v>
      </c>
      <c r="Z779">
        <v>170</v>
      </c>
      <c r="AA779" t="s">
        <v>419</v>
      </c>
      <c r="AB779" t="s">
        <v>491</v>
      </c>
    </row>
    <row r="780" spans="1:28" x14ac:dyDescent="0.2">
      <c r="A780">
        <v>2</v>
      </c>
      <c r="B780" s="1">
        <v>44562.026018518518</v>
      </c>
      <c r="C780" s="1">
        <v>44562.046736111108</v>
      </c>
      <c r="D780" s="8">
        <v>2022</v>
      </c>
      <c r="E780">
        <v>1</v>
      </c>
      <c r="F780" t="s">
        <v>590</v>
      </c>
      <c r="G780">
        <v>1</v>
      </c>
      <c r="H780" t="s">
        <v>36</v>
      </c>
      <c r="I780">
        <v>1</v>
      </c>
      <c r="J780">
        <v>30</v>
      </c>
      <c r="K780" s="2">
        <v>5.42</v>
      </c>
      <c r="L780">
        <v>1</v>
      </c>
      <c r="M780" t="s">
        <v>32</v>
      </c>
      <c r="N780" t="s">
        <v>10</v>
      </c>
      <c r="O780">
        <v>1</v>
      </c>
      <c r="P780" t="s">
        <v>33</v>
      </c>
      <c r="Q780" s="3">
        <v>23.5</v>
      </c>
      <c r="R780" s="3">
        <v>0.5</v>
      </c>
      <c r="S780" s="3">
        <v>0.5</v>
      </c>
      <c r="T780" s="3">
        <v>6.82</v>
      </c>
      <c r="U780" s="3">
        <v>0</v>
      </c>
      <c r="V780" s="3">
        <v>0.3</v>
      </c>
      <c r="W780" s="3">
        <v>0</v>
      </c>
      <c r="X780" s="3">
        <v>34.119999999999997</v>
      </c>
      <c r="Y780">
        <v>234</v>
      </c>
      <c r="Z780">
        <v>238</v>
      </c>
      <c r="AA780" t="s">
        <v>515</v>
      </c>
      <c r="AB780" t="s">
        <v>521</v>
      </c>
    </row>
    <row r="781" spans="1:28" x14ac:dyDescent="0.2">
      <c r="A781">
        <v>2</v>
      </c>
      <c r="B781" s="1">
        <v>44562.028124999997</v>
      </c>
      <c r="C781" s="1">
        <v>44562.045266203706</v>
      </c>
      <c r="D781" s="8">
        <v>2022</v>
      </c>
      <c r="E781">
        <v>1</v>
      </c>
      <c r="F781" t="s">
        <v>590</v>
      </c>
      <c r="G781">
        <v>1</v>
      </c>
      <c r="H781" t="s">
        <v>36</v>
      </c>
      <c r="I781">
        <v>1</v>
      </c>
      <c r="J781">
        <v>25</v>
      </c>
      <c r="K781" s="2">
        <v>6.22</v>
      </c>
      <c r="L781">
        <v>1</v>
      </c>
      <c r="M781" t="s">
        <v>32</v>
      </c>
      <c r="N781" t="s">
        <v>10</v>
      </c>
      <c r="O781">
        <v>1</v>
      </c>
      <c r="P781" t="s">
        <v>33</v>
      </c>
      <c r="Q781" s="3">
        <v>21.5</v>
      </c>
      <c r="R781" s="3">
        <v>0.5</v>
      </c>
      <c r="S781" s="3">
        <v>0.5</v>
      </c>
      <c r="T781" s="3">
        <v>5.0599999999999996</v>
      </c>
      <c r="U781" s="3">
        <v>0</v>
      </c>
      <c r="V781" s="3">
        <v>0.3</v>
      </c>
      <c r="W781" s="3">
        <v>0</v>
      </c>
      <c r="X781" s="3">
        <v>30.36</v>
      </c>
      <c r="Y781">
        <v>79</v>
      </c>
      <c r="Z781">
        <v>223</v>
      </c>
      <c r="AA781" t="s">
        <v>429</v>
      </c>
      <c r="AB781" t="s">
        <v>267</v>
      </c>
    </row>
    <row r="782" spans="1:28" x14ac:dyDescent="0.2">
      <c r="A782">
        <v>1</v>
      </c>
      <c r="B782" s="1">
        <v>44562.007731481484</v>
      </c>
      <c r="C782" s="1">
        <v>44562.035520833335</v>
      </c>
      <c r="D782" s="8">
        <v>2022</v>
      </c>
      <c r="E782">
        <v>1</v>
      </c>
      <c r="F782" t="s">
        <v>590</v>
      </c>
      <c r="G782">
        <v>1</v>
      </c>
      <c r="H782" t="s">
        <v>36</v>
      </c>
      <c r="I782">
        <v>1</v>
      </c>
      <c r="J782">
        <v>40</v>
      </c>
      <c r="K782" s="2">
        <v>11.6</v>
      </c>
      <c r="L782">
        <v>1</v>
      </c>
      <c r="M782" t="s">
        <v>32</v>
      </c>
      <c r="N782" t="s">
        <v>10</v>
      </c>
      <c r="O782">
        <v>1</v>
      </c>
      <c r="P782" t="s">
        <v>33</v>
      </c>
      <c r="Q782" s="3">
        <v>36.5</v>
      </c>
      <c r="R782" s="3">
        <v>3</v>
      </c>
      <c r="S782" s="3">
        <v>0.5</v>
      </c>
      <c r="T782" s="3">
        <v>10.1</v>
      </c>
      <c r="U782" s="3">
        <v>0</v>
      </c>
      <c r="V782" s="3">
        <v>0.3</v>
      </c>
      <c r="W782" s="3">
        <v>0</v>
      </c>
      <c r="X782" s="3">
        <v>50.4</v>
      </c>
      <c r="Y782">
        <v>236</v>
      </c>
      <c r="Z782">
        <v>17</v>
      </c>
      <c r="AA782" t="s">
        <v>517</v>
      </c>
      <c r="AB782" t="s">
        <v>284</v>
      </c>
    </row>
    <row r="783" spans="1:28" x14ac:dyDescent="0.2">
      <c r="A783">
        <v>2</v>
      </c>
      <c r="B783" s="1">
        <v>44562.027488425927</v>
      </c>
      <c r="C783" s="1">
        <v>44562.047407407408</v>
      </c>
      <c r="D783" s="8">
        <v>2022</v>
      </c>
      <c r="E783">
        <v>1</v>
      </c>
      <c r="F783" t="s">
        <v>590</v>
      </c>
      <c r="G783">
        <v>1</v>
      </c>
      <c r="H783" t="s">
        <v>36</v>
      </c>
      <c r="I783">
        <v>2</v>
      </c>
      <c r="J783">
        <v>29</v>
      </c>
      <c r="K783" s="2">
        <v>6.74</v>
      </c>
      <c r="L783">
        <v>1</v>
      </c>
      <c r="M783" t="s">
        <v>32</v>
      </c>
      <c r="N783" t="s">
        <v>10</v>
      </c>
      <c r="O783">
        <v>1</v>
      </c>
      <c r="P783" t="s">
        <v>33</v>
      </c>
      <c r="Q783" s="3">
        <v>24.5</v>
      </c>
      <c r="R783" s="3">
        <v>0.5</v>
      </c>
      <c r="S783" s="3">
        <v>0.5</v>
      </c>
      <c r="T783" s="3">
        <v>7.08</v>
      </c>
      <c r="U783" s="3">
        <v>0</v>
      </c>
      <c r="V783" s="3">
        <v>0.3</v>
      </c>
      <c r="W783" s="3">
        <v>0</v>
      </c>
      <c r="X783" s="3">
        <v>35.380000000000003</v>
      </c>
      <c r="Y783">
        <v>68</v>
      </c>
      <c r="Z783">
        <v>189</v>
      </c>
      <c r="AA783" t="s">
        <v>423</v>
      </c>
      <c r="AB783" t="s">
        <v>378</v>
      </c>
    </row>
    <row r="784" spans="1:28" x14ac:dyDescent="0.2">
      <c r="A784">
        <v>2</v>
      </c>
      <c r="B784" s="1">
        <v>44562.032870370371</v>
      </c>
      <c r="C784" s="1">
        <v>44562.04886574074</v>
      </c>
      <c r="D784" s="8">
        <v>2022</v>
      </c>
      <c r="E784">
        <v>1</v>
      </c>
      <c r="F784" t="s">
        <v>590</v>
      </c>
      <c r="G784">
        <v>1</v>
      </c>
      <c r="H784" t="s">
        <v>36</v>
      </c>
      <c r="I784">
        <v>2</v>
      </c>
      <c r="J784">
        <v>23</v>
      </c>
      <c r="K784" s="2">
        <v>4.9000000000000004</v>
      </c>
      <c r="L784">
        <v>1</v>
      </c>
      <c r="M784" t="s">
        <v>32</v>
      </c>
      <c r="N784" t="s">
        <v>10</v>
      </c>
      <c r="O784">
        <v>1</v>
      </c>
      <c r="P784" t="s">
        <v>33</v>
      </c>
      <c r="Q784" s="3">
        <v>19.5</v>
      </c>
      <c r="R784" s="3">
        <v>0.5</v>
      </c>
      <c r="S784" s="3">
        <v>0.5</v>
      </c>
      <c r="T784" s="3">
        <v>5.83</v>
      </c>
      <c r="U784" s="3">
        <v>0</v>
      </c>
      <c r="V784" s="3">
        <v>0.3</v>
      </c>
      <c r="W784" s="3">
        <v>0</v>
      </c>
      <c r="X784" s="3">
        <v>29.13</v>
      </c>
      <c r="Y784">
        <v>113</v>
      </c>
      <c r="Z784">
        <v>181</v>
      </c>
      <c r="AA784" t="s">
        <v>445</v>
      </c>
      <c r="AB784" t="s">
        <v>374</v>
      </c>
    </row>
    <row r="785" spans="1:28" x14ac:dyDescent="0.2">
      <c r="A785">
        <v>1</v>
      </c>
      <c r="B785" s="1">
        <v>44562.011689814812</v>
      </c>
      <c r="C785" s="1">
        <v>44562.034803240742</v>
      </c>
      <c r="D785" s="8">
        <v>2022</v>
      </c>
      <c r="E785">
        <v>1</v>
      </c>
      <c r="F785" t="s">
        <v>590</v>
      </c>
      <c r="G785">
        <v>1</v>
      </c>
      <c r="H785" t="s">
        <v>36</v>
      </c>
      <c r="I785">
        <v>2</v>
      </c>
      <c r="J785">
        <v>33</v>
      </c>
      <c r="K785" s="2">
        <v>5.2</v>
      </c>
      <c r="L785">
        <v>1</v>
      </c>
      <c r="M785" t="s">
        <v>32</v>
      </c>
      <c r="N785" t="s">
        <v>10</v>
      </c>
      <c r="O785">
        <v>1</v>
      </c>
      <c r="P785" t="s">
        <v>33</v>
      </c>
      <c r="Q785" s="3">
        <v>23</v>
      </c>
      <c r="R785" s="3">
        <v>3</v>
      </c>
      <c r="S785" s="3">
        <v>0.5</v>
      </c>
      <c r="T785" s="3">
        <v>6.7</v>
      </c>
      <c r="U785" s="3">
        <v>0</v>
      </c>
      <c r="V785" s="3">
        <v>0.3</v>
      </c>
      <c r="W785" s="3">
        <v>0</v>
      </c>
      <c r="X785" s="3">
        <v>33.5</v>
      </c>
      <c r="Y785">
        <v>142</v>
      </c>
      <c r="Z785">
        <v>144</v>
      </c>
      <c r="AA785" t="s">
        <v>465</v>
      </c>
      <c r="AB785" t="s">
        <v>469</v>
      </c>
    </row>
    <row r="786" spans="1:28" x14ac:dyDescent="0.2">
      <c r="A786">
        <v>1</v>
      </c>
      <c r="B786" s="1">
        <v>44562.010613425926</v>
      </c>
      <c r="C786" s="1">
        <v>44562.027094907404</v>
      </c>
      <c r="D786" s="8">
        <v>2022</v>
      </c>
      <c r="E786">
        <v>1</v>
      </c>
      <c r="F786" t="s">
        <v>590</v>
      </c>
      <c r="G786">
        <v>1</v>
      </c>
      <c r="H786" t="s">
        <v>36</v>
      </c>
      <c r="I786">
        <v>1</v>
      </c>
      <c r="J786">
        <v>24</v>
      </c>
      <c r="K786" s="2">
        <v>6.4</v>
      </c>
      <c r="L786">
        <v>1</v>
      </c>
      <c r="M786" t="s">
        <v>32</v>
      </c>
      <c r="N786" t="s">
        <v>10</v>
      </c>
      <c r="O786">
        <v>1</v>
      </c>
      <c r="P786" t="s">
        <v>33</v>
      </c>
      <c r="Q786" s="3">
        <v>22.5</v>
      </c>
      <c r="R786" s="3">
        <v>3</v>
      </c>
      <c r="S786" s="3">
        <v>0.5</v>
      </c>
      <c r="T786" s="3">
        <v>5.25</v>
      </c>
      <c r="U786" s="3">
        <v>0</v>
      </c>
      <c r="V786" s="3">
        <v>0.3</v>
      </c>
      <c r="W786" s="3">
        <v>0</v>
      </c>
      <c r="X786" s="3">
        <v>31.55</v>
      </c>
      <c r="Y786">
        <v>88</v>
      </c>
      <c r="Z786">
        <v>112</v>
      </c>
      <c r="AA786" t="s">
        <v>433</v>
      </c>
      <c r="AB786" t="s">
        <v>354</v>
      </c>
    </row>
    <row r="787" spans="1:28" x14ac:dyDescent="0.2">
      <c r="A787">
        <v>2</v>
      </c>
      <c r="B787" s="1">
        <v>44562.005868055552</v>
      </c>
      <c r="C787" s="1">
        <v>44562.015046296299</v>
      </c>
      <c r="D787" s="8">
        <v>2022</v>
      </c>
      <c r="E787">
        <v>1</v>
      </c>
      <c r="F787" t="s">
        <v>590</v>
      </c>
      <c r="G787">
        <v>1</v>
      </c>
      <c r="H787" t="s">
        <v>36</v>
      </c>
      <c r="I787">
        <v>1</v>
      </c>
      <c r="J787">
        <v>13</v>
      </c>
      <c r="K787" s="2">
        <v>8.9499999999999993</v>
      </c>
      <c r="L787">
        <v>1</v>
      </c>
      <c r="M787" t="s">
        <v>32</v>
      </c>
      <c r="N787" t="s">
        <v>10</v>
      </c>
      <c r="O787">
        <v>1</v>
      </c>
      <c r="P787" t="s">
        <v>33</v>
      </c>
      <c r="Q787" s="3">
        <v>25</v>
      </c>
      <c r="R787" s="3">
        <v>0.5</v>
      </c>
      <c r="S787" s="3">
        <v>0.5</v>
      </c>
      <c r="T787" s="3">
        <v>6.82</v>
      </c>
      <c r="U787" s="3">
        <v>6.55</v>
      </c>
      <c r="V787" s="3">
        <v>0.3</v>
      </c>
      <c r="W787" s="3">
        <v>1.25</v>
      </c>
      <c r="X787" s="3">
        <v>40.92</v>
      </c>
      <c r="Y787">
        <v>138</v>
      </c>
      <c r="Z787">
        <v>116</v>
      </c>
      <c r="AA787" t="s">
        <v>217</v>
      </c>
      <c r="AB787" t="s">
        <v>449</v>
      </c>
    </row>
    <row r="788" spans="1:28" x14ac:dyDescent="0.2">
      <c r="A788">
        <v>2</v>
      </c>
      <c r="B788" s="1">
        <v>44562.029548611114</v>
      </c>
      <c r="C788" s="1">
        <v>44562.049085648148</v>
      </c>
      <c r="D788" s="8">
        <v>2022</v>
      </c>
      <c r="E788">
        <v>1</v>
      </c>
      <c r="F788" t="s">
        <v>590</v>
      </c>
      <c r="G788">
        <v>1</v>
      </c>
      <c r="H788" t="s">
        <v>36</v>
      </c>
      <c r="I788">
        <v>1</v>
      </c>
      <c r="J788">
        <v>28</v>
      </c>
      <c r="K788" s="2">
        <v>8.07</v>
      </c>
      <c r="L788">
        <v>1</v>
      </c>
      <c r="M788" t="s">
        <v>32</v>
      </c>
      <c r="N788" t="s">
        <v>10</v>
      </c>
      <c r="O788">
        <v>1</v>
      </c>
      <c r="P788" t="s">
        <v>33</v>
      </c>
      <c r="Q788" s="3">
        <v>27</v>
      </c>
      <c r="R788" s="3">
        <v>0.5</v>
      </c>
      <c r="S788" s="3">
        <v>0.5</v>
      </c>
      <c r="T788" s="3">
        <v>6.16</v>
      </c>
      <c r="U788" s="3">
        <v>0</v>
      </c>
      <c r="V788" s="3">
        <v>0.3</v>
      </c>
      <c r="W788" s="3">
        <v>0</v>
      </c>
      <c r="X788" s="3">
        <v>36.96</v>
      </c>
      <c r="Y788">
        <v>239</v>
      </c>
      <c r="Z788">
        <v>65</v>
      </c>
      <c r="AA788" t="s">
        <v>523</v>
      </c>
      <c r="AB788" t="s">
        <v>324</v>
      </c>
    </row>
    <row r="789" spans="1:28" x14ac:dyDescent="0.2">
      <c r="A789">
        <v>2</v>
      </c>
      <c r="B789" s="1">
        <v>44562.021504629629</v>
      </c>
      <c r="C789" s="1">
        <v>44562.03570601852</v>
      </c>
      <c r="D789" s="8">
        <v>2022</v>
      </c>
      <c r="E789">
        <v>1</v>
      </c>
      <c r="F789" t="s">
        <v>590</v>
      </c>
      <c r="G789">
        <v>1</v>
      </c>
      <c r="H789" t="s">
        <v>36</v>
      </c>
      <c r="I789">
        <v>1</v>
      </c>
      <c r="J789">
        <v>20</v>
      </c>
      <c r="K789" s="2">
        <v>11.57</v>
      </c>
      <c r="L789">
        <v>1</v>
      </c>
      <c r="M789" t="s">
        <v>32</v>
      </c>
      <c r="N789" t="s">
        <v>10</v>
      </c>
      <c r="O789">
        <v>1</v>
      </c>
      <c r="P789" t="s">
        <v>33</v>
      </c>
      <c r="Q789" s="3">
        <v>32.5</v>
      </c>
      <c r="R789" s="3">
        <v>0.5</v>
      </c>
      <c r="S789" s="3">
        <v>0.5</v>
      </c>
      <c r="T789" s="3">
        <v>7.01</v>
      </c>
      <c r="U789" s="3">
        <v>0</v>
      </c>
      <c r="V789" s="3">
        <v>0.3</v>
      </c>
      <c r="W789" s="3">
        <v>1.25</v>
      </c>
      <c r="X789" s="3">
        <v>42.06</v>
      </c>
      <c r="Y789">
        <v>132</v>
      </c>
      <c r="Z789">
        <v>72</v>
      </c>
      <c r="AA789" t="s">
        <v>211</v>
      </c>
      <c r="AB789" t="s">
        <v>332</v>
      </c>
    </row>
    <row r="790" spans="1:28" x14ac:dyDescent="0.2">
      <c r="A790">
        <v>2</v>
      </c>
      <c r="B790" s="1">
        <v>44562.035636574074</v>
      </c>
      <c r="C790" s="1">
        <v>44562.036631944444</v>
      </c>
      <c r="D790" s="8">
        <v>2022</v>
      </c>
      <c r="E790">
        <v>1</v>
      </c>
      <c r="F790" t="s">
        <v>590</v>
      </c>
      <c r="G790">
        <v>1</v>
      </c>
      <c r="H790" t="s">
        <v>36</v>
      </c>
      <c r="I790">
        <v>3</v>
      </c>
      <c r="J790">
        <v>1</v>
      </c>
      <c r="K790" s="2">
        <v>0.34</v>
      </c>
      <c r="L790">
        <v>1</v>
      </c>
      <c r="M790" t="s">
        <v>32</v>
      </c>
      <c r="N790" t="s">
        <v>10</v>
      </c>
      <c r="O790">
        <v>1</v>
      </c>
      <c r="P790" t="s">
        <v>33</v>
      </c>
      <c r="Q790" s="3">
        <v>3</v>
      </c>
      <c r="R790" s="3">
        <v>0.5</v>
      </c>
      <c r="S790" s="3">
        <v>0.5</v>
      </c>
      <c r="T790" s="3">
        <v>1.36</v>
      </c>
      <c r="U790" s="3">
        <v>0</v>
      </c>
      <c r="V790" s="3">
        <v>0.3</v>
      </c>
      <c r="W790" s="3">
        <v>0</v>
      </c>
      <c r="X790" s="3">
        <v>8.16</v>
      </c>
      <c r="Y790">
        <v>148</v>
      </c>
      <c r="Z790">
        <v>144</v>
      </c>
      <c r="AA790" t="s">
        <v>471</v>
      </c>
      <c r="AB790" t="s">
        <v>469</v>
      </c>
    </row>
    <row r="791" spans="1:28" x14ac:dyDescent="0.2">
      <c r="A791">
        <v>2</v>
      </c>
      <c r="B791" s="1">
        <v>44562.000532407408</v>
      </c>
      <c r="C791" s="1">
        <v>44562.019953703704</v>
      </c>
      <c r="D791" s="8">
        <v>2022</v>
      </c>
      <c r="E791">
        <v>1</v>
      </c>
      <c r="F791" t="s">
        <v>590</v>
      </c>
      <c r="G791">
        <v>1</v>
      </c>
      <c r="H791" t="s">
        <v>36</v>
      </c>
      <c r="I791">
        <v>3</v>
      </c>
      <c r="J791">
        <v>28</v>
      </c>
      <c r="K791" s="2">
        <v>19.55</v>
      </c>
      <c r="L791">
        <v>1</v>
      </c>
      <c r="M791" t="s">
        <v>32</v>
      </c>
      <c r="N791" t="s">
        <v>10</v>
      </c>
      <c r="O791">
        <v>1</v>
      </c>
      <c r="P791" t="s">
        <v>33</v>
      </c>
      <c r="Q791" s="3">
        <v>52.5</v>
      </c>
      <c r="R791" s="3">
        <v>0.5</v>
      </c>
      <c r="S791" s="3">
        <v>0.5</v>
      </c>
      <c r="T791" s="3">
        <v>8.26</v>
      </c>
      <c r="U791" s="3">
        <v>0</v>
      </c>
      <c r="V791" s="3">
        <v>0.3</v>
      </c>
      <c r="W791" s="3">
        <v>1.25</v>
      </c>
      <c r="X791" s="3">
        <v>63.31</v>
      </c>
      <c r="Y791">
        <v>132</v>
      </c>
      <c r="Z791">
        <v>33</v>
      </c>
      <c r="AA791" t="s">
        <v>211</v>
      </c>
      <c r="AB791" t="s">
        <v>296</v>
      </c>
    </row>
    <row r="792" spans="1:28" x14ac:dyDescent="0.2">
      <c r="A792">
        <v>2</v>
      </c>
      <c r="B792" s="1">
        <v>44562.029120370367</v>
      </c>
      <c r="C792" s="1">
        <v>44562.040462962963</v>
      </c>
      <c r="D792" s="8">
        <v>2022</v>
      </c>
      <c r="E792">
        <v>1</v>
      </c>
      <c r="F792" t="s">
        <v>590</v>
      </c>
      <c r="G792">
        <v>1</v>
      </c>
      <c r="H792" t="s">
        <v>36</v>
      </c>
      <c r="I792">
        <v>1</v>
      </c>
      <c r="J792">
        <v>16</v>
      </c>
      <c r="K792" s="2">
        <v>8.7200000000000006</v>
      </c>
      <c r="L792">
        <v>1</v>
      </c>
      <c r="M792" t="s">
        <v>32</v>
      </c>
      <c r="N792" t="s">
        <v>10</v>
      </c>
      <c r="O792">
        <v>1</v>
      </c>
      <c r="P792" t="s">
        <v>33</v>
      </c>
      <c r="Q792" s="3">
        <v>25.5</v>
      </c>
      <c r="R792" s="3">
        <v>0.5</v>
      </c>
      <c r="S792" s="3">
        <v>0.5</v>
      </c>
      <c r="T792" s="3">
        <v>5.61</v>
      </c>
      <c r="U792" s="3">
        <v>0</v>
      </c>
      <c r="V792" s="3">
        <v>0.3</v>
      </c>
      <c r="W792" s="3">
        <v>1.25</v>
      </c>
      <c r="X792" s="3">
        <v>33.659999999999997</v>
      </c>
      <c r="Y792">
        <v>138</v>
      </c>
      <c r="Z792">
        <v>49</v>
      </c>
      <c r="AA792" t="s">
        <v>217</v>
      </c>
      <c r="AB792" t="s">
        <v>310</v>
      </c>
    </row>
    <row r="793" spans="1:28" x14ac:dyDescent="0.2">
      <c r="A793">
        <v>2</v>
      </c>
      <c r="B793" s="1">
        <v>44562.010810185187</v>
      </c>
      <c r="C793" s="1">
        <v>44562.062291666669</v>
      </c>
      <c r="D793" s="8">
        <v>2022</v>
      </c>
      <c r="E793">
        <v>1</v>
      </c>
      <c r="F793" t="s">
        <v>590</v>
      </c>
      <c r="G793">
        <v>1</v>
      </c>
      <c r="H793" t="s">
        <v>36</v>
      </c>
      <c r="I793">
        <v>6</v>
      </c>
      <c r="J793">
        <v>74</v>
      </c>
      <c r="K793" s="2">
        <v>16.21</v>
      </c>
      <c r="L793">
        <v>1</v>
      </c>
      <c r="M793" t="s">
        <v>32</v>
      </c>
      <c r="N793" t="s">
        <v>10</v>
      </c>
      <c r="O793">
        <v>1</v>
      </c>
      <c r="P793" t="s">
        <v>33</v>
      </c>
      <c r="Q793" s="3">
        <v>60.5</v>
      </c>
      <c r="R793" s="3">
        <v>0.5</v>
      </c>
      <c r="S793" s="3">
        <v>0.5</v>
      </c>
      <c r="T793" s="3">
        <v>14.17</v>
      </c>
      <c r="U793" s="3">
        <v>6.55</v>
      </c>
      <c r="V793" s="3">
        <v>0.3</v>
      </c>
      <c r="W793" s="3">
        <v>0</v>
      </c>
      <c r="X793" s="3">
        <v>85.02</v>
      </c>
      <c r="Y793">
        <v>161</v>
      </c>
      <c r="Z793">
        <v>134</v>
      </c>
      <c r="AA793" t="s">
        <v>481</v>
      </c>
      <c r="AB793" t="s">
        <v>213</v>
      </c>
    </row>
    <row r="794" spans="1:28" x14ac:dyDescent="0.2">
      <c r="A794">
        <v>2</v>
      </c>
      <c r="B794" s="1">
        <v>44562.01966435185</v>
      </c>
      <c r="C794" s="1">
        <v>44562.031585648147</v>
      </c>
      <c r="D794" s="8">
        <v>2022</v>
      </c>
      <c r="E794">
        <v>1</v>
      </c>
      <c r="F794" t="s">
        <v>590</v>
      </c>
      <c r="G794">
        <v>1</v>
      </c>
      <c r="H794" t="s">
        <v>36</v>
      </c>
      <c r="I794">
        <v>2</v>
      </c>
      <c r="J794">
        <v>17</v>
      </c>
      <c r="K794" s="2">
        <v>8.6</v>
      </c>
      <c r="L794">
        <v>1</v>
      </c>
      <c r="M794" t="s">
        <v>32</v>
      </c>
      <c r="N794" t="s">
        <v>10</v>
      </c>
      <c r="O794">
        <v>1</v>
      </c>
      <c r="P794" t="s">
        <v>33</v>
      </c>
      <c r="Q794" s="3">
        <v>25.5</v>
      </c>
      <c r="R794" s="3">
        <v>0.5</v>
      </c>
      <c r="S794" s="3">
        <v>0.5</v>
      </c>
      <c r="T794" s="3">
        <v>5.86</v>
      </c>
      <c r="U794" s="3">
        <v>0</v>
      </c>
      <c r="V794" s="3">
        <v>0.3</v>
      </c>
      <c r="W794" s="3">
        <v>0</v>
      </c>
      <c r="X794" s="3">
        <v>35.159999999999997</v>
      </c>
      <c r="Y794">
        <v>209</v>
      </c>
      <c r="Z794">
        <v>74</v>
      </c>
      <c r="AA794" t="s">
        <v>499</v>
      </c>
      <c r="AB794" t="s">
        <v>425</v>
      </c>
    </row>
    <row r="795" spans="1:28" x14ac:dyDescent="0.2">
      <c r="A795">
        <v>1</v>
      </c>
      <c r="B795" s="1">
        <v>44562.027407407404</v>
      </c>
      <c r="C795" s="1">
        <v>44562.040162037039</v>
      </c>
      <c r="D795" s="8">
        <v>2022</v>
      </c>
      <c r="E795">
        <v>1</v>
      </c>
      <c r="F795" t="s">
        <v>590</v>
      </c>
      <c r="G795">
        <v>1</v>
      </c>
      <c r="H795" t="s">
        <v>36</v>
      </c>
      <c r="I795">
        <v>4</v>
      </c>
      <c r="J795">
        <v>18</v>
      </c>
      <c r="K795" s="2">
        <v>5.7</v>
      </c>
      <c r="L795">
        <v>1</v>
      </c>
      <c r="M795" t="s">
        <v>32</v>
      </c>
      <c r="N795" t="s">
        <v>10</v>
      </c>
      <c r="O795">
        <v>1</v>
      </c>
      <c r="P795" t="s">
        <v>33</v>
      </c>
      <c r="Q795" s="3">
        <v>19.5</v>
      </c>
      <c r="R795" s="3">
        <v>3</v>
      </c>
      <c r="S795" s="3">
        <v>0.5</v>
      </c>
      <c r="T795" s="3">
        <v>0.05</v>
      </c>
      <c r="U795" s="3">
        <v>0</v>
      </c>
      <c r="V795" s="3">
        <v>0.3</v>
      </c>
      <c r="W795" s="3">
        <v>0</v>
      </c>
      <c r="X795" s="3">
        <v>23.35</v>
      </c>
      <c r="Y795">
        <v>162</v>
      </c>
      <c r="Z795">
        <v>87</v>
      </c>
      <c r="AA795" t="s">
        <v>483</v>
      </c>
      <c r="AB795" t="s">
        <v>431</v>
      </c>
    </row>
    <row r="796" spans="1:28" x14ac:dyDescent="0.2">
      <c r="A796">
        <v>1</v>
      </c>
      <c r="B796" s="1">
        <v>44562.024733796294</v>
      </c>
      <c r="C796" s="1">
        <v>44562.045752314814</v>
      </c>
      <c r="D796" s="8">
        <v>2022</v>
      </c>
      <c r="E796">
        <v>1</v>
      </c>
      <c r="F796" t="s">
        <v>590</v>
      </c>
      <c r="G796">
        <v>1</v>
      </c>
      <c r="H796" t="s">
        <v>36</v>
      </c>
      <c r="I796">
        <v>3</v>
      </c>
      <c r="J796">
        <v>30</v>
      </c>
      <c r="K796" s="2">
        <v>8.1</v>
      </c>
      <c r="L796">
        <v>1</v>
      </c>
      <c r="M796" t="s">
        <v>32</v>
      </c>
      <c r="N796" t="s">
        <v>10</v>
      </c>
      <c r="O796">
        <v>1</v>
      </c>
      <c r="P796" t="s">
        <v>33</v>
      </c>
      <c r="Q796" s="3">
        <v>27.5</v>
      </c>
      <c r="R796" s="3">
        <v>3</v>
      </c>
      <c r="S796" s="3">
        <v>0.5</v>
      </c>
      <c r="T796" s="3">
        <v>11.35</v>
      </c>
      <c r="U796" s="3">
        <v>6.55</v>
      </c>
      <c r="V796" s="3">
        <v>0.3</v>
      </c>
      <c r="W796" s="3">
        <v>0</v>
      </c>
      <c r="X796" s="3">
        <v>49.2</v>
      </c>
      <c r="Y796">
        <v>137</v>
      </c>
      <c r="Z796">
        <v>160</v>
      </c>
      <c r="AA796" t="s">
        <v>459</v>
      </c>
      <c r="AB796" t="s">
        <v>227</v>
      </c>
    </row>
    <row r="797" spans="1:28" x14ac:dyDescent="0.2">
      <c r="A797">
        <v>1</v>
      </c>
      <c r="B797" s="1">
        <v>44562.027175925927</v>
      </c>
      <c r="C797" s="1">
        <v>44562.043946759259</v>
      </c>
      <c r="D797" s="8">
        <v>2022</v>
      </c>
      <c r="E797">
        <v>1</v>
      </c>
      <c r="F797" t="s">
        <v>590</v>
      </c>
      <c r="G797">
        <v>1</v>
      </c>
      <c r="H797" t="s">
        <v>36</v>
      </c>
      <c r="I797">
        <v>1</v>
      </c>
      <c r="J797">
        <v>24</v>
      </c>
      <c r="K797" s="2">
        <v>9.8000000000000007</v>
      </c>
      <c r="L797">
        <v>1</v>
      </c>
      <c r="M797" t="s">
        <v>32</v>
      </c>
      <c r="N797" t="s">
        <v>11</v>
      </c>
      <c r="O797">
        <v>1</v>
      </c>
      <c r="P797" t="s">
        <v>33</v>
      </c>
      <c r="Q797" s="3">
        <v>30</v>
      </c>
      <c r="R797" s="3">
        <v>1.75</v>
      </c>
      <c r="S797" s="3">
        <v>0.5</v>
      </c>
      <c r="T797" s="3">
        <v>8.1</v>
      </c>
      <c r="U797" s="3">
        <v>0</v>
      </c>
      <c r="V797" s="3">
        <v>0.3</v>
      </c>
      <c r="W797" s="3">
        <v>1.25</v>
      </c>
      <c r="X797" s="3">
        <v>40.65</v>
      </c>
      <c r="Y797">
        <v>138</v>
      </c>
      <c r="Z797">
        <v>225</v>
      </c>
      <c r="AA797" t="s">
        <v>217</v>
      </c>
      <c r="AB797" t="s">
        <v>390</v>
      </c>
    </row>
    <row r="798" spans="1:28" x14ac:dyDescent="0.2">
      <c r="A798">
        <v>1</v>
      </c>
      <c r="B798" s="1">
        <v>44562.039675925924</v>
      </c>
      <c r="C798" s="1">
        <v>44562.057349537034</v>
      </c>
      <c r="D798" s="8">
        <v>2022</v>
      </c>
      <c r="E798">
        <v>1</v>
      </c>
      <c r="F798" t="s">
        <v>590</v>
      </c>
      <c r="G798">
        <v>1</v>
      </c>
      <c r="H798" t="s">
        <v>36</v>
      </c>
      <c r="I798">
        <v>2</v>
      </c>
      <c r="J798">
        <v>25</v>
      </c>
      <c r="K798" s="2">
        <v>17.5</v>
      </c>
      <c r="L798">
        <v>1</v>
      </c>
      <c r="M798" t="s">
        <v>32</v>
      </c>
      <c r="N798" t="s">
        <v>10</v>
      </c>
      <c r="O798">
        <v>1</v>
      </c>
      <c r="P798" t="s">
        <v>33</v>
      </c>
      <c r="Q798" s="3">
        <v>47.5</v>
      </c>
      <c r="R798" s="3">
        <v>1.75</v>
      </c>
      <c r="S798" s="3">
        <v>0.5</v>
      </c>
      <c r="T798" s="3">
        <v>7</v>
      </c>
      <c r="U798" s="3">
        <v>6.55</v>
      </c>
      <c r="V798" s="3">
        <v>0.3</v>
      </c>
      <c r="W798" s="3">
        <v>1.25</v>
      </c>
      <c r="X798" s="3">
        <v>63.6</v>
      </c>
      <c r="Y798">
        <v>132</v>
      </c>
      <c r="Z798">
        <v>213</v>
      </c>
      <c r="AA798" t="s">
        <v>211</v>
      </c>
      <c r="AB798" t="s">
        <v>119</v>
      </c>
    </row>
    <row r="799" spans="1:28" x14ac:dyDescent="0.2">
      <c r="A799">
        <v>2</v>
      </c>
      <c r="B799" s="1">
        <v>44562.006898148145</v>
      </c>
      <c r="C799" s="1">
        <v>44562.025636574072</v>
      </c>
      <c r="D799" s="8">
        <v>2022</v>
      </c>
      <c r="E799">
        <v>1</v>
      </c>
      <c r="F799" t="s">
        <v>590</v>
      </c>
      <c r="G799">
        <v>1</v>
      </c>
      <c r="H799" t="s">
        <v>36</v>
      </c>
      <c r="I799">
        <v>5</v>
      </c>
      <c r="J799">
        <v>27</v>
      </c>
      <c r="K799" s="2">
        <v>5.72</v>
      </c>
      <c r="L799">
        <v>1</v>
      </c>
      <c r="M799" t="s">
        <v>32</v>
      </c>
      <c r="N799" t="s">
        <v>10</v>
      </c>
      <c r="O799">
        <v>1</v>
      </c>
      <c r="P799" t="s">
        <v>33</v>
      </c>
      <c r="Q799" s="3">
        <v>22</v>
      </c>
      <c r="R799" s="3">
        <v>0.5</v>
      </c>
      <c r="S799" s="3">
        <v>0.5</v>
      </c>
      <c r="T799" s="3">
        <v>5.16</v>
      </c>
      <c r="U799" s="3">
        <v>0</v>
      </c>
      <c r="V799" s="3">
        <v>0.3</v>
      </c>
      <c r="W799" s="3">
        <v>0</v>
      </c>
      <c r="X799" s="3">
        <v>30.96</v>
      </c>
      <c r="Y799">
        <v>239</v>
      </c>
      <c r="Z799">
        <v>148</v>
      </c>
      <c r="AA799" t="s">
        <v>523</v>
      </c>
      <c r="AB799" t="s">
        <v>471</v>
      </c>
    </row>
    <row r="800" spans="1:28" x14ac:dyDescent="0.2">
      <c r="A800">
        <v>2</v>
      </c>
      <c r="B800" s="1">
        <v>44562.030543981484</v>
      </c>
      <c r="C800" s="1">
        <v>44562.047974537039</v>
      </c>
      <c r="D800" s="8">
        <v>2022</v>
      </c>
      <c r="E800">
        <v>1</v>
      </c>
      <c r="F800" t="s">
        <v>590</v>
      </c>
      <c r="G800">
        <v>1</v>
      </c>
      <c r="H800" t="s">
        <v>36</v>
      </c>
      <c r="I800">
        <v>5</v>
      </c>
      <c r="J800">
        <v>25</v>
      </c>
      <c r="K800" s="2">
        <v>4.8899999999999997</v>
      </c>
      <c r="L800">
        <v>1</v>
      </c>
      <c r="M800" t="s">
        <v>32</v>
      </c>
      <c r="N800" t="s">
        <v>10</v>
      </c>
      <c r="O800">
        <v>1</v>
      </c>
      <c r="P800" t="s">
        <v>33</v>
      </c>
      <c r="Q800" s="3">
        <v>20</v>
      </c>
      <c r="R800" s="3">
        <v>0.5</v>
      </c>
      <c r="S800" s="3">
        <v>0.5</v>
      </c>
      <c r="T800" s="3">
        <v>4.76</v>
      </c>
      <c r="U800" s="3">
        <v>0</v>
      </c>
      <c r="V800" s="3">
        <v>0.3</v>
      </c>
      <c r="W800" s="3">
        <v>0</v>
      </c>
      <c r="X800" s="3">
        <v>28.56</v>
      </c>
      <c r="Y800">
        <v>107</v>
      </c>
      <c r="Z800">
        <v>238</v>
      </c>
      <c r="AA800" t="s">
        <v>443</v>
      </c>
      <c r="AB800" t="s">
        <v>521</v>
      </c>
    </row>
    <row r="801" spans="1:28" x14ac:dyDescent="0.2">
      <c r="A801">
        <v>2</v>
      </c>
      <c r="B801" s="1">
        <v>44562.008564814816</v>
      </c>
      <c r="C801" s="1">
        <v>44562.018645833334</v>
      </c>
      <c r="D801" s="8">
        <v>2022</v>
      </c>
      <c r="E801">
        <v>1</v>
      </c>
      <c r="F801" t="s">
        <v>590</v>
      </c>
      <c r="G801">
        <v>1</v>
      </c>
      <c r="H801" t="s">
        <v>36</v>
      </c>
      <c r="I801">
        <v>3</v>
      </c>
      <c r="J801">
        <v>15</v>
      </c>
      <c r="K801" s="2">
        <v>8.11</v>
      </c>
      <c r="L801">
        <v>1</v>
      </c>
      <c r="M801" t="s">
        <v>32</v>
      </c>
      <c r="N801" t="s">
        <v>10</v>
      </c>
      <c r="O801">
        <v>1</v>
      </c>
      <c r="P801" t="s">
        <v>33</v>
      </c>
      <c r="Q801" s="3">
        <v>23.5</v>
      </c>
      <c r="R801" s="3">
        <v>0</v>
      </c>
      <c r="S801" s="3">
        <v>0.5</v>
      </c>
      <c r="T801" s="3">
        <v>2.68</v>
      </c>
      <c r="U801" s="3">
        <v>0</v>
      </c>
      <c r="V801" s="3">
        <v>0.3</v>
      </c>
      <c r="W801" s="3">
        <v>0</v>
      </c>
      <c r="X801" s="3">
        <v>29.48</v>
      </c>
      <c r="Y801">
        <v>142</v>
      </c>
      <c r="Z801">
        <v>127</v>
      </c>
      <c r="AA801" t="s">
        <v>465</v>
      </c>
      <c r="AB801" t="s">
        <v>455</v>
      </c>
    </row>
    <row r="802" spans="1:28" x14ac:dyDescent="0.2">
      <c r="A802">
        <v>2</v>
      </c>
      <c r="B802" s="1">
        <v>44562.025879629633</v>
      </c>
      <c r="C802" s="1">
        <v>44562.043958333335</v>
      </c>
      <c r="D802" s="8">
        <v>2022</v>
      </c>
      <c r="E802">
        <v>1</v>
      </c>
      <c r="F802" t="s">
        <v>590</v>
      </c>
      <c r="G802">
        <v>1</v>
      </c>
      <c r="H802" t="s">
        <v>36</v>
      </c>
      <c r="I802">
        <v>2</v>
      </c>
      <c r="J802">
        <v>26</v>
      </c>
      <c r="K802" s="2">
        <v>10.35</v>
      </c>
      <c r="L802">
        <v>1</v>
      </c>
      <c r="M802" t="s">
        <v>32</v>
      </c>
      <c r="N802" t="s">
        <v>10</v>
      </c>
      <c r="O802">
        <v>1</v>
      </c>
      <c r="P802" t="s">
        <v>33</v>
      </c>
      <c r="Q802" s="3">
        <v>31.5</v>
      </c>
      <c r="R802" s="3">
        <v>0.5</v>
      </c>
      <c r="S802" s="3">
        <v>0.5</v>
      </c>
      <c r="T802" s="3">
        <v>10.78</v>
      </c>
      <c r="U802" s="3">
        <v>6.55</v>
      </c>
      <c r="V802" s="3">
        <v>0.3</v>
      </c>
      <c r="W802" s="3">
        <v>1.25</v>
      </c>
      <c r="X802" s="3">
        <v>53.88</v>
      </c>
      <c r="Y802">
        <v>138</v>
      </c>
      <c r="Z802">
        <v>68</v>
      </c>
      <c r="AA802" t="s">
        <v>217</v>
      </c>
      <c r="AB802" t="s">
        <v>423</v>
      </c>
    </row>
    <row r="803" spans="1:28" x14ac:dyDescent="0.2">
      <c r="A803">
        <v>2</v>
      </c>
      <c r="B803" s="1">
        <v>44562.01599537037</v>
      </c>
      <c r="C803" s="1">
        <v>44562.016736111109</v>
      </c>
      <c r="D803" s="8">
        <v>2022</v>
      </c>
      <c r="E803">
        <v>1</v>
      </c>
      <c r="F803" t="s">
        <v>590</v>
      </c>
      <c r="G803">
        <v>1</v>
      </c>
      <c r="H803" t="s">
        <v>36</v>
      </c>
      <c r="I803">
        <v>1</v>
      </c>
      <c r="J803">
        <v>1</v>
      </c>
      <c r="K803" s="2">
        <v>0.28999999999999998</v>
      </c>
      <c r="L803">
        <v>1</v>
      </c>
      <c r="M803" t="s">
        <v>32</v>
      </c>
      <c r="N803" t="s">
        <v>10</v>
      </c>
      <c r="O803">
        <v>1</v>
      </c>
      <c r="P803" t="s">
        <v>33</v>
      </c>
      <c r="Q803" s="3">
        <v>3</v>
      </c>
      <c r="R803" s="3">
        <v>0.5</v>
      </c>
      <c r="S803" s="3">
        <v>0.5</v>
      </c>
      <c r="T803" s="3">
        <v>1.36</v>
      </c>
      <c r="U803" s="3">
        <v>0</v>
      </c>
      <c r="V803" s="3">
        <v>0.3</v>
      </c>
      <c r="W803" s="3">
        <v>0</v>
      </c>
      <c r="X803" s="3">
        <v>8.16</v>
      </c>
      <c r="Y803">
        <v>170</v>
      </c>
      <c r="Z803">
        <v>107</v>
      </c>
      <c r="AA803" t="s">
        <v>491</v>
      </c>
      <c r="AB803" t="s">
        <v>443</v>
      </c>
    </row>
    <row r="804" spans="1:28" x14ac:dyDescent="0.2">
      <c r="A804">
        <v>2</v>
      </c>
      <c r="B804" s="1">
        <v>44562.014004629629</v>
      </c>
      <c r="C804" s="1">
        <v>44562.036689814813</v>
      </c>
      <c r="D804" s="8">
        <v>2022</v>
      </c>
      <c r="E804">
        <v>1</v>
      </c>
      <c r="F804" t="s">
        <v>590</v>
      </c>
      <c r="G804">
        <v>1</v>
      </c>
      <c r="H804" t="s">
        <v>36</v>
      </c>
      <c r="I804">
        <v>1</v>
      </c>
      <c r="J804">
        <v>33</v>
      </c>
      <c r="K804" s="2">
        <v>7.62</v>
      </c>
      <c r="L804">
        <v>1</v>
      </c>
      <c r="M804" t="s">
        <v>32</v>
      </c>
      <c r="N804" t="s">
        <v>10</v>
      </c>
      <c r="O804">
        <v>1</v>
      </c>
      <c r="P804" t="s">
        <v>33</v>
      </c>
      <c r="Q804" s="3">
        <v>28</v>
      </c>
      <c r="R804" s="3">
        <v>0.5</v>
      </c>
      <c r="S804" s="3">
        <v>0.5</v>
      </c>
      <c r="T804" s="3">
        <v>7.67</v>
      </c>
      <c r="U804" s="3">
        <v>6.55</v>
      </c>
      <c r="V804" s="3">
        <v>0.3</v>
      </c>
      <c r="W804" s="3">
        <v>0</v>
      </c>
      <c r="X804" s="3">
        <v>46.02</v>
      </c>
      <c r="Y804">
        <v>107</v>
      </c>
      <c r="Z804">
        <v>82</v>
      </c>
      <c r="AA804" t="s">
        <v>443</v>
      </c>
      <c r="AB804" t="s">
        <v>177</v>
      </c>
    </row>
    <row r="805" spans="1:28" x14ac:dyDescent="0.2">
      <c r="A805">
        <v>2</v>
      </c>
      <c r="B805" s="1">
        <v>44562.032314814816</v>
      </c>
      <c r="C805" s="1">
        <v>44562.050787037035</v>
      </c>
      <c r="D805" s="8">
        <v>2022</v>
      </c>
      <c r="E805">
        <v>1</v>
      </c>
      <c r="F805" t="s">
        <v>590</v>
      </c>
      <c r="G805">
        <v>1</v>
      </c>
      <c r="H805" t="s">
        <v>36</v>
      </c>
      <c r="I805">
        <v>1</v>
      </c>
      <c r="J805">
        <v>27</v>
      </c>
      <c r="K805" s="2">
        <v>12.49</v>
      </c>
      <c r="L805">
        <v>1</v>
      </c>
      <c r="M805" t="s">
        <v>32</v>
      </c>
      <c r="N805" t="s">
        <v>10</v>
      </c>
      <c r="O805">
        <v>1</v>
      </c>
      <c r="P805" t="s">
        <v>33</v>
      </c>
      <c r="Q805" s="3">
        <v>36.5</v>
      </c>
      <c r="R805" s="3">
        <v>0.5</v>
      </c>
      <c r="S805" s="3">
        <v>0.5</v>
      </c>
      <c r="T805" s="3">
        <v>10.07</v>
      </c>
      <c r="U805" s="3">
        <v>0</v>
      </c>
      <c r="V805" s="3">
        <v>0.3</v>
      </c>
      <c r="W805" s="3">
        <v>0</v>
      </c>
      <c r="X805" s="3">
        <v>50.37</v>
      </c>
      <c r="Y805">
        <v>236</v>
      </c>
      <c r="Z805">
        <v>82</v>
      </c>
      <c r="AA805" t="s">
        <v>517</v>
      </c>
      <c r="AB805" t="s">
        <v>177</v>
      </c>
    </row>
    <row r="806" spans="1:28" x14ac:dyDescent="0.2">
      <c r="A806">
        <v>1</v>
      </c>
      <c r="B806" s="1">
        <v>44562.029224537036</v>
      </c>
      <c r="C806" s="1">
        <v>44562.039143518516</v>
      </c>
      <c r="D806" s="8">
        <v>2022</v>
      </c>
      <c r="E806">
        <v>1</v>
      </c>
      <c r="F806" t="s">
        <v>590</v>
      </c>
      <c r="G806">
        <v>1</v>
      </c>
      <c r="H806" t="s">
        <v>36</v>
      </c>
      <c r="I806">
        <v>3</v>
      </c>
      <c r="J806">
        <v>14</v>
      </c>
      <c r="K806" s="2">
        <v>7.8</v>
      </c>
      <c r="L806">
        <v>1</v>
      </c>
      <c r="M806" t="s">
        <v>32</v>
      </c>
      <c r="N806" t="s">
        <v>10</v>
      </c>
      <c r="O806">
        <v>1</v>
      </c>
      <c r="P806" t="s">
        <v>33</v>
      </c>
      <c r="Q806" s="3">
        <v>23</v>
      </c>
      <c r="R806" s="3">
        <v>3</v>
      </c>
      <c r="S806" s="3">
        <v>0.5</v>
      </c>
      <c r="T806" s="3">
        <v>10</v>
      </c>
      <c r="U806" s="3">
        <v>6.55</v>
      </c>
      <c r="V806" s="3">
        <v>0.3</v>
      </c>
      <c r="W806" s="3">
        <v>0</v>
      </c>
      <c r="X806" s="3">
        <v>43.35</v>
      </c>
      <c r="Y806">
        <v>70</v>
      </c>
      <c r="Z806">
        <v>262</v>
      </c>
      <c r="AA806" t="s">
        <v>173</v>
      </c>
      <c r="AB806" t="s">
        <v>535</v>
      </c>
    </row>
    <row r="807" spans="1:28" x14ac:dyDescent="0.2">
      <c r="A807">
        <v>2</v>
      </c>
      <c r="B807" s="1">
        <v>44562.024918981479</v>
      </c>
      <c r="C807" s="1">
        <v>44562.044641203705</v>
      </c>
      <c r="D807" s="8">
        <v>2022</v>
      </c>
      <c r="E807">
        <v>1</v>
      </c>
      <c r="F807" t="s">
        <v>590</v>
      </c>
      <c r="G807">
        <v>1</v>
      </c>
      <c r="H807" t="s">
        <v>36</v>
      </c>
      <c r="I807">
        <v>2</v>
      </c>
      <c r="J807">
        <v>28</v>
      </c>
      <c r="K807" s="2">
        <v>8.33</v>
      </c>
      <c r="L807">
        <v>1</v>
      </c>
      <c r="M807" t="s">
        <v>32</v>
      </c>
      <c r="N807" t="s">
        <v>10</v>
      </c>
      <c r="O807">
        <v>1</v>
      </c>
      <c r="P807" t="s">
        <v>33</v>
      </c>
      <c r="Q807" s="3">
        <v>27.5</v>
      </c>
      <c r="R807" s="3">
        <v>0.5</v>
      </c>
      <c r="S807" s="3">
        <v>0.5</v>
      </c>
      <c r="T807" s="3">
        <v>6.26</v>
      </c>
      <c r="U807" s="3">
        <v>0</v>
      </c>
      <c r="V807" s="3">
        <v>0.3</v>
      </c>
      <c r="W807" s="3">
        <v>0</v>
      </c>
      <c r="X807" s="3">
        <v>37.56</v>
      </c>
      <c r="Y807">
        <v>113</v>
      </c>
      <c r="Z807">
        <v>152</v>
      </c>
      <c r="AA807" t="s">
        <v>445</v>
      </c>
      <c r="AB807" t="s">
        <v>475</v>
      </c>
    </row>
    <row r="808" spans="1:28" x14ac:dyDescent="0.2">
      <c r="A808">
        <v>2</v>
      </c>
      <c r="B808" s="1">
        <v>44562.040844907409</v>
      </c>
      <c r="C808" s="1">
        <v>44562.056273148148</v>
      </c>
      <c r="D808" s="8">
        <v>2022</v>
      </c>
      <c r="E808">
        <v>1</v>
      </c>
      <c r="F808" t="s">
        <v>590</v>
      </c>
      <c r="G808">
        <v>1</v>
      </c>
      <c r="H808" t="s">
        <v>36</v>
      </c>
      <c r="I808">
        <v>1</v>
      </c>
      <c r="J808">
        <v>22</v>
      </c>
      <c r="K808" s="2">
        <v>6.57</v>
      </c>
      <c r="L808">
        <v>1</v>
      </c>
      <c r="M808" t="s">
        <v>32</v>
      </c>
      <c r="N808" t="s">
        <v>10</v>
      </c>
      <c r="O808">
        <v>1</v>
      </c>
      <c r="P808" t="s">
        <v>33</v>
      </c>
      <c r="Q808" s="3">
        <v>22.5</v>
      </c>
      <c r="R808" s="3">
        <v>0.5</v>
      </c>
      <c r="S808" s="3">
        <v>0.5</v>
      </c>
      <c r="T808" s="3">
        <v>7.89</v>
      </c>
      <c r="U808" s="3">
        <v>0</v>
      </c>
      <c r="V808" s="3">
        <v>0.3</v>
      </c>
      <c r="W808" s="3">
        <v>0</v>
      </c>
      <c r="X808" s="3">
        <v>34.19</v>
      </c>
      <c r="Y808">
        <v>246</v>
      </c>
      <c r="Z808">
        <v>116</v>
      </c>
      <c r="AA808" t="s">
        <v>529</v>
      </c>
      <c r="AB808" t="s">
        <v>449</v>
      </c>
    </row>
    <row r="809" spans="1:28" x14ac:dyDescent="0.2">
      <c r="A809">
        <v>1</v>
      </c>
      <c r="B809" s="1">
        <v>44562.019675925927</v>
      </c>
      <c r="C809" s="1">
        <v>44562.039236111108</v>
      </c>
      <c r="D809" s="8">
        <v>2022</v>
      </c>
      <c r="E809">
        <v>1</v>
      </c>
      <c r="F809" t="s">
        <v>590</v>
      </c>
      <c r="G809">
        <v>1</v>
      </c>
      <c r="H809" t="s">
        <v>36</v>
      </c>
      <c r="I809">
        <v>2</v>
      </c>
      <c r="J809">
        <v>28</v>
      </c>
      <c r="K809" s="2">
        <v>9.6</v>
      </c>
      <c r="L809">
        <v>1</v>
      </c>
      <c r="M809" t="s">
        <v>32</v>
      </c>
      <c r="N809" t="s">
        <v>10</v>
      </c>
      <c r="O809">
        <v>1</v>
      </c>
      <c r="P809" t="s">
        <v>33</v>
      </c>
      <c r="Q809" s="3">
        <v>31.5</v>
      </c>
      <c r="R809" s="3">
        <v>3</v>
      </c>
      <c r="S809" s="3">
        <v>0.5</v>
      </c>
      <c r="T809" s="3">
        <v>8.8000000000000007</v>
      </c>
      <c r="U809" s="3">
        <v>0</v>
      </c>
      <c r="V809" s="3">
        <v>0.3</v>
      </c>
      <c r="W809" s="3">
        <v>0</v>
      </c>
      <c r="X809" s="3">
        <v>44.1</v>
      </c>
      <c r="Y809">
        <v>68</v>
      </c>
      <c r="Z809">
        <v>243</v>
      </c>
      <c r="AA809" t="s">
        <v>423</v>
      </c>
      <c r="AB809" t="s">
        <v>525</v>
      </c>
    </row>
    <row r="810" spans="1:28" x14ac:dyDescent="0.2">
      <c r="A810">
        <v>2</v>
      </c>
      <c r="B810" s="1">
        <v>44562.041064814817</v>
      </c>
      <c r="C810" s="1">
        <v>44562.056956018518</v>
      </c>
      <c r="D810" s="8">
        <v>2022</v>
      </c>
      <c r="E810">
        <v>1</v>
      </c>
      <c r="F810" t="s">
        <v>590</v>
      </c>
      <c r="G810">
        <v>1</v>
      </c>
      <c r="H810" t="s">
        <v>36</v>
      </c>
      <c r="I810">
        <v>5</v>
      </c>
      <c r="J810">
        <v>23</v>
      </c>
      <c r="K810" s="2">
        <v>6.69</v>
      </c>
      <c r="L810">
        <v>1</v>
      </c>
      <c r="M810" t="s">
        <v>32</v>
      </c>
      <c r="N810" t="s">
        <v>10</v>
      </c>
      <c r="O810">
        <v>1</v>
      </c>
      <c r="P810" t="s">
        <v>33</v>
      </c>
      <c r="Q810" s="3">
        <v>21.5</v>
      </c>
      <c r="R810" s="3">
        <v>0.5</v>
      </c>
      <c r="S810" s="3">
        <v>0.5</v>
      </c>
      <c r="T810" s="3">
        <v>5.0599999999999996</v>
      </c>
      <c r="U810" s="3">
        <v>0</v>
      </c>
      <c r="V810" s="3">
        <v>0.3</v>
      </c>
      <c r="W810" s="3">
        <v>0</v>
      </c>
      <c r="X810" s="3">
        <v>30.36</v>
      </c>
      <c r="Y810">
        <v>79</v>
      </c>
      <c r="Z810">
        <v>151</v>
      </c>
      <c r="AA810" t="s">
        <v>429</v>
      </c>
      <c r="AB810" t="s">
        <v>473</v>
      </c>
    </row>
    <row r="811" spans="1:28" x14ac:dyDescent="0.2">
      <c r="A811">
        <v>2</v>
      </c>
      <c r="B811" s="1">
        <v>44562.009050925924</v>
      </c>
      <c r="C811" s="1">
        <v>44562.028599537036</v>
      </c>
      <c r="D811" s="8">
        <v>2022</v>
      </c>
      <c r="E811">
        <v>1</v>
      </c>
      <c r="F811" t="s">
        <v>590</v>
      </c>
      <c r="G811">
        <v>1</v>
      </c>
      <c r="H811" t="s">
        <v>36</v>
      </c>
      <c r="I811">
        <v>2</v>
      </c>
      <c r="J811">
        <v>28</v>
      </c>
      <c r="K811" s="2">
        <v>5.89</v>
      </c>
      <c r="L811">
        <v>1</v>
      </c>
      <c r="M811" t="s">
        <v>32</v>
      </c>
      <c r="N811" t="s">
        <v>10</v>
      </c>
      <c r="O811">
        <v>1</v>
      </c>
      <c r="P811" t="s">
        <v>33</v>
      </c>
      <c r="Q811" s="3">
        <v>23</v>
      </c>
      <c r="R811" s="3">
        <v>0.5</v>
      </c>
      <c r="S811" s="3">
        <v>0.5</v>
      </c>
      <c r="T811" s="3">
        <v>5.36</v>
      </c>
      <c r="U811" s="3">
        <v>0</v>
      </c>
      <c r="V811" s="3">
        <v>0.3</v>
      </c>
      <c r="W811" s="3">
        <v>0</v>
      </c>
      <c r="X811" s="3">
        <v>32.159999999999997</v>
      </c>
      <c r="Y811">
        <v>114</v>
      </c>
      <c r="Z811">
        <v>238</v>
      </c>
      <c r="AA811" t="s">
        <v>447</v>
      </c>
      <c r="AB811" t="s">
        <v>521</v>
      </c>
    </row>
    <row r="812" spans="1:28" x14ac:dyDescent="0.2">
      <c r="A812">
        <v>2</v>
      </c>
      <c r="B812" s="1">
        <v>44562.036377314813</v>
      </c>
      <c r="C812" s="1">
        <v>44562.04886574074</v>
      </c>
      <c r="D812" s="8">
        <v>2022</v>
      </c>
      <c r="E812">
        <v>1</v>
      </c>
      <c r="F812" t="s">
        <v>590</v>
      </c>
      <c r="G812">
        <v>1</v>
      </c>
      <c r="H812" t="s">
        <v>36</v>
      </c>
      <c r="I812">
        <v>1</v>
      </c>
      <c r="J812">
        <v>18</v>
      </c>
      <c r="K812" s="2">
        <v>6.41</v>
      </c>
      <c r="L812">
        <v>1</v>
      </c>
      <c r="M812" t="s">
        <v>32</v>
      </c>
      <c r="N812" t="s">
        <v>11</v>
      </c>
      <c r="O812">
        <v>1</v>
      </c>
      <c r="P812" t="s">
        <v>33</v>
      </c>
      <c r="Q812" s="3">
        <v>20.5</v>
      </c>
      <c r="R812" s="3">
        <v>0.5</v>
      </c>
      <c r="S812" s="3">
        <v>0.5</v>
      </c>
      <c r="T812" s="3">
        <v>4.8600000000000003</v>
      </c>
      <c r="U812" s="3">
        <v>0</v>
      </c>
      <c r="V812" s="3">
        <v>0.3</v>
      </c>
      <c r="W812" s="3">
        <v>0</v>
      </c>
      <c r="X812" s="3">
        <v>29.16</v>
      </c>
      <c r="Y812">
        <v>170</v>
      </c>
      <c r="Z812">
        <v>65</v>
      </c>
      <c r="AA812" t="s">
        <v>491</v>
      </c>
      <c r="AB812" t="s">
        <v>324</v>
      </c>
    </row>
    <row r="813" spans="1:28" x14ac:dyDescent="0.2">
      <c r="A813">
        <v>2</v>
      </c>
      <c r="B813" s="1">
        <v>44562.010659722226</v>
      </c>
      <c r="C813" s="1">
        <v>44562.025173611109</v>
      </c>
      <c r="D813" s="8">
        <v>2022</v>
      </c>
      <c r="E813">
        <v>1</v>
      </c>
      <c r="F813" t="s">
        <v>590</v>
      </c>
      <c r="G813">
        <v>1</v>
      </c>
      <c r="H813" t="s">
        <v>36</v>
      </c>
      <c r="I813">
        <v>1</v>
      </c>
      <c r="J813">
        <v>21</v>
      </c>
      <c r="K813" s="2">
        <v>6.7</v>
      </c>
      <c r="L813">
        <v>1</v>
      </c>
      <c r="M813" t="s">
        <v>32</v>
      </c>
      <c r="N813" t="s">
        <v>10</v>
      </c>
      <c r="O813">
        <v>1</v>
      </c>
      <c r="P813" t="s">
        <v>33</v>
      </c>
      <c r="Q813" s="3">
        <v>21</v>
      </c>
      <c r="R813" s="3">
        <v>0.5</v>
      </c>
      <c r="S813" s="3">
        <v>0.5</v>
      </c>
      <c r="T813" s="3">
        <v>4.96</v>
      </c>
      <c r="U813" s="3">
        <v>0</v>
      </c>
      <c r="V813" s="3">
        <v>0.3</v>
      </c>
      <c r="W813" s="3">
        <v>0</v>
      </c>
      <c r="X813" s="3">
        <v>29.76</v>
      </c>
      <c r="Y813">
        <v>148</v>
      </c>
      <c r="Z813">
        <v>74</v>
      </c>
      <c r="AA813" t="s">
        <v>471</v>
      </c>
      <c r="AB813" t="s">
        <v>425</v>
      </c>
    </row>
    <row r="814" spans="1:28" x14ac:dyDescent="0.2">
      <c r="A814">
        <v>2</v>
      </c>
      <c r="B814" s="1">
        <v>44562.002893518518</v>
      </c>
      <c r="C814" s="1">
        <v>44562.014224537037</v>
      </c>
      <c r="D814" s="8">
        <v>2022</v>
      </c>
      <c r="E814">
        <v>1</v>
      </c>
      <c r="F814" t="s">
        <v>590</v>
      </c>
      <c r="G814">
        <v>1</v>
      </c>
      <c r="H814" t="s">
        <v>36</v>
      </c>
      <c r="I814">
        <v>1</v>
      </c>
      <c r="J814">
        <v>16</v>
      </c>
      <c r="K814" s="2">
        <v>7.82</v>
      </c>
      <c r="L814">
        <v>1</v>
      </c>
      <c r="M814" t="s">
        <v>32</v>
      </c>
      <c r="N814" t="s">
        <v>10</v>
      </c>
      <c r="O814">
        <v>1</v>
      </c>
      <c r="P814" t="s">
        <v>33</v>
      </c>
      <c r="Q814" s="3">
        <v>23.5</v>
      </c>
      <c r="R814" s="3">
        <v>0.5</v>
      </c>
      <c r="S814" s="3">
        <v>0.5</v>
      </c>
      <c r="T814" s="3">
        <v>7.44</v>
      </c>
      <c r="U814" s="3">
        <v>0</v>
      </c>
      <c r="V814" s="3">
        <v>0.3</v>
      </c>
      <c r="W814" s="3">
        <v>1.25</v>
      </c>
      <c r="X814" s="3">
        <v>33.49</v>
      </c>
      <c r="Y814">
        <v>138</v>
      </c>
      <c r="Z814">
        <v>255</v>
      </c>
      <c r="AA814" t="s">
        <v>217</v>
      </c>
      <c r="AB814" t="s">
        <v>396</v>
      </c>
    </row>
    <row r="815" spans="1:28" x14ac:dyDescent="0.2">
      <c r="A815">
        <v>2</v>
      </c>
      <c r="B815" s="1">
        <v>44562.018055555556</v>
      </c>
      <c r="C815" s="1">
        <v>44562.031666666669</v>
      </c>
      <c r="D815" s="8">
        <v>2022</v>
      </c>
      <c r="E815">
        <v>1</v>
      </c>
      <c r="F815" t="s">
        <v>590</v>
      </c>
      <c r="G815">
        <v>1</v>
      </c>
      <c r="H815" t="s">
        <v>36</v>
      </c>
      <c r="I815">
        <v>2</v>
      </c>
      <c r="J815">
        <v>20</v>
      </c>
      <c r="K815" s="2">
        <v>10.01</v>
      </c>
      <c r="L815">
        <v>1</v>
      </c>
      <c r="M815" t="s">
        <v>32</v>
      </c>
      <c r="N815" t="s">
        <v>10</v>
      </c>
      <c r="O815">
        <v>1</v>
      </c>
      <c r="P815" t="s">
        <v>33</v>
      </c>
      <c r="Q815" s="3">
        <v>28.5</v>
      </c>
      <c r="R815" s="3">
        <v>0.5</v>
      </c>
      <c r="S815" s="3">
        <v>0.5</v>
      </c>
      <c r="T815" s="3">
        <v>5.96</v>
      </c>
      <c r="U815" s="3">
        <v>0</v>
      </c>
      <c r="V815" s="3">
        <v>0.3</v>
      </c>
      <c r="W815" s="3">
        <v>1.25</v>
      </c>
      <c r="X815" s="3">
        <v>37.01</v>
      </c>
      <c r="Y815">
        <v>132</v>
      </c>
      <c r="Z815">
        <v>39</v>
      </c>
      <c r="AA815" t="s">
        <v>211</v>
      </c>
      <c r="AB815" t="s">
        <v>306</v>
      </c>
    </row>
    <row r="816" spans="1:28" x14ac:dyDescent="0.2">
      <c r="A816">
        <v>2</v>
      </c>
      <c r="B816" s="1">
        <v>44562.028634259259</v>
      </c>
      <c r="C816" s="1">
        <v>44562.043865740743</v>
      </c>
      <c r="D816" s="8">
        <v>2022</v>
      </c>
      <c r="E816">
        <v>1</v>
      </c>
      <c r="F816" t="s">
        <v>590</v>
      </c>
      <c r="G816">
        <v>1</v>
      </c>
      <c r="H816" t="s">
        <v>36</v>
      </c>
      <c r="I816">
        <v>2</v>
      </c>
      <c r="J816">
        <v>22</v>
      </c>
      <c r="K816" s="2">
        <v>6.64</v>
      </c>
      <c r="L816">
        <v>1</v>
      </c>
      <c r="M816" t="s">
        <v>32</v>
      </c>
      <c r="N816" t="s">
        <v>10</v>
      </c>
      <c r="O816">
        <v>1</v>
      </c>
      <c r="P816" t="s">
        <v>33</v>
      </c>
      <c r="Q816" s="3">
        <v>23</v>
      </c>
      <c r="R816" s="3">
        <v>0.5</v>
      </c>
      <c r="S816" s="3">
        <v>0.5</v>
      </c>
      <c r="T816" s="3">
        <v>5.36</v>
      </c>
      <c r="U816" s="3">
        <v>0</v>
      </c>
      <c r="V816" s="3">
        <v>0.3</v>
      </c>
      <c r="W816" s="3">
        <v>0</v>
      </c>
      <c r="X816" s="3">
        <v>32.159999999999997</v>
      </c>
      <c r="Y816">
        <v>236</v>
      </c>
      <c r="Z816">
        <v>125</v>
      </c>
      <c r="AA816" t="s">
        <v>517</v>
      </c>
      <c r="AB816" t="s">
        <v>453</v>
      </c>
    </row>
    <row r="817" spans="1:28" x14ac:dyDescent="0.2">
      <c r="A817">
        <v>1</v>
      </c>
      <c r="B817" s="1">
        <v>44562.020069444443</v>
      </c>
      <c r="C817" s="1">
        <v>44562.029803240737</v>
      </c>
      <c r="D817" s="8">
        <v>2022</v>
      </c>
      <c r="E817">
        <v>1</v>
      </c>
      <c r="F817" t="s">
        <v>590</v>
      </c>
      <c r="G817">
        <v>1</v>
      </c>
      <c r="H817" t="s">
        <v>36</v>
      </c>
      <c r="I817">
        <v>2</v>
      </c>
      <c r="J817">
        <v>14</v>
      </c>
      <c r="K817" s="2">
        <v>7</v>
      </c>
      <c r="L817">
        <v>1</v>
      </c>
      <c r="M817" t="s">
        <v>32</v>
      </c>
      <c r="N817" t="s">
        <v>10</v>
      </c>
      <c r="O817">
        <v>1</v>
      </c>
      <c r="P817" t="s">
        <v>33</v>
      </c>
      <c r="Q817" s="3">
        <v>21</v>
      </c>
      <c r="R817" s="3">
        <v>3</v>
      </c>
      <c r="S817" s="3">
        <v>0.5</v>
      </c>
      <c r="T817" s="3">
        <v>4.95</v>
      </c>
      <c r="U817" s="3">
        <v>0</v>
      </c>
      <c r="V817" s="3">
        <v>0.3</v>
      </c>
      <c r="W817" s="3">
        <v>0</v>
      </c>
      <c r="X817" s="3">
        <v>29.75</v>
      </c>
      <c r="Y817">
        <v>79</v>
      </c>
      <c r="Z817">
        <v>263</v>
      </c>
      <c r="AA817" t="s">
        <v>429</v>
      </c>
      <c r="AB817" t="s">
        <v>537</v>
      </c>
    </row>
    <row r="818" spans="1:28" x14ac:dyDescent="0.2">
      <c r="A818">
        <v>2</v>
      </c>
      <c r="B818" s="1">
        <v>44562.029490740744</v>
      </c>
      <c r="C818" s="1">
        <v>44562.048009259262</v>
      </c>
      <c r="D818" s="8">
        <v>2022</v>
      </c>
      <c r="E818">
        <v>1</v>
      </c>
      <c r="F818" t="s">
        <v>590</v>
      </c>
      <c r="G818">
        <v>1</v>
      </c>
      <c r="H818" t="s">
        <v>36</v>
      </c>
      <c r="I818">
        <v>4</v>
      </c>
      <c r="J818">
        <v>27</v>
      </c>
      <c r="K818" s="2">
        <v>15.54</v>
      </c>
      <c r="L818">
        <v>1</v>
      </c>
      <c r="M818" t="s">
        <v>32</v>
      </c>
      <c r="N818" t="s">
        <v>10</v>
      </c>
      <c r="O818">
        <v>1</v>
      </c>
      <c r="P818" t="s">
        <v>33</v>
      </c>
      <c r="Q818" s="3">
        <v>43</v>
      </c>
      <c r="R818" s="3">
        <v>0.5</v>
      </c>
      <c r="S818" s="3">
        <v>0.5</v>
      </c>
      <c r="T818" s="3">
        <v>8</v>
      </c>
      <c r="U818" s="3">
        <v>0</v>
      </c>
      <c r="V818" s="3">
        <v>0.3</v>
      </c>
      <c r="W818" s="3">
        <v>1.25</v>
      </c>
      <c r="X818" s="3">
        <v>53.55</v>
      </c>
      <c r="Y818">
        <v>132</v>
      </c>
      <c r="Z818">
        <v>145</v>
      </c>
      <c r="AA818" t="s">
        <v>211</v>
      </c>
      <c r="AB818" t="s">
        <v>221</v>
      </c>
    </row>
    <row r="819" spans="1:28" x14ac:dyDescent="0.2">
      <c r="A819">
        <v>1</v>
      </c>
      <c r="B819" s="1">
        <v>44562.029143518521</v>
      </c>
      <c r="C819" s="1">
        <v>44562.049953703703</v>
      </c>
      <c r="D819" s="8">
        <v>2022</v>
      </c>
      <c r="E819">
        <v>1</v>
      </c>
      <c r="F819" t="s">
        <v>590</v>
      </c>
      <c r="G819">
        <v>1</v>
      </c>
      <c r="H819" t="s">
        <v>36</v>
      </c>
      <c r="I819">
        <v>2</v>
      </c>
      <c r="J819">
        <v>30</v>
      </c>
      <c r="K819" s="2">
        <v>7</v>
      </c>
      <c r="L819">
        <v>1</v>
      </c>
      <c r="M819" t="s">
        <v>32</v>
      </c>
      <c r="N819" t="s">
        <v>10</v>
      </c>
      <c r="O819">
        <v>1</v>
      </c>
      <c r="P819" t="s">
        <v>33</v>
      </c>
      <c r="Q819" s="3">
        <v>25</v>
      </c>
      <c r="R819" s="3">
        <v>3</v>
      </c>
      <c r="S819" s="3">
        <v>0.5</v>
      </c>
      <c r="T819" s="3">
        <v>5.75</v>
      </c>
      <c r="U819" s="3">
        <v>0</v>
      </c>
      <c r="V819" s="3">
        <v>0.3</v>
      </c>
      <c r="W819" s="3">
        <v>0</v>
      </c>
      <c r="X819" s="3">
        <v>34.549999999999997</v>
      </c>
      <c r="Y819">
        <v>114</v>
      </c>
      <c r="Z819">
        <v>41</v>
      </c>
      <c r="AA819" t="s">
        <v>447</v>
      </c>
      <c r="AB819" t="s">
        <v>411</v>
      </c>
    </row>
    <row r="820" spans="1:28" x14ac:dyDescent="0.2">
      <c r="A820">
        <v>2</v>
      </c>
      <c r="B820" s="1">
        <v>44562.024004629631</v>
      </c>
      <c r="C820" s="1">
        <v>44562.042175925926</v>
      </c>
      <c r="D820" s="8">
        <v>2022</v>
      </c>
      <c r="E820">
        <v>1</v>
      </c>
      <c r="F820" t="s">
        <v>590</v>
      </c>
      <c r="G820">
        <v>1</v>
      </c>
      <c r="H820" t="s">
        <v>36</v>
      </c>
      <c r="I820">
        <v>2</v>
      </c>
      <c r="J820">
        <v>26</v>
      </c>
      <c r="K820" s="2">
        <v>7</v>
      </c>
      <c r="L820">
        <v>1</v>
      </c>
      <c r="M820" t="s">
        <v>32</v>
      </c>
      <c r="N820" t="s">
        <v>10</v>
      </c>
      <c r="O820">
        <v>1</v>
      </c>
      <c r="P820" t="s">
        <v>33</v>
      </c>
      <c r="Q820" s="3">
        <v>23.5</v>
      </c>
      <c r="R820" s="3">
        <v>0.5</v>
      </c>
      <c r="S820" s="3">
        <v>0.5</v>
      </c>
      <c r="T820" s="3">
        <v>6.83</v>
      </c>
      <c r="U820" s="3">
        <v>0</v>
      </c>
      <c r="V820" s="3">
        <v>0.3</v>
      </c>
      <c r="W820" s="3">
        <v>0</v>
      </c>
      <c r="X820" s="3">
        <v>34.130000000000003</v>
      </c>
      <c r="Y820">
        <v>229</v>
      </c>
      <c r="Z820">
        <v>80</v>
      </c>
      <c r="AA820" t="s">
        <v>505</v>
      </c>
      <c r="AB820" t="s">
        <v>338</v>
      </c>
    </row>
    <row r="821" spans="1:28" x14ac:dyDescent="0.2">
      <c r="A821">
        <v>2</v>
      </c>
      <c r="B821" s="1">
        <v>44562.018449074072</v>
      </c>
      <c r="C821" s="1">
        <v>44562.031481481485</v>
      </c>
      <c r="D821" s="8">
        <v>2022</v>
      </c>
      <c r="E821">
        <v>1</v>
      </c>
      <c r="F821" t="s">
        <v>590</v>
      </c>
      <c r="G821">
        <v>1</v>
      </c>
      <c r="H821" t="s">
        <v>36</v>
      </c>
      <c r="I821">
        <v>1</v>
      </c>
      <c r="J821">
        <v>19</v>
      </c>
      <c r="K821" s="2">
        <v>5.89</v>
      </c>
      <c r="L821">
        <v>1</v>
      </c>
      <c r="M821" t="s">
        <v>32</v>
      </c>
      <c r="N821" t="s">
        <v>10</v>
      </c>
      <c r="O821">
        <v>1</v>
      </c>
      <c r="P821" t="s">
        <v>33</v>
      </c>
      <c r="Q821" s="3">
        <v>20</v>
      </c>
      <c r="R821" s="3">
        <v>0.5</v>
      </c>
      <c r="S821" s="3">
        <v>0.5</v>
      </c>
      <c r="T821" s="3">
        <v>7.14</v>
      </c>
      <c r="U821" s="3">
        <v>0</v>
      </c>
      <c r="V821" s="3">
        <v>0.3</v>
      </c>
      <c r="W821" s="3">
        <v>0</v>
      </c>
      <c r="X821" s="3">
        <v>30.94</v>
      </c>
      <c r="Y821">
        <v>234</v>
      </c>
      <c r="Z821">
        <v>33</v>
      </c>
      <c r="AA821" t="s">
        <v>515</v>
      </c>
      <c r="AB821" t="s">
        <v>296</v>
      </c>
    </row>
    <row r="822" spans="1:28" x14ac:dyDescent="0.2">
      <c r="A822">
        <v>2</v>
      </c>
      <c r="B822" s="1">
        <v>44562.017800925925</v>
      </c>
      <c r="C822" s="1">
        <v>44562.035069444442</v>
      </c>
      <c r="D822" s="8">
        <v>2022</v>
      </c>
      <c r="E822">
        <v>1</v>
      </c>
      <c r="F822" t="s">
        <v>590</v>
      </c>
      <c r="G822">
        <v>1</v>
      </c>
      <c r="H822" t="s">
        <v>36</v>
      </c>
      <c r="I822">
        <v>2</v>
      </c>
      <c r="J822">
        <v>25</v>
      </c>
      <c r="K822" s="2">
        <v>9.51</v>
      </c>
      <c r="L822">
        <v>1</v>
      </c>
      <c r="M822" t="s">
        <v>32</v>
      </c>
      <c r="N822" t="s">
        <v>10</v>
      </c>
      <c r="O822">
        <v>1</v>
      </c>
      <c r="P822" t="s">
        <v>33</v>
      </c>
      <c r="Q822" s="3">
        <v>29.5</v>
      </c>
      <c r="R822" s="3">
        <v>0.5</v>
      </c>
      <c r="S822" s="3">
        <v>0.5</v>
      </c>
      <c r="T822" s="3">
        <v>9.99</v>
      </c>
      <c r="U822" s="3">
        <v>0</v>
      </c>
      <c r="V822" s="3">
        <v>0.3</v>
      </c>
      <c r="W822" s="3">
        <v>0</v>
      </c>
      <c r="X822" s="3">
        <v>43.29</v>
      </c>
      <c r="Y822">
        <v>262</v>
      </c>
      <c r="Z822">
        <v>181</v>
      </c>
      <c r="AA822" t="s">
        <v>535</v>
      </c>
      <c r="AB822" t="s">
        <v>374</v>
      </c>
    </row>
    <row r="823" spans="1:28" x14ac:dyDescent="0.2">
      <c r="A823">
        <v>2</v>
      </c>
      <c r="B823" s="1">
        <v>44562.01116898148</v>
      </c>
      <c r="C823" s="1">
        <v>44562.032233796293</v>
      </c>
      <c r="D823" s="8">
        <v>2022</v>
      </c>
      <c r="E823">
        <v>1</v>
      </c>
      <c r="F823" t="s">
        <v>590</v>
      </c>
      <c r="G823">
        <v>1</v>
      </c>
      <c r="H823" t="s">
        <v>36</v>
      </c>
      <c r="I823">
        <v>3</v>
      </c>
      <c r="J823">
        <v>30</v>
      </c>
      <c r="K823" s="2">
        <v>3.88</v>
      </c>
      <c r="L823">
        <v>1</v>
      </c>
      <c r="M823" t="s">
        <v>32</v>
      </c>
      <c r="N823" t="s">
        <v>10</v>
      </c>
      <c r="O823">
        <v>1</v>
      </c>
      <c r="P823" t="s">
        <v>33</v>
      </c>
      <c r="Q823" s="3">
        <v>20.5</v>
      </c>
      <c r="R823" s="3">
        <v>0.5</v>
      </c>
      <c r="S823" s="3">
        <v>0.5</v>
      </c>
      <c r="T823" s="3">
        <v>4.8600000000000003</v>
      </c>
      <c r="U823" s="3">
        <v>0</v>
      </c>
      <c r="V823" s="3">
        <v>0.3</v>
      </c>
      <c r="W823" s="3">
        <v>0</v>
      </c>
      <c r="X823" s="3">
        <v>29.16</v>
      </c>
      <c r="Y823">
        <v>79</v>
      </c>
      <c r="Z823">
        <v>48</v>
      </c>
      <c r="AA823" t="s">
        <v>429</v>
      </c>
      <c r="AB823" t="s">
        <v>419</v>
      </c>
    </row>
    <row r="824" spans="1:28" x14ac:dyDescent="0.2">
      <c r="A824">
        <v>1</v>
      </c>
      <c r="B824" s="1">
        <v>44562.013460648152</v>
      </c>
      <c r="C824" s="1">
        <v>44562.051932870374</v>
      </c>
      <c r="D824" s="8">
        <v>2022</v>
      </c>
      <c r="E824">
        <v>1</v>
      </c>
      <c r="F824" t="s">
        <v>590</v>
      </c>
      <c r="G824">
        <v>1</v>
      </c>
      <c r="H824" t="s">
        <v>36</v>
      </c>
      <c r="I824">
        <v>1</v>
      </c>
      <c r="J824">
        <v>55</v>
      </c>
      <c r="K824" s="2">
        <v>7.8</v>
      </c>
      <c r="L824">
        <v>1</v>
      </c>
      <c r="M824" t="s">
        <v>32</v>
      </c>
      <c r="N824" t="s">
        <v>10</v>
      </c>
      <c r="O824">
        <v>1</v>
      </c>
      <c r="P824" t="s">
        <v>33</v>
      </c>
      <c r="Q824" s="3">
        <v>33</v>
      </c>
      <c r="R824" s="3">
        <v>3</v>
      </c>
      <c r="S824" s="3">
        <v>0.5</v>
      </c>
      <c r="T824" s="3">
        <v>9.1999999999999993</v>
      </c>
      <c r="U824" s="3">
        <v>0</v>
      </c>
      <c r="V824" s="3">
        <v>0.3</v>
      </c>
      <c r="W824" s="3">
        <v>0</v>
      </c>
      <c r="X824" s="3">
        <v>46</v>
      </c>
      <c r="Y824">
        <v>164</v>
      </c>
      <c r="Z824">
        <v>37</v>
      </c>
      <c r="AA824" t="s">
        <v>487</v>
      </c>
      <c r="AB824" t="s">
        <v>304</v>
      </c>
    </row>
    <row r="825" spans="1:28" x14ac:dyDescent="0.2">
      <c r="A825">
        <v>1</v>
      </c>
      <c r="B825" s="1">
        <v>44562.004907407405</v>
      </c>
      <c r="C825" s="1">
        <v>44562.025682870371</v>
      </c>
      <c r="D825" s="8">
        <v>2022</v>
      </c>
      <c r="E825">
        <v>1</v>
      </c>
      <c r="F825" t="s">
        <v>590</v>
      </c>
      <c r="G825">
        <v>1</v>
      </c>
      <c r="H825" t="s">
        <v>36</v>
      </c>
      <c r="I825">
        <v>2</v>
      </c>
      <c r="J825">
        <v>30</v>
      </c>
      <c r="K825" s="2">
        <v>7.1</v>
      </c>
      <c r="L825">
        <v>1</v>
      </c>
      <c r="M825" t="s">
        <v>32</v>
      </c>
      <c r="N825" t="s">
        <v>10</v>
      </c>
      <c r="O825">
        <v>1</v>
      </c>
      <c r="P825" t="s">
        <v>33</v>
      </c>
      <c r="Q825" s="3">
        <v>23</v>
      </c>
      <c r="R825" s="3">
        <v>3</v>
      </c>
      <c r="S825" s="3">
        <v>0.5</v>
      </c>
      <c r="T825" s="3">
        <v>5.35</v>
      </c>
      <c r="U825" s="3">
        <v>0</v>
      </c>
      <c r="V825" s="3">
        <v>0.3</v>
      </c>
      <c r="W825" s="3">
        <v>0</v>
      </c>
      <c r="X825" s="3">
        <v>32.15</v>
      </c>
      <c r="Y825">
        <v>113</v>
      </c>
      <c r="Z825">
        <v>7</v>
      </c>
      <c r="AA825" t="s">
        <v>445</v>
      </c>
      <c r="AB825" t="s">
        <v>144</v>
      </c>
    </row>
    <row r="826" spans="1:28" x14ac:dyDescent="0.2">
      <c r="A826">
        <v>2</v>
      </c>
      <c r="B826" s="1">
        <v>44562.027789351851</v>
      </c>
      <c r="C826" s="1">
        <v>44562.046770833331</v>
      </c>
      <c r="D826" s="8">
        <v>2022</v>
      </c>
      <c r="E826">
        <v>1</v>
      </c>
      <c r="F826" t="s">
        <v>590</v>
      </c>
      <c r="G826">
        <v>1</v>
      </c>
      <c r="H826" t="s">
        <v>36</v>
      </c>
      <c r="I826">
        <v>1</v>
      </c>
      <c r="J826">
        <v>27</v>
      </c>
      <c r="K826" s="2">
        <v>4.3</v>
      </c>
      <c r="L826">
        <v>1</v>
      </c>
      <c r="M826" t="s">
        <v>32</v>
      </c>
      <c r="N826" t="s">
        <v>10</v>
      </c>
      <c r="O826">
        <v>1</v>
      </c>
      <c r="P826" t="s">
        <v>33</v>
      </c>
      <c r="Q826" s="3">
        <v>19.5</v>
      </c>
      <c r="R826" s="3">
        <v>0.5</v>
      </c>
      <c r="S826" s="3">
        <v>0.5</v>
      </c>
      <c r="T826" s="3">
        <v>5.82</v>
      </c>
      <c r="U826" s="3">
        <v>0</v>
      </c>
      <c r="V826" s="3">
        <v>0.3</v>
      </c>
      <c r="W826" s="3">
        <v>0</v>
      </c>
      <c r="X826" s="3">
        <v>29.12</v>
      </c>
      <c r="Y826">
        <v>148</v>
      </c>
      <c r="Z826">
        <v>50</v>
      </c>
      <c r="AA826" t="s">
        <v>471</v>
      </c>
      <c r="AB826" t="s">
        <v>421</v>
      </c>
    </row>
    <row r="827" spans="1:28" x14ac:dyDescent="0.2">
      <c r="A827">
        <v>1</v>
      </c>
      <c r="B827" s="1">
        <v>44562.008414351854</v>
      </c>
      <c r="C827" s="1">
        <v>44562.021782407406</v>
      </c>
      <c r="D827" s="8">
        <v>2022</v>
      </c>
      <c r="E827">
        <v>1</v>
      </c>
      <c r="F827" t="s">
        <v>590</v>
      </c>
      <c r="G827">
        <v>1</v>
      </c>
      <c r="H827" t="s">
        <v>36</v>
      </c>
      <c r="I827">
        <v>2</v>
      </c>
      <c r="J827">
        <v>19</v>
      </c>
      <c r="K827" s="2">
        <v>9.8000000000000007</v>
      </c>
      <c r="L827">
        <v>1</v>
      </c>
      <c r="M827" t="s">
        <v>32</v>
      </c>
      <c r="N827" t="s">
        <v>10</v>
      </c>
      <c r="O827">
        <v>1</v>
      </c>
      <c r="P827" t="s">
        <v>33</v>
      </c>
      <c r="Q827" s="3">
        <v>29</v>
      </c>
      <c r="R827" s="3">
        <v>4.25</v>
      </c>
      <c r="S827" s="3">
        <v>0.5</v>
      </c>
      <c r="T827" s="3">
        <v>8.1199999999999992</v>
      </c>
      <c r="U827" s="3">
        <v>6.55</v>
      </c>
      <c r="V827" s="3">
        <v>0.3</v>
      </c>
      <c r="W827" s="3">
        <v>1.25</v>
      </c>
      <c r="X827" s="3">
        <v>48.72</v>
      </c>
      <c r="Y827">
        <v>138</v>
      </c>
      <c r="Z827">
        <v>141</v>
      </c>
      <c r="AA827" t="s">
        <v>217</v>
      </c>
      <c r="AB827" t="s">
        <v>463</v>
      </c>
    </row>
    <row r="828" spans="1:28" x14ac:dyDescent="0.2">
      <c r="A828">
        <v>1</v>
      </c>
      <c r="B828" s="1">
        <v>44562.023842592593</v>
      </c>
      <c r="C828" s="1">
        <v>44562.024583333332</v>
      </c>
      <c r="D828" s="8">
        <v>2022</v>
      </c>
      <c r="E828">
        <v>1</v>
      </c>
      <c r="F828" t="s">
        <v>590</v>
      </c>
      <c r="G828">
        <v>1</v>
      </c>
      <c r="H828" t="s">
        <v>36</v>
      </c>
      <c r="I828">
        <v>1</v>
      </c>
      <c r="J828">
        <v>1</v>
      </c>
      <c r="K828" s="2">
        <v>0.3</v>
      </c>
      <c r="L828">
        <v>1</v>
      </c>
      <c r="M828" t="s">
        <v>32</v>
      </c>
      <c r="N828" t="s">
        <v>10</v>
      </c>
      <c r="O828">
        <v>1</v>
      </c>
      <c r="P828" t="s">
        <v>33</v>
      </c>
      <c r="Q828" s="3">
        <v>3</v>
      </c>
      <c r="R828" s="3">
        <v>3</v>
      </c>
      <c r="S828" s="3">
        <v>0.5</v>
      </c>
      <c r="T828" s="3">
        <v>1.35</v>
      </c>
      <c r="U828" s="3">
        <v>0</v>
      </c>
      <c r="V828" s="3">
        <v>0.3</v>
      </c>
      <c r="W828" s="3">
        <v>0</v>
      </c>
      <c r="X828" s="3">
        <v>8.15</v>
      </c>
      <c r="Y828">
        <v>141</v>
      </c>
      <c r="Z828">
        <v>229</v>
      </c>
      <c r="AA828" t="s">
        <v>463</v>
      </c>
      <c r="AB828" t="s">
        <v>505</v>
      </c>
    </row>
    <row r="829" spans="1:28" x14ac:dyDescent="0.2">
      <c r="A829">
        <v>1</v>
      </c>
      <c r="B829" s="1">
        <v>44562.009664351855</v>
      </c>
      <c r="C829" s="1">
        <v>44562.019571759258</v>
      </c>
      <c r="D829" s="8">
        <v>2022</v>
      </c>
      <c r="E829">
        <v>1</v>
      </c>
      <c r="F829" t="s">
        <v>590</v>
      </c>
      <c r="G829">
        <v>1</v>
      </c>
      <c r="H829" t="s">
        <v>36</v>
      </c>
      <c r="I829">
        <v>1</v>
      </c>
      <c r="J829">
        <v>14</v>
      </c>
      <c r="K829" s="2">
        <v>6.8</v>
      </c>
      <c r="L829">
        <v>1</v>
      </c>
      <c r="M829" t="s">
        <v>32</v>
      </c>
      <c r="N829" t="s">
        <v>10</v>
      </c>
      <c r="O829">
        <v>1</v>
      </c>
      <c r="P829" t="s">
        <v>33</v>
      </c>
      <c r="Q829" s="3">
        <v>21</v>
      </c>
      <c r="R829" s="3">
        <v>3</v>
      </c>
      <c r="S829" s="3">
        <v>0.5</v>
      </c>
      <c r="T829" s="3">
        <v>4.95</v>
      </c>
      <c r="U829" s="3">
        <v>0</v>
      </c>
      <c r="V829" s="3">
        <v>0.3</v>
      </c>
      <c r="W829" s="3">
        <v>0</v>
      </c>
      <c r="X829" s="3">
        <v>29.75</v>
      </c>
      <c r="Y829">
        <v>229</v>
      </c>
      <c r="Z829">
        <v>33</v>
      </c>
      <c r="AA829" t="s">
        <v>505</v>
      </c>
      <c r="AB829" t="s">
        <v>296</v>
      </c>
    </row>
    <row r="830" spans="1:28" x14ac:dyDescent="0.2">
      <c r="A830">
        <v>2</v>
      </c>
      <c r="B830" s="1">
        <v>44562.009328703702</v>
      </c>
      <c r="C830" s="1">
        <v>44562.029166666667</v>
      </c>
      <c r="D830" s="8">
        <v>2022</v>
      </c>
      <c r="E830">
        <v>1</v>
      </c>
      <c r="F830" t="s">
        <v>590</v>
      </c>
      <c r="G830">
        <v>1</v>
      </c>
      <c r="H830" t="s">
        <v>36</v>
      </c>
      <c r="I830">
        <v>4</v>
      </c>
      <c r="J830">
        <v>29</v>
      </c>
      <c r="K830" s="2">
        <v>3.61</v>
      </c>
      <c r="L830">
        <v>1</v>
      </c>
      <c r="M830" t="s">
        <v>32</v>
      </c>
      <c r="N830" t="s">
        <v>10</v>
      </c>
      <c r="O830">
        <v>1</v>
      </c>
      <c r="P830" t="s">
        <v>33</v>
      </c>
      <c r="Q830" s="3">
        <v>19.5</v>
      </c>
      <c r="R830" s="3">
        <v>0.5</v>
      </c>
      <c r="S830" s="3">
        <v>0.5</v>
      </c>
      <c r="T830" s="3">
        <v>4.66</v>
      </c>
      <c r="U830" s="3">
        <v>0</v>
      </c>
      <c r="V830" s="3">
        <v>0.3</v>
      </c>
      <c r="W830" s="3">
        <v>0</v>
      </c>
      <c r="X830" s="3">
        <v>27.96</v>
      </c>
      <c r="Y830">
        <v>142</v>
      </c>
      <c r="Z830">
        <v>68</v>
      </c>
      <c r="AA830" t="s">
        <v>465</v>
      </c>
      <c r="AB830" t="s">
        <v>423</v>
      </c>
    </row>
    <row r="831" spans="1:28" x14ac:dyDescent="0.2">
      <c r="A831">
        <v>2</v>
      </c>
      <c r="B831" s="1">
        <v>44562.017962962964</v>
      </c>
      <c r="C831" s="1">
        <v>44562.018888888888</v>
      </c>
      <c r="D831" s="8">
        <v>2022</v>
      </c>
      <c r="E831">
        <v>1</v>
      </c>
      <c r="F831" t="s">
        <v>590</v>
      </c>
      <c r="G831">
        <v>1</v>
      </c>
      <c r="H831" t="s">
        <v>36</v>
      </c>
      <c r="I831">
        <v>1</v>
      </c>
      <c r="J831">
        <v>1</v>
      </c>
      <c r="K831" s="2">
        <v>0.26</v>
      </c>
      <c r="L831">
        <v>1</v>
      </c>
      <c r="M831" t="s">
        <v>32</v>
      </c>
      <c r="N831" t="s">
        <v>10</v>
      </c>
      <c r="O831">
        <v>1</v>
      </c>
      <c r="P831" t="s">
        <v>33</v>
      </c>
      <c r="Q831" s="3">
        <v>3</v>
      </c>
      <c r="R831" s="3">
        <v>0.5</v>
      </c>
      <c r="S831" s="3">
        <v>0.5</v>
      </c>
      <c r="T831" s="3">
        <v>2.04</v>
      </c>
      <c r="U831" s="3">
        <v>0</v>
      </c>
      <c r="V831" s="3">
        <v>0.3</v>
      </c>
      <c r="W831" s="3">
        <v>0</v>
      </c>
      <c r="X831" s="3">
        <v>8.84</v>
      </c>
      <c r="Y831">
        <v>79</v>
      </c>
      <c r="Z831">
        <v>148</v>
      </c>
      <c r="AA831" t="s">
        <v>429</v>
      </c>
      <c r="AB831" t="s">
        <v>471</v>
      </c>
    </row>
    <row r="832" spans="1:28" x14ac:dyDescent="0.2">
      <c r="A832">
        <v>2</v>
      </c>
      <c r="B832" s="1">
        <v>44562.020798611113</v>
      </c>
      <c r="C832" s="1">
        <v>44562.030358796299</v>
      </c>
      <c r="D832" s="8">
        <v>2022</v>
      </c>
      <c r="E832">
        <v>1</v>
      </c>
      <c r="F832" t="s">
        <v>590</v>
      </c>
      <c r="G832">
        <v>1</v>
      </c>
      <c r="H832" t="s">
        <v>36</v>
      </c>
      <c r="I832">
        <v>1</v>
      </c>
      <c r="J832">
        <v>14</v>
      </c>
      <c r="K832" s="2">
        <v>6.15</v>
      </c>
      <c r="L832">
        <v>1</v>
      </c>
      <c r="M832" t="s">
        <v>32</v>
      </c>
      <c r="N832" t="s">
        <v>10</v>
      </c>
      <c r="O832">
        <v>1</v>
      </c>
      <c r="P832" t="s">
        <v>33</v>
      </c>
      <c r="Q832" s="3">
        <v>19.5</v>
      </c>
      <c r="R832" s="3">
        <v>0.5</v>
      </c>
      <c r="S832" s="3">
        <v>0.5</v>
      </c>
      <c r="T832" s="3">
        <v>3.5</v>
      </c>
      <c r="U832" s="3">
        <v>0</v>
      </c>
      <c r="V832" s="3">
        <v>0.3</v>
      </c>
      <c r="W832" s="3">
        <v>0</v>
      </c>
      <c r="X832" s="3">
        <v>26.8</v>
      </c>
      <c r="Y832">
        <v>232</v>
      </c>
      <c r="Z832">
        <v>236</v>
      </c>
      <c r="AA832" t="s">
        <v>511</v>
      </c>
      <c r="AB832" t="s">
        <v>517</v>
      </c>
    </row>
    <row r="833" spans="1:28" x14ac:dyDescent="0.2">
      <c r="A833">
        <v>2</v>
      </c>
      <c r="B833" s="1">
        <v>44562.026759259257</v>
      </c>
      <c r="C833" s="1">
        <v>44562.037592592591</v>
      </c>
      <c r="D833" s="8">
        <v>2022</v>
      </c>
      <c r="E833">
        <v>1</v>
      </c>
      <c r="F833" t="s">
        <v>590</v>
      </c>
      <c r="G833">
        <v>1</v>
      </c>
      <c r="H833" t="s">
        <v>36</v>
      </c>
      <c r="I833">
        <v>1</v>
      </c>
      <c r="J833">
        <v>16</v>
      </c>
      <c r="K833" s="2">
        <v>9.11</v>
      </c>
      <c r="L833">
        <v>1</v>
      </c>
      <c r="M833" t="s">
        <v>32</v>
      </c>
      <c r="N833" t="s">
        <v>10</v>
      </c>
      <c r="O833">
        <v>1</v>
      </c>
      <c r="P833" t="s">
        <v>33</v>
      </c>
      <c r="Q833" s="3">
        <v>26</v>
      </c>
      <c r="R833" s="3">
        <v>0.5</v>
      </c>
      <c r="S833" s="3">
        <v>0.5</v>
      </c>
      <c r="T833" s="3">
        <v>6.82</v>
      </c>
      <c r="U833" s="3">
        <v>0</v>
      </c>
      <c r="V833" s="3">
        <v>0.3</v>
      </c>
      <c r="W833" s="3">
        <v>0</v>
      </c>
      <c r="X833" s="3">
        <v>34.119999999999997</v>
      </c>
      <c r="Y833">
        <v>70</v>
      </c>
      <c r="Z833">
        <v>49</v>
      </c>
      <c r="AA833" t="s">
        <v>173</v>
      </c>
      <c r="AB833" t="s">
        <v>310</v>
      </c>
    </row>
    <row r="834" spans="1:28" x14ac:dyDescent="0.2">
      <c r="A834">
        <v>1</v>
      </c>
      <c r="B834" s="1">
        <v>44562.020578703705</v>
      </c>
      <c r="C834" s="1">
        <v>44562.053483796299</v>
      </c>
      <c r="D834" s="8">
        <v>2022</v>
      </c>
      <c r="E834">
        <v>1</v>
      </c>
      <c r="F834" t="s">
        <v>590</v>
      </c>
      <c r="G834">
        <v>1</v>
      </c>
      <c r="H834" t="s">
        <v>36</v>
      </c>
      <c r="I834">
        <v>1</v>
      </c>
      <c r="J834">
        <v>47</v>
      </c>
      <c r="K834" s="2">
        <v>24.6</v>
      </c>
      <c r="L834">
        <v>1</v>
      </c>
      <c r="M834" t="s">
        <v>32</v>
      </c>
      <c r="N834" t="s">
        <v>10</v>
      </c>
      <c r="O834">
        <v>1</v>
      </c>
      <c r="P834" t="s">
        <v>33</v>
      </c>
      <c r="Q834" s="3">
        <v>68.5</v>
      </c>
      <c r="R834" s="3">
        <v>1.75</v>
      </c>
      <c r="S834" s="3">
        <v>0.5</v>
      </c>
      <c r="T834" s="3">
        <v>15.5</v>
      </c>
      <c r="U834" s="3">
        <v>6.55</v>
      </c>
      <c r="V834" s="3">
        <v>0.3</v>
      </c>
      <c r="W834" s="3">
        <v>1.25</v>
      </c>
      <c r="X834" s="3">
        <v>93.1</v>
      </c>
      <c r="Y834">
        <v>132</v>
      </c>
      <c r="Z834">
        <v>241</v>
      </c>
      <c r="AA834" t="s">
        <v>211</v>
      </c>
      <c r="AB834" t="s">
        <v>127</v>
      </c>
    </row>
    <row r="835" spans="1:28" x14ac:dyDescent="0.2">
      <c r="A835">
        <v>2</v>
      </c>
      <c r="B835" s="1">
        <v>44562.018483796295</v>
      </c>
      <c r="C835" s="1">
        <v>44562.038194444445</v>
      </c>
      <c r="D835" s="8">
        <v>2022</v>
      </c>
      <c r="E835">
        <v>1</v>
      </c>
      <c r="F835" t="s">
        <v>590</v>
      </c>
      <c r="G835">
        <v>1</v>
      </c>
      <c r="H835" t="s">
        <v>36</v>
      </c>
      <c r="I835">
        <v>1</v>
      </c>
      <c r="J835">
        <v>28</v>
      </c>
      <c r="K835" s="2">
        <v>3.97</v>
      </c>
      <c r="L835">
        <v>1</v>
      </c>
      <c r="M835" t="s">
        <v>32</v>
      </c>
      <c r="N835" t="s">
        <v>10</v>
      </c>
      <c r="O835">
        <v>1</v>
      </c>
      <c r="P835" t="s">
        <v>33</v>
      </c>
      <c r="Q835" s="3">
        <v>19.5</v>
      </c>
      <c r="R835" s="3">
        <v>0.5</v>
      </c>
      <c r="S835" s="3">
        <v>0.5</v>
      </c>
      <c r="T835" s="3">
        <v>4.66</v>
      </c>
      <c r="U835" s="3">
        <v>0</v>
      </c>
      <c r="V835" s="3">
        <v>0.3</v>
      </c>
      <c r="W835" s="3">
        <v>0</v>
      </c>
      <c r="X835" s="3">
        <v>27.96</v>
      </c>
      <c r="Y835">
        <v>237</v>
      </c>
      <c r="Z835">
        <v>249</v>
      </c>
      <c r="AA835" t="s">
        <v>519</v>
      </c>
      <c r="AB835" t="s">
        <v>531</v>
      </c>
    </row>
    <row r="836" spans="1:28" x14ac:dyDescent="0.2">
      <c r="A836">
        <v>1</v>
      </c>
      <c r="B836" s="1">
        <v>44562.025706018518</v>
      </c>
      <c r="C836" s="1">
        <v>44562.043564814812</v>
      </c>
      <c r="D836" s="8">
        <v>2022</v>
      </c>
      <c r="E836">
        <v>1</v>
      </c>
      <c r="F836" t="s">
        <v>590</v>
      </c>
      <c r="G836">
        <v>1</v>
      </c>
      <c r="H836" t="s">
        <v>36</v>
      </c>
      <c r="I836">
        <v>2</v>
      </c>
      <c r="J836">
        <v>26</v>
      </c>
      <c r="K836" s="2">
        <v>4.9000000000000004</v>
      </c>
      <c r="L836">
        <v>1</v>
      </c>
      <c r="M836" t="s">
        <v>32</v>
      </c>
      <c r="N836" t="s">
        <v>10</v>
      </c>
      <c r="O836">
        <v>1</v>
      </c>
      <c r="P836" t="s">
        <v>33</v>
      </c>
      <c r="Q836" s="3">
        <v>21.5</v>
      </c>
      <c r="R836" s="3">
        <v>3</v>
      </c>
      <c r="S836" s="3">
        <v>0.5</v>
      </c>
      <c r="T836" s="3">
        <v>5.05</v>
      </c>
      <c r="U836" s="3">
        <v>0</v>
      </c>
      <c r="V836" s="3">
        <v>0.3</v>
      </c>
      <c r="W836" s="3">
        <v>0</v>
      </c>
      <c r="X836" s="3">
        <v>30.35</v>
      </c>
      <c r="Y836">
        <v>170</v>
      </c>
      <c r="Z836">
        <v>45</v>
      </c>
      <c r="AA836" t="s">
        <v>491</v>
      </c>
      <c r="AB836" t="s">
        <v>417</v>
      </c>
    </row>
    <row r="837" spans="1:28" x14ac:dyDescent="0.2">
      <c r="A837">
        <v>2</v>
      </c>
      <c r="B837" s="1">
        <v>44562.031307870369</v>
      </c>
      <c r="C837" s="1">
        <v>44562.050046296295</v>
      </c>
      <c r="D837" s="8">
        <v>2022</v>
      </c>
      <c r="E837">
        <v>1</v>
      </c>
      <c r="F837" t="s">
        <v>590</v>
      </c>
      <c r="G837">
        <v>1</v>
      </c>
      <c r="H837" t="s">
        <v>36</v>
      </c>
      <c r="I837">
        <v>6</v>
      </c>
      <c r="J837">
        <v>27</v>
      </c>
      <c r="K837" s="2">
        <v>6.72</v>
      </c>
      <c r="L837">
        <v>1</v>
      </c>
      <c r="M837" t="s">
        <v>32</v>
      </c>
      <c r="N837" t="s">
        <v>10</v>
      </c>
      <c r="O837">
        <v>1</v>
      </c>
      <c r="P837" t="s">
        <v>33</v>
      </c>
      <c r="Q837" s="3">
        <v>23.5</v>
      </c>
      <c r="R837" s="3">
        <v>0.5</v>
      </c>
      <c r="S837" s="3">
        <v>0.5</v>
      </c>
      <c r="T837" s="3">
        <v>5.46</v>
      </c>
      <c r="U837" s="3">
        <v>0</v>
      </c>
      <c r="V837" s="3">
        <v>0.3</v>
      </c>
      <c r="W837" s="3">
        <v>0</v>
      </c>
      <c r="X837" s="3">
        <v>32.76</v>
      </c>
      <c r="Y837">
        <v>107</v>
      </c>
      <c r="Z837">
        <v>166</v>
      </c>
      <c r="AA837" t="s">
        <v>443</v>
      </c>
      <c r="AB837" t="s">
        <v>489</v>
      </c>
    </row>
    <row r="838" spans="1:28" x14ac:dyDescent="0.2">
      <c r="A838">
        <v>2</v>
      </c>
      <c r="B838" s="1">
        <v>44562.032523148147</v>
      </c>
      <c r="C838" s="1">
        <v>44562.046435185184</v>
      </c>
      <c r="D838" s="8">
        <v>2022</v>
      </c>
      <c r="E838">
        <v>1</v>
      </c>
      <c r="F838" t="s">
        <v>590</v>
      </c>
      <c r="G838">
        <v>1</v>
      </c>
      <c r="H838" t="s">
        <v>36</v>
      </c>
      <c r="I838">
        <v>1</v>
      </c>
      <c r="J838">
        <v>20</v>
      </c>
      <c r="K838" s="2">
        <v>13.27</v>
      </c>
      <c r="L838">
        <v>1</v>
      </c>
      <c r="M838" t="s">
        <v>32</v>
      </c>
      <c r="N838" t="s">
        <v>10</v>
      </c>
      <c r="O838">
        <v>1</v>
      </c>
      <c r="P838" t="s">
        <v>33</v>
      </c>
      <c r="Q838" s="3">
        <v>37</v>
      </c>
      <c r="R838" s="3">
        <v>0.5</v>
      </c>
      <c r="S838" s="3">
        <v>0.5</v>
      </c>
      <c r="T838" s="3">
        <v>9.89</v>
      </c>
      <c r="U838" s="3">
        <v>0</v>
      </c>
      <c r="V838" s="3">
        <v>0.3</v>
      </c>
      <c r="W838" s="3">
        <v>1.25</v>
      </c>
      <c r="X838" s="3">
        <v>49.44</v>
      </c>
      <c r="Y838">
        <v>132</v>
      </c>
      <c r="Z838">
        <v>129</v>
      </c>
      <c r="AA838" t="s">
        <v>211</v>
      </c>
      <c r="AB838" t="s">
        <v>205</v>
      </c>
    </row>
    <row r="839" spans="1:28" x14ac:dyDescent="0.2">
      <c r="A839">
        <v>2</v>
      </c>
      <c r="B839" s="1">
        <v>44562.003622685188</v>
      </c>
      <c r="C839" s="1">
        <v>44562.0155787037</v>
      </c>
      <c r="D839" s="8">
        <v>2022</v>
      </c>
      <c r="E839">
        <v>1</v>
      </c>
      <c r="F839" t="s">
        <v>590</v>
      </c>
      <c r="G839">
        <v>1</v>
      </c>
      <c r="H839" t="s">
        <v>36</v>
      </c>
      <c r="I839">
        <v>2</v>
      </c>
      <c r="J839">
        <v>17</v>
      </c>
      <c r="K839" s="2">
        <v>10.41</v>
      </c>
      <c r="L839">
        <v>1</v>
      </c>
      <c r="M839" t="s">
        <v>32</v>
      </c>
      <c r="N839" t="s">
        <v>10</v>
      </c>
      <c r="O839">
        <v>1</v>
      </c>
      <c r="P839" t="s">
        <v>33</v>
      </c>
      <c r="Q839" s="3">
        <v>29.5</v>
      </c>
      <c r="R839" s="3">
        <v>0.5</v>
      </c>
      <c r="S839" s="3">
        <v>0.5</v>
      </c>
      <c r="T839" s="3">
        <v>6.66</v>
      </c>
      <c r="U839" s="3">
        <v>0</v>
      </c>
      <c r="V839" s="3">
        <v>0.3</v>
      </c>
      <c r="W839" s="3">
        <v>0</v>
      </c>
      <c r="X839" s="3">
        <v>39.96</v>
      </c>
      <c r="Y839">
        <v>137</v>
      </c>
      <c r="Z839">
        <v>127</v>
      </c>
      <c r="AA839" t="s">
        <v>459</v>
      </c>
      <c r="AB839" t="s">
        <v>455</v>
      </c>
    </row>
    <row r="840" spans="1:28" x14ac:dyDescent="0.2">
      <c r="A840">
        <v>2</v>
      </c>
      <c r="B840" s="1">
        <v>44562.030671296299</v>
      </c>
      <c r="C840" s="1">
        <v>44562.045300925929</v>
      </c>
      <c r="D840" s="8">
        <v>2022</v>
      </c>
      <c r="E840">
        <v>1</v>
      </c>
      <c r="F840" t="s">
        <v>590</v>
      </c>
      <c r="G840">
        <v>1</v>
      </c>
      <c r="H840" t="s">
        <v>36</v>
      </c>
      <c r="I840">
        <v>3</v>
      </c>
      <c r="J840">
        <v>21</v>
      </c>
      <c r="K840" s="2">
        <v>8.07</v>
      </c>
      <c r="L840">
        <v>1</v>
      </c>
      <c r="M840" t="s">
        <v>32</v>
      </c>
      <c r="N840" t="s">
        <v>10</v>
      </c>
      <c r="O840">
        <v>1</v>
      </c>
      <c r="P840" t="s">
        <v>33</v>
      </c>
      <c r="Q840" s="3">
        <v>25</v>
      </c>
      <c r="R840" s="3">
        <v>0.5</v>
      </c>
      <c r="S840" s="3">
        <v>0.5</v>
      </c>
      <c r="T840" s="3">
        <v>5.76</v>
      </c>
      <c r="U840" s="3">
        <v>0</v>
      </c>
      <c r="V840" s="3">
        <v>0.3</v>
      </c>
      <c r="W840" s="3">
        <v>0</v>
      </c>
      <c r="X840" s="3">
        <v>34.56</v>
      </c>
      <c r="Y840">
        <v>237</v>
      </c>
      <c r="Z840">
        <v>33</v>
      </c>
      <c r="AA840" t="s">
        <v>519</v>
      </c>
      <c r="AB840" t="s">
        <v>296</v>
      </c>
    </row>
    <row r="841" spans="1:28" x14ac:dyDescent="0.2">
      <c r="A841">
        <v>2</v>
      </c>
      <c r="B841" s="1">
        <v>44562.026041666664</v>
      </c>
      <c r="C841" s="1">
        <v>44562.049733796295</v>
      </c>
      <c r="D841" s="8">
        <v>2022</v>
      </c>
      <c r="E841">
        <v>1</v>
      </c>
      <c r="F841" t="s">
        <v>590</v>
      </c>
      <c r="G841">
        <v>1</v>
      </c>
      <c r="H841" t="s">
        <v>36</v>
      </c>
      <c r="I841">
        <v>6</v>
      </c>
      <c r="J841">
        <v>34</v>
      </c>
      <c r="K841" s="2">
        <v>3.07</v>
      </c>
      <c r="L841">
        <v>1</v>
      </c>
      <c r="M841" t="s">
        <v>32</v>
      </c>
      <c r="N841" t="s">
        <v>10</v>
      </c>
      <c r="O841">
        <v>1</v>
      </c>
      <c r="P841" t="s">
        <v>33</v>
      </c>
      <c r="Q841" s="3">
        <v>21</v>
      </c>
      <c r="R841" s="3">
        <v>0.5</v>
      </c>
      <c r="S841" s="3">
        <v>0.5</v>
      </c>
      <c r="T841" s="3">
        <v>4.96</v>
      </c>
      <c r="U841" s="3">
        <v>0</v>
      </c>
      <c r="V841" s="3">
        <v>0.3</v>
      </c>
      <c r="W841" s="3">
        <v>0</v>
      </c>
      <c r="X841" s="3">
        <v>29.76</v>
      </c>
      <c r="Y841">
        <v>79</v>
      </c>
      <c r="Z841">
        <v>48</v>
      </c>
      <c r="AA841" t="s">
        <v>429</v>
      </c>
      <c r="AB841" t="s">
        <v>419</v>
      </c>
    </row>
    <row r="842" spans="1:28" x14ac:dyDescent="0.2">
      <c r="A842">
        <v>1</v>
      </c>
      <c r="B842" s="1">
        <v>44562.033576388887</v>
      </c>
      <c r="C842" s="1">
        <v>44562.054270833331</v>
      </c>
      <c r="D842" s="8">
        <v>2022</v>
      </c>
      <c r="E842">
        <v>1</v>
      </c>
      <c r="F842" t="s">
        <v>590</v>
      </c>
      <c r="G842">
        <v>1</v>
      </c>
      <c r="H842" t="s">
        <v>36</v>
      </c>
      <c r="I842">
        <v>2</v>
      </c>
      <c r="J842">
        <v>30</v>
      </c>
      <c r="K842" s="2">
        <v>20.399999999999999</v>
      </c>
      <c r="L842">
        <v>1</v>
      </c>
      <c r="M842" t="s">
        <v>32</v>
      </c>
      <c r="N842" t="s">
        <v>10</v>
      </c>
      <c r="O842">
        <v>1</v>
      </c>
      <c r="P842" t="s">
        <v>33</v>
      </c>
      <c r="Q842" s="3">
        <v>55</v>
      </c>
      <c r="R842" s="3">
        <v>1.75</v>
      </c>
      <c r="S842" s="3">
        <v>0.5</v>
      </c>
      <c r="T842" s="3">
        <v>25</v>
      </c>
      <c r="U842" s="3">
        <v>0</v>
      </c>
      <c r="V842" s="3">
        <v>0.3</v>
      </c>
      <c r="W842" s="3">
        <v>1.25</v>
      </c>
      <c r="X842" s="3">
        <v>82.55</v>
      </c>
      <c r="Y842">
        <v>132</v>
      </c>
      <c r="Z842">
        <v>40</v>
      </c>
      <c r="AA842" t="s">
        <v>211</v>
      </c>
      <c r="AB842" t="s">
        <v>308</v>
      </c>
    </row>
    <row r="843" spans="1:28" x14ac:dyDescent="0.2">
      <c r="A843">
        <v>1</v>
      </c>
      <c r="B843" s="1">
        <v>44562.03769675926</v>
      </c>
      <c r="C843" s="1">
        <v>44562.049224537041</v>
      </c>
      <c r="D843" s="8">
        <v>2022</v>
      </c>
      <c r="E843">
        <v>1</v>
      </c>
      <c r="F843" t="s">
        <v>590</v>
      </c>
      <c r="G843">
        <v>1</v>
      </c>
      <c r="H843" t="s">
        <v>36</v>
      </c>
      <c r="I843">
        <v>2</v>
      </c>
      <c r="J843">
        <v>17</v>
      </c>
      <c r="K843" s="2">
        <v>6.8</v>
      </c>
      <c r="L843">
        <v>1</v>
      </c>
      <c r="M843" t="s">
        <v>32</v>
      </c>
      <c r="N843" t="s">
        <v>10</v>
      </c>
      <c r="O843">
        <v>1</v>
      </c>
      <c r="P843" t="s">
        <v>33</v>
      </c>
      <c r="Q843" s="3">
        <v>21</v>
      </c>
      <c r="R843" s="3">
        <v>3</v>
      </c>
      <c r="S843" s="3">
        <v>0.5</v>
      </c>
      <c r="T843" s="3">
        <v>4.96</v>
      </c>
      <c r="U843" s="3">
        <v>0</v>
      </c>
      <c r="V843" s="3">
        <v>0.3</v>
      </c>
      <c r="W843" s="3">
        <v>0</v>
      </c>
      <c r="X843" s="3">
        <v>29.76</v>
      </c>
      <c r="Y843">
        <v>87</v>
      </c>
      <c r="Z843">
        <v>263</v>
      </c>
      <c r="AA843" t="s">
        <v>431</v>
      </c>
      <c r="AB843" t="s">
        <v>537</v>
      </c>
    </row>
    <row r="844" spans="1:28" x14ac:dyDescent="0.2">
      <c r="A844">
        <v>1</v>
      </c>
      <c r="B844" s="1">
        <v>44562.014386574076</v>
      </c>
      <c r="C844" s="1">
        <v>44562.045497685183</v>
      </c>
      <c r="D844" s="8">
        <v>2022</v>
      </c>
      <c r="E844">
        <v>1</v>
      </c>
      <c r="F844" t="s">
        <v>590</v>
      </c>
      <c r="G844">
        <v>1</v>
      </c>
      <c r="H844" t="s">
        <v>36</v>
      </c>
      <c r="I844">
        <v>1</v>
      </c>
      <c r="J844">
        <v>45</v>
      </c>
      <c r="K844" s="2">
        <v>7.1</v>
      </c>
      <c r="L844">
        <v>1</v>
      </c>
      <c r="M844" t="s">
        <v>32</v>
      </c>
      <c r="N844" t="s">
        <v>10</v>
      </c>
      <c r="O844">
        <v>1</v>
      </c>
      <c r="P844" t="s">
        <v>33</v>
      </c>
      <c r="Q844" s="3">
        <v>28.5</v>
      </c>
      <c r="R844" s="3">
        <v>3</v>
      </c>
      <c r="S844" s="3">
        <v>0.5</v>
      </c>
      <c r="T844" s="3">
        <v>8.1</v>
      </c>
      <c r="U844" s="3">
        <v>0</v>
      </c>
      <c r="V844" s="3">
        <v>0.3</v>
      </c>
      <c r="W844" s="3">
        <v>0</v>
      </c>
      <c r="X844" s="3">
        <v>40.4</v>
      </c>
      <c r="Y844">
        <v>161</v>
      </c>
      <c r="Z844">
        <v>48</v>
      </c>
      <c r="AA844" t="s">
        <v>481</v>
      </c>
      <c r="AB844" t="s">
        <v>419</v>
      </c>
    </row>
    <row r="845" spans="1:28" x14ac:dyDescent="0.2">
      <c r="A845">
        <v>1</v>
      </c>
      <c r="B845" s="1">
        <v>44562.016805555555</v>
      </c>
      <c r="C845" s="1">
        <v>44562.033333333333</v>
      </c>
      <c r="D845" s="8">
        <v>2022</v>
      </c>
      <c r="E845">
        <v>1</v>
      </c>
      <c r="F845" t="s">
        <v>590</v>
      </c>
      <c r="G845">
        <v>1</v>
      </c>
      <c r="H845" t="s">
        <v>36</v>
      </c>
      <c r="I845">
        <v>1</v>
      </c>
      <c r="J845">
        <v>24</v>
      </c>
      <c r="K845" s="2">
        <v>10.5</v>
      </c>
      <c r="L845">
        <v>1</v>
      </c>
      <c r="M845" t="s">
        <v>32</v>
      </c>
      <c r="N845" t="s">
        <v>10</v>
      </c>
      <c r="O845">
        <v>1</v>
      </c>
      <c r="P845" t="s">
        <v>33</v>
      </c>
      <c r="Q845" s="3">
        <v>31.5</v>
      </c>
      <c r="R845" s="3">
        <v>3</v>
      </c>
      <c r="S845" s="3">
        <v>0.5</v>
      </c>
      <c r="T845" s="3">
        <v>8.6999999999999993</v>
      </c>
      <c r="U845" s="3">
        <v>0</v>
      </c>
      <c r="V845" s="3">
        <v>0.3</v>
      </c>
      <c r="W845" s="3">
        <v>0</v>
      </c>
      <c r="X845" s="3">
        <v>44</v>
      </c>
      <c r="Y845">
        <v>164</v>
      </c>
      <c r="Z845">
        <v>257</v>
      </c>
      <c r="AA845" t="s">
        <v>487</v>
      </c>
      <c r="AB845" t="s">
        <v>400</v>
      </c>
    </row>
    <row r="846" spans="1:28" x14ac:dyDescent="0.2">
      <c r="A846">
        <v>2</v>
      </c>
      <c r="B846" s="1">
        <v>44562.008981481478</v>
      </c>
      <c r="C846" s="1">
        <v>44562.032442129632</v>
      </c>
      <c r="D846" s="8">
        <v>2022</v>
      </c>
      <c r="E846">
        <v>1</v>
      </c>
      <c r="F846" t="s">
        <v>590</v>
      </c>
      <c r="G846">
        <v>1</v>
      </c>
      <c r="H846" t="s">
        <v>36</v>
      </c>
      <c r="I846">
        <v>2</v>
      </c>
      <c r="J846">
        <v>34</v>
      </c>
      <c r="K846" s="2">
        <v>3.65</v>
      </c>
      <c r="L846">
        <v>1</v>
      </c>
      <c r="M846" t="s">
        <v>32</v>
      </c>
      <c r="N846" t="s">
        <v>10</v>
      </c>
      <c r="O846">
        <v>1</v>
      </c>
      <c r="P846" t="s">
        <v>33</v>
      </c>
      <c r="Q846" s="3">
        <v>21.5</v>
      </c>
      <c r="R846" s="3">
        <v>0.5</v>
      </c>
      <c r="S846" s="3">
        <v>0.5</v>
      </c>
      <c r="T846" s="3">
        <v>3.8</v>
      </c>
      <c r="U846" s="3">
        <v>0</v>
      </c>
      <c r="V846" s="3">
        <v>0.3</v>
      </c>
      <c r="W846" s="3">
        <v>0</v>
      </c>
      <c r="X846" s="3">
        <v>29.1</v>
      </c>
      <c r="Y846">
        <v>158</v>
      </c>
      <c r="Z846">
        <v>237</v>
      </c>
      <c r="AA846" t="s">
        <v>479</v>
      </c>
      <c r="AB846" t="s">
        <v>519</v>
      </c>
    </row>
    <row r="847" spans="1:28" x14ac:dyDescent="0.2">
      <c r="A847">
        <v>2</v>
      </c>
      <c r="B847" s="1">
        <v>44562.023020833331</v>
      </c>
      <c r="C847" s="1">
        <v>44562.04178240741</v>
      </c>
      <c r="D847" s="8">
        <v>2022</v>
      </c>
      <c r="E847">
        <v>1</v>
      </c>
      <c r="F847" t="s">
        <v>590</v>
      </c>
      <c r="G847">
        <v>1</v>
      </c>
      <c r="H847" t="s">
        <v>36</v>
      </c>
      <c r="I847">
        <v>1</v>
      </c>
      <c r="J847">
        <v>27</v>
      </c>
      <c r="K847" s="2">
        <v>21.02</v>
      </c>
      <c r="L847">
        <v>1</v>
      </c>
      <c r="M847" t="s">
        <v>32</v>
      </c>
      <c r="N847" t="s">
        <v>10</v>
      </c>
      <c r="O847">
        <v>1</v>
      </c>
      <c r="P847" t="s">
        <v>33</v>
      </c>
      <c r="Q847" s="3">
        <v>55.5</v>
      </c>
      <c r="R847" s="3">
        <v>0.5</v>
      </c>
      <c r="S847" s="3">
        <v>0.5</v>
      </c>
      <c r="T847" s="3">
        <v>7</v>
      </c>
      <c r="U847" s="3">
        <v>0</v>
      </c>
      <c r="V847" s="3">
        <v>0.3</v>
      </c>
      <c r="W847" s="3">
        <v>1.25</v>
      </c>
      <c r="X847" s="3">
        <v>65.05</v>
      </c>
      <c r="Y847">
        <v>132</v>
      </c>
      <c r="Z847">
        <v>65</v>
      </c>
      <c r="AA847" t="s">
        <v>211</v>
      </c>
      <c r="AB847" t="s">
        <v>324</v>
      </c>
    </row>
    <row r="848" spans="1:28" x14ac:dyDescent="0.2">
      <c r="A848">
        <v>2</v>
      </c>
      <c r="B848" s="1">
        <v>44562.03738425926</v>
      </c>
      <c r="C848" s="1">
        <v>44562.053784722222</v>
      </c>
      <c r="D848" s="8">
        <v>2022</v>
      </c>
      <c r="E848">
        <v>1</v>
      </c>
      <c r="F848" t="s">
        <v>590</v>
      </c>
      <c r="G848">
        <v>1</v>
      </c>
      <c r="H848" t="s">
        <v>36</v>
      </c>
      <c r="I848">
        <v>1</v>
      </c>
      <c r="J848">
        <v>24</v>
      </c>
      <c r="K848" s="2">
        <v>7.24</v>
      </c>
      <c r="L848">
        <v>1</v>
      </c>
      <c r="M848" t="s">
        <v>32</v>
      </c>
      <c r="N848" t="s">
        <v>10</v>
      </c>
      <c r="O848">
        <v>1</v>
      </c>
      <c r="P848" t="s">
        <v>33</v>
      </c>
      <c r="Q848" s="3">
        <v>25</v>
      </c>
      <c r="R848" s="3">
        <v>0.5</v>
      </c>
      <c r="S848" s="3">
        <v>0.5</v>
      </c>
      <c r="T848" s="3">
        <v>5.76</v>
      </c>
      <c r="U848" s="3">
        <v>0</v>
      </c>
      <c r="V848" s="3">
        <v>0.3</v>
      </c>
      <c r="W848" s="3">
        <v>0</v>
      </c>
      <c r="X848" s="3">
        <v>34.56</v>
      </c>
      <c r="Y848">
        <v>68</v>
      </c>
      <c r="Z848">
        <v>41</v>
      </c>
      <c r="AA848" t="s">
        <v>423</v>
      </c>
      <c r="AB848" t="s">
        <v>411</v>
      </c>
    </row>
    <row r="849" spans="1:28" x14ac:dyDescent="0.2">
      <c r="A849">
        <v>2</v>
      </c>
      <c r="B849" s="1">
        <v>44562.000196759262</v>
      </c>
      <c r="C849" s="1">
        <v>44562.021574074075</v>
      </c>
      <c r="D849" s="8">
        <v>2022</v>
      </c>
      <c r="E849">
        <v>1</v>
      </c>
      <c r="F849" t="s">
        <v>590</v>
      </c>
      <c r="G849">
        <v>1</v>
      </c>
      <c r="H849" t="s">
        <v>36</v>
      </c>
      <c r="I849">
        <v>1</v>
      </c>
      <c r="J849">
        <v>31</v>
      </c>
      <c r="K849" s="2">
        <v>3.86</v>
      </c>
      <c r="L849">
        <v>1</v>
      </c>
      <c r="M849" t="s">
        <v>32</v>
      </c>
      <c r="N849" t="s">
        <v>10</v>
      </c>
      <c r="O849">
        <v>1</v>
      </c>
      <c r="P849" t="s">
        <v>33</v>
      </c>
      <c r="Q849" s="3">
        <v>20</v>
      </c>
      <c r="R849" s="3">
        <v>0.5</v>
      </c>
      <c r="S849" s="3">
        <v>0.5</v>
      </c>
      <c r="T849" s="3">
        <v>4.76</v>
      </c>
      <c r="U849" s="3">
        <v>0</v>
      </c>
      <c r="V849" s="3">
        <v>0.3</v>
      </c>
      <c r="W849" s="3">
        <v>0</v>
      </c>
      <c r="X849" s="3">
        <v>28.56</v>
      </c>
      <c r="Y849">
        <v>170</v>
      </c>
      <c r="Z849">
        <v>68</v>
      </c>
      <c r="AA849" t="s">
        <v>491</v>
      </c>
      <c r="AB849" t="s">
        <v>423</v>
      </c>
    </row>
    <row r="850" spans="1:28" x14ac:dyDescent="0.2">
      <c r="A850">
        <v>1</v>
      </c>
      <c r="B850" s="1">
        <v>44562.015231481484</v>
      </c>
      <c r="C850" s="1">
        <v>44562.049074074072</v>
      </c>
      <c r="D850" s="8">
        <v>2022</v>
      </c>
      <c r="E850">
        <v>1</v>
      </c>
      <c r="F850" t="s">
        <v>590</v>
      </c>
      <c r="G850">
        <v>1</v>
      </c>
      <c r="H850" t="s">
        <v>36</v>
      </c>
      <c r="I850">
        <v>2</v>
      </c>
      <c r="J850">
        <v>49</v>
      </c>
      <c r="K850" s="2">
        <v>11.3</v>
      </c>
      <c r="L850">
        <v>1</v>
      </c>
      <c r="M850" t="s">
        <v>32</v>
      </c>
      <c r="N850" t="s">
        <v>10</v>
      </c>
      <c r="O850">
        <v>1</v>
      </c>
      <c r="P850" t="s">
        <v>33</v>
      </c>
      <c r="Q850" s="3">
        <v>39</v>
      </c>
      <c r="R850" s="3">
        <v>3</v>
      </c>
      <c r="S850" s="3">
        <v>0.5</v>
      </c>
      <c r="T850" s="3">
        <v>10.65</v>
      </c>
      <c r="U850" s="3">
        <v>0</v>
      </c>
      <c r="V850" s="3">
        <v>0.3</v>
      </c>
      <c r="W850" s="3">
        <v>0</v>
      </c>
      <c r="X850" s="3">
        <v>53.45</v>
      </c>
      <c r="Y850">
        <v>68</v>
      </c>
      <c r="Z850">
        <v>8</v>
      </c>
      <c r="AA850" t="s">
        <v>423</v>
      </c>
      <c r="AB850" t="s">
        <v>146</v>
      </c>
    </row>
    <row r="851" spans="1:28" x14ac:dyDescent="0.2">
      <c r="A851">
        <v>2</v>
      </c>
      <c r="B851" s="1">
        <v>44562.031770833331</v>
      </c>
      <c r="C851" s="1">
        <v>44562.045671296299</v>
      </c>
      <c r="D851" s="8">
        <v>2022</v>
      </c>
      <c r="E851">
        <v>1</v>
      </c>
      <c r="F851" t="s">
        <v>590</v>
      </c>
      <c r="G851">
        <v>1</v>
      </c>
      <c r="H851" t="s">
        <v>36</v>
      </c>
      <c r="I851">
        <v>2</v>
      </c>
      <c r="J851">
        <v>20</v>
      </c>
      <c r="K851" s="2">
        <v>8.4600000000000009</v>
      </c>
      <c r="L851">
        <v>1</v>
      </c>
      <c r="M851" t="s">
        <v>32</v>
      </c>
      <c r="N851" t="s">
        <v>10</v>
      </c>
      <c r="O851">
        <v>1</v>
      </c>
      <c r="P851" t="s">
        <v>33</v>
      </c>
      <c r="Q851" s="3">
        <v>26</v>
      </c>
      <c r="R851" s="3">
        <v>0.5</v>
      </c>
      <c r="S851" s="3">
        <v>0.5</v>
      </c>
      <c r="T851" s="3">
        <v>8.94</v>
      </c>
      <c r="U851" s="3">
        <v>0</v>
      </c>
      <c r="V851" s="3">
        <v>0.3</v>
      </c>
      <c r="W851" s="3">
        <v>0</v>
      </c>
      <c r="X851" s="3">
        <v>38.74</v>
      </c>
      <c r="Y851">
        <v>237</v>
      </c>
      <c r="Z851">
        <v>127</v>
      </c>
      <c r="AA851" t="s">
        <v>519</v>
      </c>
      <c r="AB851" t="s">
        <v>455</v>
      </c>
    </row>
    <row r="852" spans="1:28" x14ac:dyDescent="0.2">
      <c r="A852">
        <v>2</v>
      </c>
      <c r="B852" s="1">
        <v>44562.008668981478</v>
      </c>
      <c r="C852" s="1">
        <v>44562.020671296297</v>
      </c>
      <c r="D852" s="8">
        <v>2022</v>
      </c>
      <c r="E852">
        <v>1</v>
      </c>
      <c r="F852" t="s">
        <v>590</v>
      </c>
      <c r="G852">
        <v>1</v>
      </c>
      <c r="H852" t="s">
        <v>36</v>
      </c>
      <c r="I852">
        <v>1</v>
      </c>
      <c r="J852">
        <v>17</v>
      </c>
      <c r="K852" s="2">
        <v>8.9600000000000009</v>
      </c>
      <c r="L852">
        <v>1</v>
      </c>
      <c r="M852" t="s">
        <v>32</v>
      </c>
      <c r="N852" t="s">
        <v>10</v>
      </c>
      <c r="O852">
        <v>1</v>
      </c>
      <c r="P852" t="s">
        <v>33</v>
      </c>
      <c r="Q852" s="3">
        <v>26</v>
      </c>
      <c r="R852" s="3">
        <v>0.5</v>
      </c>
      <c r="S852" s="3">
        <v>0.5</v>
      </c>
      <c r="T852" s="3">
        <v>6.77</v>
      </c>
      <c r="U852" s="3">
        <v>6.55</v>
      </c>
      <c r="V852" s="3">
        <v>0.3</v>
      </c>
      <c r="W852" s="3">
        <v>0</v>
      </c>
      <c r="X852" s="3">
        <v>40.619999999999997</v>
      </c>
      <c r="Y852">
        <v>70</v>
      </c>
      <c r="Z852">
        <v>151</v>
      </c>
      <c r="AA852" t="s">
        <v>173</v>
      </c>
      <c r="AB852" t="s">
        <v>473</v>
      </c>
    </row>
    <row r="853" spans="1:28" x14ac:dyDescent="0.2">
      <c r="A853">
        <v>2</v>
      </c>
      <c r="B853" s="1">
        <v>44562.024282407408</v>
      </c>
      <c r="C853" s="1">
        <v>44562.042557870373</v>
      </c>
      <c r="D853" s="8">
        <v>2022</v>
      </c>
      <c r="E853">
        <v>1</v>
      </c>
      <c r="F853" t="s">
        <v>590</v>
      </c>
      <c r="G853">
        <v>1</v>
      </c>
      <c r="H853" t="s">
        <v>36</v>
      </c>
      <c r="I853">
        <v>1</v>
      </c>
      <c r="J853">
        <v>26</v>
      </c>
      <c r="K853" s="2">
        <v>5.74</v>
      </c>
      <c r="L853">
        <v>1</v>
      </c>
      <c r="M853" t="s">
        <v>32</v>
      </c>
      <c r="N853" t="s">
        <v>10</v>
      </c>
      <c r="O853">
        <v>1</v>
      </c>
      <c r="P853" t="s">
        <v>33</v>
      </c>
      <c r="Q853" s="3">
        <v>22</v>
      </c>
      <c r="R853" s="3">
        <v>0.5</v>
      </c>
      <c r="S853" s="3">
        <v>0.5</v>
      </c>
      <c r="T853" s="3">
        <v>5.16</v>
      </c>
      <c r="U853" s="3">
        <v>0</v>
      </c>
      <c r="V853" s="3">
        <v>0.3</v>
      </c>
      <c r="W853" s="3">
        <v>0</v>
      </c>
      <c r="X853" s="3">
        <v>30.96</v>
      </c>
      <c r="Y853">
        <v>239</v>
      </c>
      <c r="Z853">
        <v>158</v>
      </c>
      <c r="AA853" t="s">
        <v>523</v>
      </c>
      <c r="AB853" t="s">
        <v>479</v>
      </c>
    </row>
    <row r="854" spans="1:28" x14ac:dyDescent="0.2">
      <c r="A854">
        <v>1</v>
      </c>
      <c r="B854" s="1">
        <v>44562.004884259259</v>
      </c>
      <c r="C854" s="1">
        <v>44562.034768518519</v>
      </c>
      <c r="D854" s="8">
        <v>2022</v>
      </c>
      <c r="E854">
        <v>1</v>
      </c>
      <c r="F854" t="s">
        <v>590</v>
      </c>
      <c r="G854">
        <v>1</v>
      </c>
      <c r="H854" t="s">
        <v>36</v>
      </c>
      <c r="I854">
        <v>1</v>
      </c>
      <c r="J854">
        <v>43</v>
      </c>
      <c r="K854" s="2">
        <v>7.1</v>
      </c>
      <c r="L854">
        <v>1</v>
      </c>
      <c r="M854" t="s">
        <v>32</v>
      </c>
      <c r="N854" t="s">
        <v>10</v>
      </c>
      <c r="O854">
        <v>1</v>
      </c>
      <c r="P854" t="s">
        <v>33</v>
      </c>
      <c r="Q854" s="3">
        <v>30</v>
      </c>
      <c r="R854" s="3">
        <v>3</v>
      </c>
      <c r="S854" s="3">
        <v>0.5</v>
      </c>
      <c r="T854" s="3">
        <v>6.75</v>
      </c>
      <c r="U854" s="3">
        <v>0</v>
      </c>
      <c r="V854" s="3">
        <v>0.3</v>
      </c>
      <c r="W854" s="3">
        <v>0</v>
      </c>
      <c r="X854" s="3">
        <v>40.549999999999997</v>
      </c>
      <c r="Y854">
        <v>163</v>
      </c>
      <c r="Z854">
        <v>79</v>
      </c>
      <c r="AA854" t="s">
        <v>485</v>
      </c>
      <c r="AB854" t="s">
        <v>429</v>
      </c>
    </row>
    <row r="855" spans="1:28" x14ac:dyDescent="0.2">
      <c r="A855">
        <v>2</v>
      </c>
      <c r="B855" s="1">
        <v>44562.016574074078</v>
      </c>
      <c r="C855" s="1">
        <v>44562.03429398148</v>
      </c>
      <c r="D855" s="8">
        <v>2022</v>
      </c>
      <c r="E855">
        <v>1</v>
      </c>
      <c r="F855" t="s">
        <v>590</v>
      </c>
      <c r="G855">
        <v>1</v>
      </c>
      <c r="H855" t="s">
        <v>36</v>
      </c>
      <c r="I855">
        <v>1</v>
      </c>
      <c r="J855">
        <v>26</v>
      </c>
      <c r="K855" s="2">
        <v>4.3099999999999996</v>
      </c>
      <c r="L855">
        <v>1</v>
      </c>
      <c r="M855" t="s">
        <v>32</v>
      </c>
      <c r="N855" t="s">
        <v>10</v>
      </c>
      <c r="O855">
        <v>1</v>
      </c>
      <c r="P855" t="s">
        <v>33</v>
      </c>
      <c r="Q855" s="3">
        <v>19.5</v>
      </c>
      <c r="R855" s="3">
        <v>0.5</v>
      </c>
      <c r="S855" s="3">
        <v>0.5</v>
      </c>
      <c r="T855" s="3">
        <v>4.66</v>
      </c>
      <c r="U855" s="3">
        <v>0</v>
      </c>
      <c r="V855" s="3">
        <v>0.3</v>
      </c>
      <c r="W855" s="3">
        <v>0</v>
      </c>
      <c r="X855" s="3">
        <v>27.96</v>
      </c>
      <c r="Y855">
        <v>163</v>
      </c>
      <c r="Z855">
        <v>68</v>
      </c>
      <c r="AA855" t="s">
        <v>485</v>
      </c>
      <c r="AB855" t="s">
        <v>423</v>
      </c>
    </row>
    <row r="856" spans="1:28" x14ac:dyDescent="0.2">
      <c r="A856">
        <v>2</v>
      </c>
      <c r="B856" s="1">
        <v>44562.037847222222</v>
      </c>
      <c r="C856" s="1">
        <v>44562.061597222222</v>
      </c>
      <c r="D856" s="8">
        <v>2022</v>
      </c>
      <c r="E856">
        <v>1</v>
      </c>
      <c r="F856" t="s">
        <v>590</v>
      </c>
      <c r="G856">
        <v>1</v>
      </c>
      <c r="H856" t="s">
        <v>36</v>
      </c>
      <c r="I856">
        <v>2</v>
      </c>
      <c r="J856">
        <v>34</v>
      </c>
      <c r="K856" s="2">
        <v>20.81</v>
      </c>
      <c r="L856">
        <v>1</v>
      </c>
      <c r="M856" t="s">
        <v>32</v>
      </c>
      <c r="N856" t="s">
        <v>10</v>
      </c>
      <c r="O856">
        <v>1</v>
      </c>
      <c r="P856" t="s">
        <v>33</v>
      </c>
      <c r="Q856" s="3">
        <v>57.5</v>
      </c>
      <c r="R856" s="3">
        <v>0.5</v>
      </c>
      <c r="S856" s="3">
        <v>0.5</v>
      </c>
      <c r="T856" s="3">
        <v>11.76</v>
      </c>
      <c r="U856" s="3">
        <v>0</v>
      </c>
      <c r="V856" s="3">
        <v>0.3</v>
      </c>
      <c r="W856" s="3">
        <v>1.25</v>
      </c>
      <c r="X856" s="3">
        <v>71.81</v>
      </c>
      <c r="Y856">
        <v>132</v>
      </c>
      <c r="Z856">
        <v>181</v>
      </c>
      <c r="AA856" t="s">
        <v>211</v>
      </c>
      <c r="AB856" t="s">
        <v>374</v>
      </c>
    </row>
    <row r="857" spans="1:28" x14ac:dyDescent="0.2">
      <c r="A857">
        <v>2</v>
      </c>
      <c r="B857" s="1">
        <v>44562.003645833334</v>
      </c>
      <c r="C857" s="1">
        <v>44562.024189814816</v>
      </c>
      <c r="D857" s="8">
        <v>2022</v>
      </c>
      <c r="E857">
        <v>1</v>
      </c>
      <c r="F857" t="s">
        <v>590</v>
      </c>
      <c r="G857">
        <v>1</v>
      </c>
      <c r="H857" t="s">
        <v>36</v>
      </c>
      <c r="I857">
        <v>2</v>
      </c>
      <c r="J857">
        <v>30</v>
      </c>
      <c r="K857" s="2">
        <v>3.76</v>
      </c>
      <c r="L857">
        <v>1</v>
      </c>
      <c r="M857" t="s">
        <v>32</v>
      </c>
      <c r="N857" t="s">
        <v>10</v>
      </c>
      <c r="O857">
        <v>1</v>
      </c>
      <c r="P857" t="s">
        <v>33</v>
      </c>
      <c r="Q857" s="3">
        <v>20</v>
      </c>
      <c r="R857" s="3">
        <v>0.5</v>
      </c>
      <c r="S857" s="3">
        <v>0.5</v>
      </c>
      <c r="T857" s="3">
        <v>4.76</v>
      </c>
      <c r="U857" s="3">
        <v>0</v>
      </c>
      <c r="V857" s="3">
        <v>0.3</v>
      </c>
      <c r="W857" s="3">
        <v>0</v>
      </c>
      <c r="X857" s="3">
        <v>28.56</v>
      </c>
      <c r="Y857">
        <v>142</v>
      </c>
      <c r="Z857">
        <v>113</v>
      </c>
      <c r="AA857" t="s">
        <v>465</v>
      </c>
      <c r="AB857" t="s">
        <v>445</v>
      </c>
    </row>
    <row r="858" spans="1:28" x14ac:dyDescent="0.2">
      <c r="A858">
        <v>1</v>
      </c>
      <c r="B858" s="1">
        <v>44562.030960648146</v>
      </c>
      <c r="C858" s="1">
        <v>44562.047939814816</v>
      </c>
      <c r="D858" s="8">
        <v>2022</v>
      </c>
      <c r="E858">
        <v>1</v>
      </c>
      <c r="F858" t="s">
        <v>590</v>
      </c>
      <c r="G858">
        <v>1</v>
      </c>
      <c r="H858" t="s">
        <v>36</v>
      </c>
      <c r="I858">
        <v>1</v>
      </c>
      <c r="J858">
        <v>24</v>
      </c>
      <c r="K858" s="2">
        <v>19</v>
      </c>
      <c r="L858">
        <v>1</v>
      </c>
      <c r="M858" t="s">
        <v>32</v>
      </c>
      <c r="N858" t="s">
        <v>10</v>
      </c>
      <c r="O858">
        <v>1</v>
      </c>
      <c r="P858" t="s">
        <v>33</v>
      </c>
      <c r="Q858" s="3">
        <v>50.5</v>
      </c>
      <c r="R858" s="3">
        <v>1.75</v>
      </c>
      <c r="S858" s="3">
        <v>0.5</v>
      </c>
      <c r="T858" s="3">
        <v>10.6</v>
      </c>
      <c r="U858" s="3">
        <v>0</v>
      </c>
      <c r="V858" s="3">
        <v>0.3</v>
      </c>
      <c r="W858" s="3">
        <v>1.25</v>
      </c>
      <c r="X858" s="3">
        <v>63.65</v>
      </c>
      <c r="Y858">
        <v>132</v>
      </c>
      <c r="Z858">
        <v>97</v>
      </c>
      <c r="AA858" t="s">
        <v>211</v>
      </c>
      <c r="AB858" t="s">
        <v>346</v>
      </c>
    </row>
    <row r="859" spans="1:28" x14ac:dyDescent="0.2">
      <c r="A859">
        <v>2</v>
      </c>
      <c r="B859" s="1">
        <v>44562.033194444448</v>
      </c>
      <c r="C859" s="1">
        <v>44562.053113425929</v>
      </c>
      <c r="D859" s="8">
        <v>2022</v>
      </c>
      <c r="E859">
        <v>1</v>
      </c>
      <c r="F859" t="s">
        <v>590</v>
      </c>
      <c r="G859">
        <v>1</v>
      </c>
      <c r="H859" t="s">
        <v>36</v>
      </c>
      <c r="I859">
        <v>2</v>
      </c>
      <c r="J859">
        <v>29</v>
      </c>
      <c r="K859" s="2">
        <v>6.36</v>
      </c>
      <c r="L859">
        <v>1</v>
      </c>
      <c r="M859" t="s">
        <v>32</v>
      </c>
      <c r="N859" t="s">
        <v>10</v>
      </c>
      <c r="O859">
        <v>1</v>
      </c>
      <c r="P859" t="s">
        <v>33</v>
      </c>
      <c r="Q859" s="3">
        <v>24</v>
      </c>
      <c r="R859" s="3">
        <v>0.5</v>
      </c>
      <c r="S859" s="3">
        <v>0.5</v>
      </c>
      <c r="T859" s="3">
        <v>8.34</v>
      </c>
      <c r="U859" s="3">
        <v>0</v>
      </c>
      <c r="V859" s="3">
        <v>0.3</v>
      </c>
      <c r="W859" s="3">
        <v>0</v>
      </c>
      <c r="X859" s="3">
        <v>36.14</v>
      </c>
      <c r="Y859">
        <v>234</v>
      </c>
      <c r="Z859">
        <v>181</v>
      </c>
      <c r="AA859" t="s">
        <v>515</v>
      </c>
      <c r="AB859" t="s">
        <v>374</v>
      </c>
    </row>
    <row r="860" spans="1:28" x14ac:dyDescent="0.2">
      <c r="A860">
        <v>2</v>
      </c>
      <c r="B860" s="1">
        <v>44562.008553240739</v>
      </c>
      <c r="C860" s="1">
        <v>44562.025636574072</v>
      </c>
      <c r="D860" s="8">
        <v>2022</v>
      </c>
      <c r="E860">
        <v>1</v>
      </c>
      <c r="F860" t="s">
        <v>590</v>
      </c>
      <c r="G860">
        <v>1</v>
      </c>
      <c r="H860" t="s">
        <v>36</v>
      </c>
      <c r="I860">
        <v>1</v>
      </c>
      <c r="J860">
        <v>25</v>
      </c>
      <c r="K860" s="2">
        <v>13.16</v>
      </c>
      <c r="L860">
        <v>1</v>
      </c>
      <c r="M860" t="s">
        <v>32</v>
      </c>
      <c r="N860" t="s">
        <v>10</v>
      </c>
      <c r="O860">
        <v>1</v>
      </c>
      <c r="P860" t="s">
        <v>33</v>
      </c>
      <c r="Q860" s="3">
        <v>37.5</v>
      </c>
      <c r="R860" s="3">
        <v>0.5</v>
      </c>
      <c r="S860" s="3">
        <v>0.5</v>
      </c>
      <c r="T860" s="3">
        <v>9.82</v>
      </c>
      <c r="U860" s="3">
        <v>6.55</v>
      </c>
      <c r="V860" s="3">
        <v>0.3</v>
      </c>
      <c r="W860" s="3">
        <v>1.25</v>
      </c>
      <c r="X860" s="3">
        <v>58.92</v>
      </c>
      <c r="Y860">
        <v>138</v>
      </c>
      <c r="Z860">
        <v>114</v>
      </c>
      <c r="AA860" t="s">
        <v>217</v>
      </c>
      <c r="AB860" t="s">
        <v>447</v>
      </c>
    </row>
    <row r="861" spans="1:28" x14ac:dyDescent="0.2">
      <c r="A861">
        <v>2</v>
      </c>
      <c r="B861" s="1">
        <v>44562.016296296293</v>
      </c>
      <c r="C861" s="1">
        <v>44562.038032407407</v>
      </c>
      <c r="D861" s="8">
        <v>2022</v>
      </c>
      <c r="E861">
        <v>1</v>
      </c>
      <c r="F861" t="s">
        <v>590</v>
      </c>
      <c r="G861">
        <v>1</v>
      </c>
      <c r="H861" t="s">
        <v>36</v>
      </c>
      <c r="I861">
        <v>2</v>
      </c>
      <c r="J861">
        <v>31</v>
      </c>
      <c r="K861" s="2">
        <v>12.31</v>
      </c>
      <c r="L861">
        <v>1</v>
      </c>
      <c r="M861" t="s">
        <v>32</v>
      </c>
      <c r="N861" t="s">
        <v>10</v>
      </c>
      <c r="O861">
        <v>1</v>
      </c>
      <c r="P861" t="s">
        <v>33</v>
      </c>
      <c r="Q861" s="3">
        <v>38</v>
      </c>
      <c r="R861" s="3">
        <v>0.5</v>
      </c>
      <c r="S861" s="3">
        <v>0.5</v>
      </c>
      <c r="T861" s="3">
        <v>8.36</v>
      </c>
      <c r="U861" s="3">
        <v>0</v>
      </c>
      <c r="V861" s="3">
        <v>0.3</v>
      </c>
      <c r="W861" s="3">
        <v>0</v>
      </c>
      <c r="X861" s="3">
        <v>50.16</v>
      </c>
      <c r="Y861">
        <v>238</v>
      </c>
      <c r="Z861">
        <v>49</v>
      </c>
      <c r="AA861" t="s">
        <v>521</v>
      </c>
      <c r="AB861" t="s">
        <v>310</v>
      </c>
    </row>
    <row r="862" spans="1:28" x14ac:dyDescent="0.2">
      <c r="A862">
        <v>2</v>
      </c>
      <c r="B862" s="1">
        <v>44562.027685185189</v>
      </c>
      <c r="C862" s="1">
        <v>44562.044351851851</v>
      </c>
      <c r="D862" s="8">
        <v>2022</v>
      </c>
      <c r="E862">
        <v>1</v>
      </c>
      <c r="F862" t="s">
        <v>590</v>
      </c>
      <c r="G862">
        <v>1</v>
      </c>
      <c r="H862" t="s">
        <v>36</v>
      </c>
      <c r="I862">
        <v>3</v>
      </c>
      <c r="J862">
        <v>24</v>
      </c>
      <c r="K862" s="2">
        <v>8.9700000000000006</v>
      </c>
      <c r="L862">
        <v>1</v>
      </c>
      <c r="M862" t="s">
        <v>32</v>
      </c>
      <c r="N862" t="s">
        <v>10</v>
      </c>
      <c r="O862">
        <v>1</v>
      </c>
      <c r="P862" t="s">
        <v>33</v>
      </c>
      <c r="Q862" s="3">
        <v>29</v>
      </c>
      <c r="R862" s="3">
        <v>0.5</v>
      </c>
      <c r="S862" s="3">
        <v>0.5</v>
      </c>
      <c r="T862" s="3">
        <v>6.56</v>
      </c>
      <c r="U862" s="3">
        <v>0</v>
      </c>
      <c r="V862" s="3">
        <v>0.3</v>
      </c>
      <c r="W862" s="3">
        <v>1.25</v>
      </c>
      <c r="X862" s="3">
        <v>40.61</v>
      </c>
      <c r="Y862">
        <v>138</v>
      </c>
      <c r="Z862">
        <v>161</v>
      </c>
      <c r="AA862" t="s">
        <v>217</v>
      </c>
      <c r="AB862" t="s">
        <v>481</v>
      </c>
    </row>
    <row r="863" spans="1:28" x14ac:dyDescent="0.2">
      <c r="A863">
        <v>2</v>
      </c>
      <c r="B863" s="1">
        <v>44562.023043981484</v>
      </c>
      <c r="C863" s="1">
        <v>44562.03738425926</v>
      </c>
      <c r="D863" s="8">
        <v>2022</v>
      </c>
      <c r="E863">
        <v>1</v>
      </c>
      <c r="F863" t="s">
        <v>590</v>
      </c>
      <c r="G863">
        <v>1</v>
      </c>
      <c r="H863" t="s">
        <v>36</v>
      </c>
      <c r="I863">
        <v>1</v>
      </c>
      <c r="J863">
        <v>21</v>
      </c>
      <c r="K863" s="2">
        <v>9.8000000000000007</v>
      </c>
      <c r="L863">
        <v>1</v>
      </c>
      <c r="M863" t="s">
        <v>32</v>
      </c>
      <c r="N863" t="s">
        <v>10</v>
      </c>
      <c r="O863">
        <v>1</v>
      </c>
      <c r="P863" t="s">
        <v>33</v>
      </c>
      <c r="Q863" s="3">
        <v>29</v>
      </c>
      <c r="R863" s="3">
        <v>0.5</v>
      </c>
      <c r="S863" s="3">
        <v>0.5</v>
      </c>
      <c r="T863" s="3">
        <v>9.84</v>
      </c>
      <c r="U863" s="3">
        <v>6.55</v>
      </c>
      <c r="V863" s="3">
        <v>0.3</v>
      </c>
      <c r="W863" s="3">
        <v>0</v>
      </c>
      <c r="X863" s="3">
        <v>49.19</v>
      </c>
      <c r="Y863">
        <v>70</v>
      </c>
      <c r="Z863">
        <v>142</v>
      </c>
      <c r="AA863" t="s">
        <v>173</v>
      </c>
      <c r="AB863" t="s">
        <v>465</v>
      </c>
    </row>
    <row r="864" spans="1:28" x14ac:dyDescent="0.2">
      <c r="A864">
        <v>1</v>
      </c>
      <c r="B864" s="1">
        <v>44562.027708333335</v>
      </c>
      <c r="C864" s="1">
        <v>44562.047569444447</v>
      </c>
      <c r="D864" s="8">
        <v>2022</v>
      </c>
      <c r="E864">
        <v>1</v>
      </c>
      <c r="F864" t="s">
        <v>590</v>
      </c>
      <c r="G864">
        <v>1</v>
      </c>
      <c r="H864" t="s">
        <v>36</v>
      </c>
      <c r="I864">
        <v>1</v>
      </c>
      <c r="J864">
        <v>29</v>
      </c>
      <c r="K864" s="2">
        <v>15.6</v>
      </c>
      <c r="L864">
        <v>1</v>
      </c>
      <c r="M864" t="s">
        <v>32</v>
      </c>
      <c r="N864" t="s">
        <v>10</v>
      </c>
      <c r="O864">
        <v>1</v>
      </c>
      <c r="P864" t="s">
        <v>33</v>
      </c>
      <c r="Q864" s="3">
        <v>43.5</v>
      </c>
      <c r="R864" s="3">
        <v>1.75</v>
      </c>
      <c r="S864" s="3">
        <v>0.5</v>
      </c>
      <c r="T864" s="3">
        <v>3.95</v>
      </c>
      <c r="U864" s="3">
        <v>0</v>
      </c>
      <c r="V864" s="3">
        <v>0.3</v>
      </c>
      <c r="W864" s="3">
        <v>1.25</v>
      </c>
      <c r="X864" s="3">
        <v>50</v>
      </c>
      <c r="Y864">
        <v>132</v>
      </c>
      <c r="Z864">
        <v>71</v>
      </c>
      <c r="AA864" t="s">
        <v>211</v>
      </c>
      <c r="AB864" t="s">
        <v>330</v>
      </c>
    </row>
    <row r="865" spans="1:28" x14ac:dyDescent="0.2">
      <c r="A865">
        <v>1</v>
      </c>
      <c r="B865" s="1">
        <v>44562.02511574074</v>
      </c>
      <c r="C865" s="1">
        <v>44562.046909722223</v>
      </c>
      <c r="D865" s="8">
        <v>2022</v>
      </c>
      <c r="E865">
        <v>1</v>
      </c>
      <c r="F865" t="s">
        <v>590</v>
      </c>
      <c r="G865">
        <v>1</v>
      </c>
      <c r="H865" t="s">
        <v>36</v>
      </c>
      <c r="I865">
        <v>1</v>
      </c>
      <c r="J865">
        <v>31</v>
      </c>
      <c r="K865" s="2">
        <v>19.600000000000001</v>
      </c>
      <c r="L865">
        <v>1</v>
      </c>
      <c r="M865" t="s">
        <v>32</v>
      </c>
      <c r="N865" t="s">
        <v>10</v>
      </c>
      <c r="O865">
        <v>1</v>
      </c>
      <c r="P865" t="s">
        <v>33</v>
      </c>
      <c r="Q865" s="3">
        <v>53.5</v>
      </c>
      <c r="R865" s="3">
        <v>1.75</v>
      </c>
      <c r="S865" s="3">
        <v>0.5</v>
      </c>
      <c r="T865" s="3">
        <v>10</v>
      </c>
      <c r="U865" s="3">
        <v>0</v>
      </c>
      <c r="V865" s="3">
        <v>0.3</v>
      </c>
      <c r="W865" s="3">
        <v>1.25</v>
      </c>
      <c r="X865" s="3">
        <v>66.05</v>
      </c>
      <c r="Y865">
        <v>132</v>
      </c>
      <c r="Z865">
        <v>189</v>
      </c>
      <c r="AA865" t="s">
        <v>211</v>
      </c>
      <c r="AB865" t="s">
        <v>378</v>
      </c>
    </row>
    <row r="866" spans="1:28" x14ac:dyDescent="0.2">
      <c r="A866">
        <v>2</v>
      </c>
      <c r="B866" s="1">
        <v>44561.998136574075</v>
      </c>
      <c r="C866" s="1">
        <v>44562.023356481484</v>
      </c>
      <c r="D866" s="8">
        <v>2021</v>
      </c>
      <c r="E866">
        <v>12</v>
      </c>
      <c r="F866" t="s">
        <v>591</v>
      </c>
      <c r="G866">
        <v>31</v>
      </c>
      <c r="H866" t="s">
        <v>34</v>
      </c>
      <c r="I866">
        <v>5</v>
      </c>
      <c r="J866">
        <v>36</v>
      </c>
      <c r="K866" s="2">
        <v>21.13</v>
      </c>
      <c r="L866">
        <v>1</v>
      </c>
      <c r="M866" t="s">
        <v>32</v>
      </c>
      <c r="N866" t="s">
        <v>10</v>
      </c>
      <c r="O866">
        <v>1</v>
      </c>
      <c r="P866" t="s">
        <v>33</v>
      </c>
      <c r="Q866" s="3">
        <v>58.5</v>
      </c>
      <c r="R866" s="3">
        <v>0.5</v>
      </c>
      <c r="S866" s="3">
        <v>0.5</v>
      </c>
      <c r="T866" s="3">
        <v>18.32</v>
      </c>
      <c r="U866" s="3">
        <v>0</v>
      </c>
      <c r="V866" s="3">
        <v>0.3</v>
      </c>
      <c r="W866" s="3">
        <v>1.25</v>
      </c>
      <c r="X866" s="3">
        <v>79.37</v>
      </c>
      <c r="Y866">
        <v>132</v>
      </c>
      <c r="Z866">
        <v>181</v>
      </c>
      <c r="AA866" t="s">
        <v>211</v>
      </c>
      <c r="AB866" t="s">
        <v>374</v>
      </c>
    </row>
    <row r="867" spans="1:28" x14ac:dyDescent="0.2">
      <c r="A867">
        <v>1</v>
      </c>
      <c r="B867" s="1">
        <v>44562.033831018518</v>
      </c>
      <c r="C867" s="1">
        <v>44562.051134259258</v>
      </c>
      <c r="D867" s="8">
        <v>2022</v>
      </c>
      <c r="E867">
        <v>1</v>
      </c>
      <c r="F867" t="s">
        <v>590</v>
      </c>
      <c r="G867">
        <v>1</v>
      </c>
      <c r="H867" t="s">
        <v>36</v>
      </c>
      <c r="I867">
        <v>3</v>
      </c>
      <c r="J867">
        <v>25</v>
      </c>
      <c r="K867" s="2">
        <v>5.2</v>
      </c>
      <c r="L867">
        <v>1</v>
      </c>
      <c r="M867" t="s">
        <v>32</v>
      </c>
      <c r="N867" t="s">
        <v>10</v>
      </c>
      <c r="O867">
        <v>1</v>
      </c>
      <c r="P867" t="s">
        <v>33</v>
      </c>
      <c r="Q867" s="3">
        <v>19.5</v>
      </c>
      <c r="R867" s="3">
        <v>3</v>
      </c>
      <c r="S867" s="3">
        <v>0.5</v>
      </c>
      <c r="T867" s="3">
        <v>4.1900000000000004</v>
      </c>
      <c r="U867" s="3">
        <v>0</v>
      </c>
      <c r="V867" s="3">
        <v>0.3</v>
      </c>
      <c r="W867" s="3">
        <v>0</v>
      </c>
      <c r="X867" s="3">
        <v>27.49</v>
      </c>
      <c r="Y867">
        <v>158</v>
      </c>
      <c r="Z867">
        <v>262</v>
      </c>
      <c r="AA867" t="s">
        <v>479</v>
      </c>
      <c r="AB867" t="s">
        <v>535</v>
      </c>
    </row>
    <row r="868" spans="1:28" x14ac:dyDescent="0.2">
      <c r="A868">
        <v>1</v>
      </c>
      <c r="B868" s="1">
        <v>44562.026759259257</v>
      </c>
      <c r="C868" s="1">
        <v>44562.046898148146</v>
      </c>
      <c r="D868" s="8">
        <v>2022</v>
      </c>
      <c r="E868">
        <v>1</v>
      </c>
      <c r="F868" t="s">
        <v>590</v>
      </c>
      <c r="G868">
        <v>1</v>
      </c>
      <c r="H868" t="s">
        <v>36</v>
      </c>
      <c r="I868">
        <v>1</v>
      </c>
      <c r="J868">
        <v>29</v>
      </c>
      <c r="K868" s="2">
        <v>10.8</v>
      </c>
      <c r="L868">
        <v>1</v>
      </c>
      <c r="M868" t="s">
        <v>32</v>
      </c>
      <c r="N868" t="s">
        <v>10</v>
      </c>
      <c r="O868">
        <v>1</v>
      </c>
      <c r="P868" t="s">
        <v>33</v>
      </c>
      <c r="Q868" s="3">
        <v>33</v>
      </c>
      <c r="R868" s="3">
        <v>3</v>
      </c>
      <c r="S868" s="3">
        <v>0.5</v>
      </c>
      <c r="T868" s="3">
        <v>7</v>
      </c>
      <c r="U868" s="3">
        <v>0</v>
      </c>
      <c r="V868" s="3">
        <v>0.3</v>
      </c>
      <c r="W868" s="3">
        <v>0</v>
      </c>
      <c r="X868" s="3">
        <v>43.8</v>
      </c>
      <c r="Y868">
        <v>113</v>
      </c>
      <c r="Z868">
        <v>243</v>
      </c>
      <c r="AA868" t="s">
        <v>445</v>
      </c>
      <c r="AB868" t="s">
        <v>525</v>
      </c>
    </row>
    <row r="869" spans="1:28" x14ac:dyDescent="0.2">
      <c r="A869">
        <v>1</v>
      </c>
      <c r="B869" s="1">
        <v>44562.023831018516</v>
      </c>
      <c r="C869" s="1">
        <v>44562.037615740737</v>
      </c>
      <c r="D869" s="8">
        <v>2022</v>
      </c>
      <c r="E869">
        <v>1</v>
      </c>
      <c r="F869" t="s">
        <v>590</v>
      </c>
      <c r="G869">
        <v>1</v>
      </c>
      <c r="H869" t="s">
        <v>36</v>
      </c>
      <c r="I869">
        <v>1</v>
      </c>
      <c r="J869">
        <v>20</v>
      </c>
      <c r="K869" s="2">
        <v>8.3000000000000007</v>
      </c>
      <c r="L869">
        <v>1</v>
      </c>
      <c r="M869" t="s">
        <v>32</v>
      </c>
      <c r="N869" t="s">
        <v>10</v>
      </c>
      <c r="O869">
        <v>1</v>
      </c>
      <c r="P869" t="s">
        <v>33</v>
      </c>
      <c r="Q869" s="3">
        <v>25</v>
      </c>
      <c r="R869" s="3">
        <v>3</v>
      </c>
      <c r="S869" s="3">
        <v>0.5</v>
      </c>
      <c r="T869" s="3">
        <v>7</v>
      </c>
      <c r="U869" s="3">
        <v>0</v>
      </c>
      <c r="V869" s="3">
        <v>0.3</v>
      </c>
      <c r="W869" s="3">
        <v>0</v>
      </c>
      <c r="X869" s="3">
        <v>35.799999999999997</v>
      </c>
      <c r="Y869">
        <v>141</v>
      </c>
      <c r="Z869">
        <v>95</v>
      </c>
      <c r="AA869" t="s">
        <v>463</v>
      </c>
      <c r="AB869" t="s">
        <v>187</v>
      </c>
    </row>
    <row r="870" spans="1:28" x14ac:dyDescent="0.2">
      <c r="A870">
        <v>2</v>
      </c>
      <c r="B870" s="1">
        <v>44562.033761574072</v>
      </c>
      <c r="C870" s="1">
        <v>44562.066724537035</v>
      </c>
      <c r="D870" s="8">
        <v>2022</v>
      </c>
      <c r="E870">
        <v>1</v>
      </c>
      <c r="F870" t="s">
        <v>590</v>
      </c>
      <c r="G870">
        <v>1</v>
      </c>
      <c r="H870" t="s">
        <v>36</v>
      </c>
      <c r="I870">
        <v>2</v>
      </c>
      <c r="J870">
        <v>47</v>
      </c>
      <c r="K870" s="2">
        <v>7.27</v>
      </c>
      <c r="L870">
        <v>1</v>
      </c>
      <c r="M870" t="s">
        <v>32</v>
      </c>
      <c r="N870" t="s">
        <v>10</v>
      </c>
      <c r="O870">
        <v>1</v>
      </c>
      <c r="P870" t="s">
        <v>33</v>
      </c>
      <c r="Q870" s="3">
        <v>33</v>
      </c>
      <c r="R870" s="3">
        <v>0.5</v>
      </c>
      <c r="S870" s="3">
        <v>0.5</v>
      </c>
      <c r="T870" s="3">
        <v>7.36</v>
      </c>
      <c r="U870" s="3">
        <v>0</v>
      </c>
      <c r="V870" s="3">
        <v>0.3</v>
      </c>
      <c r="W870" s="3">
        <v>0</v>
      </c>
      <c r="X870" s="3">
        <v>44.16</v>
      </c>
      <c r="Y870">
        <v>79</v>
      </c>
      <c r="Z870">
        <v>41</v>
      </c>
      <c r="AA870" t="s">
        <v>429</v>
      </c>
      <c r="AB870" t="s">
        <v>411</v>
      </c>
    </row>
    <row r="871" spans="1:28" x14ac:dyDescent="0.2">
      <c r="A871">
        <v>2</v>
      </c>
      <c r="B871" s="1">
        <v>44562.028310185182</v>
      </c>
      <c r="C871" s="1">
        <v>44562.044629629629</v>
      </c>
      <c r="D871" s="8">
        <v>2022</v>
      </c>
      <c r="E871">
        <v>1</v>
      </c>
      <c r="F871" t="s">
        <v>590</v>
      </c>
      <c r="G871">
        <v>1</v>
      </c>
      <c r="H871" t="s">
        <v>36</v>
      </c>
      <c r="I871">
        <v>1</v>
      </c>
      <c r="J871">
        <v>24</v>
      </c>
      <c r="K871" s="2">
        <v>12.86</v>
      </c>
      <c r="L871">
        <v>1</v>
      </c>
      <c r="M871" t="s">
        <v>32</v>
      </c>
      <c r="N871" t="s">
        <v>10</v>
      </c>
      <c r="O871">
        <v>1</v>
      </c>
      <c r="P871" t="s">
        <v>33</v>
      </c>
      <c r="Q871" s="3">
        <v>36</v>
      </c>
      <c r="R871" s="3">
        <v>0.5</v>
      </c>
      <c r="S871" s="3">
        <v>0.5</v>
      </c>
      <c r="T871" s="3">
        <v>7.46</v>
      </c>
      <c r="U871" s="3">
        <v>0</v>
      </c>
      <c r="V871" s="3">
        <v>0.3</v>
      </c>
      <c r="W871" s="3">
        <v>0</v>
      </c>
      <c r="X871" s="3">
        <v>44.76</v>
      </c>
      <c r="Y871">
        <v>70</v>
      </c>
      <c r="Z871">
        <v>61</v>
      </c>
      <c r="AA871" t="s">
        <v>173</v>
      </c>
      <c r="AB871" t="s">
        <v>318</v>
      </c>
    </row>
    <row r="872" spans="1:28" x14ac:dyDescent="0.2">
      <c r="A872">
        <v>2</v>
      </c>
      <c r="B872" s="1">
        <v>44562.032118055555</v>
      </c>
      <c r="C872" s="1">
        <v>44562.05269675926</v>
      </c>
      <c r="D872" s="8">
        <v>2022</v>
      </c>
      <c r="E872">
        <v>1</v>
      </c>
      <c r="F872" t="s">
        <v>590</v>
      </c>
      <c r="G872">
        <v>1</v>
      </c>
      <c r="H872" t="s">
        <v>36</v>
      </c>
      <c r="I872">
        <v>4</v>
      </c>
      <c r="J872">
        <v>30</v>
      </c>
      <c r="K872" s="2">
        <v>3.64</v>
      </c>
      <c r="L872">
        <v>1</v>
      </c>
      <c r="M872" t="s">
        <v>32</v>
      </c>
      <c r="N872" t="s">
        <v>10</v>
      </c>
      <c r="O872">
        <v>1</v>
      </c>
      <c r="P872" t="s">
        <v>33</v>
      </c>
      <c r="Q872" s="3">
        <v>19.5</v>
      </c>
      <c r="R872" s="3">
        <v>0.5</v>
      </c>
      <c r="S872" s="3">
        <v>0.5</v>
      </c>
      <c r="T872" s="3">
        <v>4.66</v>
      </c>
      <c r="U872" s="3">
        <v>0</v>
      </c>
      <c r="V872" s="3">
        <v>0.3</v>
      </c>
      <c r="W872" s="3">
        <v>0</v>
      </c>
      <c r="X872" s="3">
        <v>27.96</v>
      </c>
      <c r="Y872">
        <v>79</v>
      </c>
      <c r="Z872">
        <v>48</v>
      </c>
      <c r="AA872" t="s">
        <v>429</v>
      </c>
      <c r="AB872" t="s">
        <v>419</v>
      </c>
    </row>
    <row r="873" spans="1:28" x14ac:dyDescent="0.2">
      <c r="A873">
        <v>1</v>
      </c>
      <c r="B873" s="1">
        <v>44562.039282407408</v>
      </c>
      <c r="C873" s="1">
        <v>44562.053900462961</v>
      </c>
      <c r="D873" s="8">
        <v>2022</v>
      </c>
      <c r="E873">
        <v>1</v>
      </c>
      <c r="F873" t="s">
        <v>590</v>
      </c>
      <c r="G873">
        <v>1</v>
      </c>
      <c r="H873" t="s">
        <v>36</v>
      </c>
      <c r="I873">
        <v>3</v>
      </c>
      <c r="J873">
        <v>21</v>
      </c>
      <c r="K873" s="2">
        <v>14.6</v>
      </c>
      <c r="L873">
        <v>1</v>
      </c>
      <c r="M873" t="s">
        <v>32</v>
      </c>
      <c r="N873" t="s">
        <v>10</v>
      </c>
      <c r="O873">
        <v>1</v>
      </c>
      <c r="P873" t="s">
        <v>33</v>
      </c>
      <c r="Q873" s="3">
        <v>39.5</v>
      </c>
      <c r="R873" s="3">
        <v>1.75</v>
      </c>
      <c r="S873" s="3">
        <v>0.5</v>
      </c>
      <c r="T873" s="3">
        <v>10.5</v>
      </c>
      <c r="U873" s="3">
        <v>0</v>
      </c>
      <c r="V873" s="3">
        <v>0.3</v>
      </c>
      <c r="W873" s="3">
        <v>1.25</v>
      </c>
      <c r="X873" s="3">
        <v>52.55</v>
      </c>
      <c r="Y873">
        <v>132</v>
      </c>
      <c r="Z873">
        <v>223</v>
      </c>
      <c r="AA873" t="s">
        <v>211</v>
      </c>
      <c r="AB873" t="s">
        <v>267</v>
      </c>
    </row>
    <row r="874" spans="1:28" x14ac:dyDescent="0.2">
      <c r="A874">
        <v>2</v>
      </c>
      <c r="B874" s="1">
        <v>44562.016111111108</v>
      </c>
      <c r="C874" s="1">
        <v>44562.033541666664</v>
      </c>
      <c r="D874" s="8">
        <v>2022</v>
      </c>
      <c r="E874">
        <v>1</v>
      </c>
      <c r="F874" t="s">
        <v>590</v>
      </c>
      <c r="G874">
        <v>1</v>
      </c>
      <c r="H874" t="s">
        <v>36</v>
      </c>
      <c r="I874">
        <v>1</v>
      </c>
      <c r="J874">
        <v>25</v>
      </c>
      <c r="K874" s="2">
        <v>9.16</v>
      </c>
      <c r="L874">
        <v>1</v>
      </c>
      <c r="M874" t="s">
        <v>32</v>
      </c>
      <c r="N874" t="s">
        <v>10</v>
      </c>
      <c r="O874">
        <v>1</v>
      </c>
      <c r="P874" t="s">
        <v>33</v>
      </c>
      <c r="Q874" s="3">
        <v>28</v>
      </c>
      <c r="R874" s="3">
        <v>0.5</v>
      </c>
      <c r="S874" s="3">
        <v>0.5</v>
      </c>
      <c r="T874" s="3">
        <v>1.17</v>
      </c>
      <c r="U874" s="3">
        <v>0</v>
      </c>
      <c r="V874" s="3">
        <v>0.3</v>
      </c>
      <c r="W874" s="3">
        <v>0</v>
      </c>
      <c r="X874" s="3">
        <v>32.97</v>
      </c>
      <c r="Y874">
        <v>113</v>
      </c>
      <c r="Z874">
        <v>26</v>
      </c>
      <c r="AA874" t="s">
        <v>445</v>
      </c>
      <c r="AB874" t="s">
        <v>292</v>
      </c>
    </row>
    <row r="875" spans="1:28" x14ac:dyDescent="0.2">
      <c r="A875">
        <v>2</v>
      </c>
      <c r="B875" s="1">
        <v>44562.014965277776</v>
      </c>
      <c r="C875" s="1">
        <v>44562.038344907407</v>
      </c>
      <c r="D875" s="8">
        <v>2022</v>
      </c>
      <c r="E875">
        <v>1</v>
      </c>
      <c r="F875" t="s">
        <v>590</v>
      </c>
      <c r="G875">
        <v>1</v>
      </c>
      <c r="H875" t="s">
        <v>36</v>
      </c>
      <c r="I875">
        <v>3</v>
      </c>
      <c r="J875">
        <v>34</v>
      </c>
      <c r="K875" s="2">
        <v>26.64</v>
      </c>
      <c r="L875">
        <v>1</v>
      </c>
      <c r="M875" t="s">
        <v>32</v>
      </c>
      <c r="N875" t="s">
        <v>10</v>
      </c>
      <c r="O875">
        <v>1</v>
      </c>
      <c r="P875" t="s">
        <v>33</v>
      </c>
      <c r="Q875" s="3">
        <v>70</v>
      </c>
      <c r="R875" s="3">
        <v>0.5</v>
      </c>
      <c r="S875" s="3">
        <v>0.5</v>
      </c>
      <c r="T875" s="3">
        <v>12</v>
      </c>
      <c r="U875" s="3">
        <v>0</v>
      </c>
      <c r="V875" s="3">
        <v>0.3</v>
      </c>
      <c r="W875" s="3">
        <v>1.25</v>
      </c>
      <c r="X875" s="3">
        <v>84.55</v>
      </c>
      <c r="Y875">
        <v>132</v>
      </c>
      <c r="Z875">
        <v>181</v>
      </c>
      <c r="AA875" t="s">
        <v>211</v>
      </c>
      <c r="AB875" t="s">
        <v>374</v>
      </c>
    </row>
    <row r="876" spans="1:28" x14ac:dyDescent="0.2">
      <c r="A876">
        <v>2</v>
      </c>
      <c r="B876" s="1">
        <v>44562.035671296297</v>
      </c>
      <c r="C876" s="1">
        <v>44562.053726851853</v>
      </c>
      <c r="D876" s="8">
        <v>2022</v>
      </c>
      <c r="E876">
        <v>1</v>
      </c>
      <c r="F876" t="s">
        <v>590</v>
      </c>
      <c r="G876">
        <v>1</v>
      </c>
      <c r="H876" t="s">
        <v>36</v>
      </c>
      <c r="I876">
        <v>2</v>
      </c>
      <c r="J876">
        <v>26</v>
      </c>
      <c r="K876" s="2">
        <v>5.94</v>
      </c>
      <c r="L876">
        <v>1</v>
      </c>
      <c r="M876" t="s">
        <v>32</v>
      </c>
      <c r="N876" t="s">
        <v>10</v>
      </c>
      <c r="O876">
        <v>1</v>
      </c>
      <c r="P876" t="s">
        <v>33</v>
      </c>
      <c r="Q876" s="3">
        <v>21.5</v>
      </c>
      <c r="R876" s="3">
        <v>0.5</v>
      </c>
      <c r="S876" s="3">
        <v>0.5</v>
      </c>
      <c r="T876" s="3">
        <v>5.0599999999999996</v>
      </c>
      <c r="U876" s="3">
        <v>0</v>
      </c>
      <c r="V876" s="3">
        <v>0.3</v>
      </c>
      <c r="W876" s="3">
        <v>0</v>
      </c>
      <c r="X876" s="3">
        <v>30.36</v>
      </c>
      <c r="Y876">
        <v>90</v>
      </c>
      <c r="Z876">
        <v>41</v>
      </c>
      <c r="AA876" t="s">
        <v>435</v>
      </c>
      <c r="AB876" t="s">
        <v>411</v>
      </c>
    </row>
    <row r="877" spans="1:28" x14ac:dyDescent="0.2">
      <c r="A877">
        <v>2</v>
      </c>
      <c r="B877" s="1">
        <v>44562.02175925926</v>
      </c>
      <c r="C877" s="1">
        <v>44562.043888888889</v>
      </c>
      <c r="D877" s="8">
        <v>2022</v>
      </c>
      <c r="E877">
        <v>1</v>
      </c>
      <c r="F877" t="s">
        <v>590</v>
      </c>
      <c r="G877">
        <v>1</v>
      </c>
      <c r="H877" t="s">
        <v>36</v>
      </c>
      <c r="I877">
        <v>1</v>
      </c>
      <c r="J877">
        <v>32</v>
      </c>
      <c r="K877" s="2">
        <v>19.829999999999998</v>
      </c>
      <c r="L877">
        <v>1</v>
      </c>
      <c r="M877" t="s">
        <v>32</v>
      </c>
      <c r="N877" t="s">
        <v>10</v>
      </c>
      <c r="O877">
        <v>1</v>
      </c>
      <c r="P877" t="s">
        <v>33</v>
      </c>
      <c r="Q877" s="3">
        <v>53.5</v>
      </c>
      <c r="R877" s="3">
        <v>0.5</v>
      </c>
      <c r="S877" s="3">
        <v>0.5</v>
      </c>
      <c r="T877" s="3">
        <v>13.7</v>
      </c>
      <c r="U877" s="3">
        <v>0</v>
      </c>
      <c r="V877" s="3">
        <v>0.3</v>
      </c>
      <c r="W877" s="3">
        <v>1.25</v>
      </c>
      <c r="X877" s="3">
        <v>69.75</v>
      </c>
      <c r="Y877">
        <v>132</v>
      </c>
      <c r="Z877">
        <v>181</v>
      </c>
      <c r="AA877" t="s">
        <v>211</v>
      </c>
      <c r="AB877" t="s">
        <v>374</v>
      </c>
    </row>
    <row r="878" spans="1:28" x14ac:dyDescent="0.2">
      <c r="A878">
        <v>2</v>
      </c>
      <c r="B878" s="1">
        <v>44562.021180555559</v>
      </c>
      <c r="C878" s="1">
        <v>44562.039837962962</v>
      </c>
      <c r="D878" s="8">
        <v>2022</v>
      </c>
      <c r="E878">
        <v>1</v>
      </c>
      <c r="F878" t="s">
        <v>590</v>
      </c>
      <c r="G878">
        <v>1</v>
      </c>
      <c r="H878" t="s">
        <v>36</v>
      </c>
      <c r="I878">
        <v>2</v>
      </c>
      <c r="J878">
        <v>27</v>
      </c>
      <c r="K878" s="2">
        <v>6.11</v>
      </c>
      <c r="L878">
        <v>1</v>
      </c>
      <c r="M878" t="s">
        <v>32</v>
      </c>
      <c r="N878" t="s">
        <v>10</v>
      </c>
      <c r="O878">
        <v>1</v>
      </c>
      <c r="P878" t="s">
        <v>33</v>
      </c>
      <c r="Q878" s="3">
        <v>23</v>
      </c>
      <c r="R878" s="3">
        <v>0.5</v>
      </c>
      <c r="S878" s="3">
        <v>0.5</v>
      </c>
      <c r="T878" s="3">
        <v>6.7</v>
      </c>
      <c r="U878" s="3">
        <v>0</v>
      </c>
      <c r="V878" s="3">
        <v>0.3</v>
      </c>
      <c r="W878" s="3">
        <v>0</v>
      </c>
      <c r="X878" s="3">
        <v>33.5</v>
      </c>
      <c r="Y878">
        <v>249</v>
      </c>
      <c r="Z878">
        <v>236</v>
      </c>
      <c r="AA878" t="s">
        <v>531</v>
      </c>
      <c r="AB878" t="s">
        <v>517</v>
      </c>
    </row>
    <row r="879" spans="1:28" x14ac:dyDescent="0.2">
      <c r="A879">
        <v>2</v>
      </c>
      <c r="B879" s="1">
        <v>44562.034097222226</v>
      </c>
      <c r="C879" s="1">
        <v>44562.049201388887</v>
      </c>
      <c r="D879" s="8">
        <v>2022</v>
      </c>
      <c r="E879">
        <v>1</v>
      </c>
      <c r="F879" t="s">
        <v>590</v>
      </c>
      <c r="G879">
        <v>1</v>
      </c>
      <c r="H879" t="s">
        <v>36</v>
      </c>
      <c r="I879">
        <v>1</v>
      </c>
      <c r="J879">
        <v>22</v>
      </c>
      <c r="K879" s="2">
        <v>8.34</v>
      </c>
      <c r="L879">
        <v>1</v>
      </c>
      <c r="M879" t="s">
        <v>32</v>
      </c>
      <c r="N879" t="s">
        <v>10</v>
      </c>
      <c r="O879">
        <v>1</v>
      </c>
      <c r="P879" t="s">
        <v>33</v>
      </c>
      <c r="Q879" s="3">
        <v>25.5</v>
      </c>
      <c r="R879" s="3">
        <v>0.5</v>
      </c>
      <c r="S879" s="3">
        <v>0.5</v>
      </c>
      <c r="T879" s="3">
        <v>5.86</v>
      </c>
      <c r="U879" s="3">
        <v>0</v>
      </c>
      <c r="V879" s="3">
        <v>0.3</v>
      </c>
      <c r="W879" s="3">
        <v>0</v>
      </c>
      <c r="X879" s="3">
        <v>35.159999999999997</v>
      </c>
      <c r="Y879">
        <v>107</v>
      </c>
      <c r="Z879">
        <v>83</v>
      </c>
      <c r="AA879" t="s">
        <v>443</v>
      </c>
      <c r="AB879" t="s">
        <v>179</v>
      </c>
    </row>
    <row r="880" spans="1:28" x14ac:dyDescent="0.2">
      <c r="A880">
        <v>2</v>
      </c>
      <c r="B880" s="1">
        <v>44562.004814814813</v>
      </c>
      <c r="C880" s="1">
        <v>44562.023252314815</v>
      </c>
      <c r="D880" s="8">
        <v>2022</v>
      </c>
      <c r="E880">
        <v>1</v>
      </c>
      <c r="F880" t="s">
        <v>590</v>
      </c>
      <c r="G880">
        <v>1</v>
      </c>
      <c r="H880" t="s">
        <v>36</v>
      </c>
      <c r="I880">
        <v>5</v>
      </c>
      <c r="J880">
        <v>27</v>
      </c>
      <c r="K880" s="2">
        <v>10.23</v>
      </c>
      <c r="L880">
        <v>1</v>
      </c>
      <c r="M880" t="s">
        <v>32</v>
      </c>
      <c r="N880" t="s">
        <v>10</v>
      </c>
      <c r="O880">
        <v>1</v>
      </c>
      <c r="P880" t="s">
        <v>33</v>
      </c>
      <c r="Q880" s="3">
        <v>31</v>
      </c>
      <c r="R880" s="3">
        <v>0.5</v>
      </c>
      <c r="S880" s="3">
        <v>0.5</v>
      </c>
      <c r="T880" s="3">
        <v>6.71</v>
      </c>
      <c r="U880" s="3">
        <v>0</v>
      </c>
      <c r="V880" s="3">
        <v>0.3</v>
      </c>
      <c r="W880" s="3">
        <v>1.25</v>
      </c>
      <c r="X880" s="3">
        <v>40.26</v>
      </c>
      <c r="Y880">
        <v>132</v>
      </c>
      <c r="Z880">
        <v>61</v>
      </c>
      <c r="AA880" t="s">
        <v>211</v>
      </c>
      <c r="AB880" t="s">
        <v>318</v>
      </c>
    </row>
    <row r="881" spans="1:28" x14ac:dyDescent="0.2">
      <c r="A881">
        <v>2</v>
      </c>
      <c r="B881" s="1">
        <v>44562.0393287037</v>
      </c>
      <c r="C881" s="1">
        <v>44562.057280092595</v>
      </c>
      <c r="D881" s="8">
        <v>2022</v>
      </c>
      <c r="E881">
        <v>1</v>
      </c>
      <c r="F881" t="s">
        <v>590</v>
      </c>
      <c r="G881">
        <v>1</v>
      </c>
      <c r="H881" t="s">
        <v>36</v>
      </c>
      <c r="I881">
        <v>1</v>
      </c>
      <c r="J881">
        <v>26</v>
      </c>
      <c r="K881" s="2">
        <v>11.94</v>
      </c>
      <c r="L881">
        <v>1</v>
      </c>
      <c r="M881" t="s">
        <v>32</v>
      </c>
      <c r="N881" t="s">
        <v>10</v>
      </c>
      <c r="O881">
        <v>1</v>
      </c>
      <c r="P881" t="s">
        <v>33</v>
      </c>
      <c r="Q881" s="3">
        <v>35</v>
      </c>
      <c r="R881" s="3">
        <v>0.5</v>
      </c>
      <c r="S881" s="3">
        <v>0.5</v>
      </c>
      <c r="T881" s="3">
        <v>7.76</v>
      </c>
      <c r="U881" s="3">
        <v>0</v>
      </c>
      <c r="V881" s="3">
        <v>0.3</v>
      </c>
      <c r="W881" s="3">
        <v>0</v>
      </c>
      <c r="X881" s="3">
        <v>46.56</v>
      </c>
      <c r="Y881">
        <v>261</v>
      </c>
      <c r="Z881">
        <v>7</v>
      </c>
      <c r="AA881" t="s">
        <v>533</v>
      </c>
      <c r="AB881" t="s">
        <v>144</v>
      </c>
    </row>
    <row r="882" spans="1:28" x14ac:dyDescent="0.2">
      <c r="A882">
        <v>2</v>
      </c>
      <c r="B882" s="1">
        <v>44562.011747685188</v>
      </c>
      <c r="C882" s="1">
        <v>44562.028958333336</v>
      </c>
      <c r="D882" s="8">
        <v>2022</v>
      </c>
      <c r="E882">
        <v>1</v>
      </c>
      <c r="F882" t="s">
        <v>590</v>
      </c>
      <c r="G882">
        <v>1</v>
      </c>
      <c r="H882" t="s">
        <v>36</v>
      </c>
      <c r="I882">
        <v>5</v>
      </c>
      <c r="J882">
        <v>25</v>
      </c>
      <c r="K882" s="2">
        <v>8.7100000000000009</v>
      </c>
      <c r="L882">
        <v>1</v>
      </c>
      <c r="M882" t="s">
        <v>32</v>
      </c>
      <c r="N882" t="s">
        <v>10</v>
      </c>
      <c r="O882">
        <v>1</v>
      </c>
      <c r="P882" t="s">
        <v>33</v>
      </c>
      <c r="Q882" s="3">
        <v>27</v>
      </c>
      <c r="R882" s="3">
        <v>0.5</v>
      </c>
      <c r="S882" s="3">
        <v>0.5</v>
      </c>
      <c r="T882" s="3">
        <v>6.16</v>
      </c>
      <c r="U882" s="3">
        <v>0</v>
      </c>
      <c r="V882" s="3">
        <v>0.3</v>
      </c>
      <c r="W882" s="3">
        <v>0</v>
      </c>
      <c r="X882" s="3">
        <v>36.96</v>
      </c>
      <c r="Y882">
        <v>237</v>
      </c>
      <c r="Z882">
        <v>25</v>
      </c>
      <c r="AA882" t="s">
        <v>519</v>
      </c>
      <c r="AB882" t="s">
        <v>290</v>
      </c>
    </row>
    <row r="883" spans="1:28" x14ac:dyDescent="0.2">
      <c r="A883">
        <v>1</v>
      </c>
      <c r="B883" s="1">
        <v>44562.014733796299</v>
      </c>
      <c r="C883" s="1">
        <v>44562.026597222219</v>
      </c>
      <c r="D883" s="8">
        <v>2022</v>
      </c>
      <c r="E883">
        <v>1</v>
      </c>
      <c r="F883" t="s">
        <v>590</v>
      </c>
      <c r="G883">
        <v>1</v>
      </c>
      <c r="H883" t="s">
        <v>36</v>
      </c>
      <c r="I883">
        <v>2</v>
      </c>
      <c r="J883">
        <v>17</v>
      </c>
      <c r="K883" s="2">
        <v>6.6</v>
      </c>
      <c r="L883">
        <v>1</v>
      </c>
      <c r="M883" t="s">
        <v>32</v>
      </c>
      <c r="N883" t="s">
        <v>11</v>
      </c>
      <c r="O883">
        <v>1</v>
      </c>
      <c r="P883" t="s">
        <v>33</v>
      </c>
      <c r="Q883" s="3">
        <v>21.5</v>
      </c>
      <c r="R883" s="3">
        <v>3</v>
      </c>
      <c r="S883" s="3">
        <v>0.5</v>
      </c>
      <c r="T883" s="3">
        <v>5.05</v>
      </c>
      <c r="U883" s="3">
        <v>0</v>
      </c>
      <c r="V883" s="3">
        <v>0.3</v>
      </c>
      <c r="W883" s="3">
        <v>0</v>
      </c>
      <c r="X883" s="3">
        <v>30.35</v>
      </c>
      <c r="Y883">
        <v>88</v>
      </c>
      <c r="Z883">
        <v>163</v>
      </c>
      <c r="AA883" t="s">
        <v>433</v>
      </c>
      <c r="AB883" t="s">
        <v>485</v>
      </c>
    </row>
    <row r="884" spans="1:28" x14ac:dyDescent="0.2">
      <c r="A884">
        <v>1</v>
      </c>
      <c r="B884" s="1">
        <v>44562.027858796297</v>
      </c>
      <c r="C884" s="1">
        <v>44562.044004629628</v>
      </c>
      <c r="D884" s="8">
        <v>2022</v>
      </c>
      <c r="E884">
        <v>1</v>
      </c>
      <c r="F884" t="s">
        <v>590</v>
      </c>
      <c r="G884">
        <v>1</v>
      </c>
      <c r="H884" t="s">
        <v>36</v>
      </c>
      <c r="I884">
        <v>2</v>
      </c>
      <c r="J884">
        <v>23</v>
      </c>
      <c r="K884" s="2">
        <v>7.7</v>
      </c>
      <c r="L884">
        <v>1</v>
      </c>
      <c r="M884" t="s">
        <v>32</v>
      </c>
      <c r="N884" t="s">
        <v>10</v>
      </c>
      <c r="O884">
        <v>1</v>
      </c>
      <c r="P884" t="s">
        <v>33</v>
      </c>
      <c r="Q884" s="3">
        <v>25</v>
      </c>
      <c r="R884" s="3">
        <v>3</v>
      </c>
      <c r="S884" s="3">
        <v>0.5</v>
      </c>
      <c r="T884" s="3">
        <v>1.2</v>
      </c>
      <c r="U884" s="3">
        <v>0</v>
      </c>
      <c r="V884" s="3">
        <v>0.3</v>
      </c>
      <c r="W884" s="3">
        <v>0</v>
      </c>
      <c r="X884" s="3">
        <v>30</v>
      </c>
      <c r="Y884">
        <v>163</v>
      </c>
      <c r="Z884">
        <v>119</v>
      </c>
      <c r="AA884" t="s">
        <v>485</v>
      </c>
      <c r="AB884" t="s">
        <v>85</v>
      </c>
    </row>
    <row r="885" spans="1:28" x14ac:dyDescent="0.2">
      <c r="A885">
        <v>2</v>
      </c>
      <c r="B885" s="1">
        <v>44562.029513888891</v>
      </c>
      <c r="C885" s="1">
        <v>44562.05060185185</v>
      </c>
      <c r="D885" s="8">
        <v>2022</v>
      </c>
      <c r="E885">
        <v>1</v>
      </c>
      <c r="F885" t="s">
        <v>590</v>
      </c>
      <c r="G885">
        <v>1</v>
      </c>
      <c r="H885" t="s">
        <v>36</v>
      </c>
      <c r="I885">
        <v>1</v>
      </c>
      <c r="J885">
        <v>30</v>
      </c>
      <c r="K885" s="2">
        <v>4.6500000000000004</v>
      </c>
      <c r="L885">
        <v>1</v>
      </c>
      <c r="M885" t="s">
        <v>32</v>
      </c>
      <c r="N885" t="s">
        <v>10</v>
      </c>
      <c r="O885">
        <v>1</v>
      </c>
      <c r="P885" t="s">
        <v>33</v>
      </c>
      <c r="Q885" s="3">
        <v>21.5</v>
      </c>
      <c r="R885" s="3">
        <v>0.5</v>
      </c>
      <c r="S885" s="3">
        <v>0.5</v>
      </c>
      <c r="T885" s="3">
        <v>7.59</v>
      </c>
      <c r="U885" s="3">
        <v>0</v>
      </c>
      <c r="V885" s="3">
        <v>0.3</v>
      </c>
      <c r="W885" s="3">
        <v>0</v>
      </c>
      <c r="X885" s="3">
        <v>32.89</v>
      </c>
      <c r="Y885">
        <v>79</v>
      </c>
      <c r="Z885">
        <v>143</v>
      </c>
      <c r="AA885" t="s">
        <v>429</v>
      </c>
      <c r="AB885" t="s">
        <v>467</v>
      </c>
    </row>
    <row r="886" spans="1:28" x14ac:dyDescent="0.2">
      <c r="A886">
        <v>2</v>
      </c>
      <c r="B886" s="1">
        <v>44562.011944444443</v>
      </c>
      <c r="C886" s="1">
        <v>44562.034074074072</v>
      </c>
      <c r="D886" s="8">
        <v>2022</v>
      </c>
      <c r="E886">
        <v>1</v>
      </c>
      <c r="F886" t="s">
        <v>590</v>
      </c>
      <c r="G886">
        <v>1</v>
      </c>
      <c r="H886" t="s">
        <v>36</v>
      </c>
      <c r="I886">
        <v>1</v>
      </c>
      <c r="J886">
        <v>32</v>
      </c>
      <c r="K886" s="2">
        <v>3.9</v>
      </c>
      <c r="L886">
        <v>1</v>
      </c>
      <c r="M886" t="s">
        <v>32</v>
      </c>
      <c r="N886" t="s">
        <v>10</v>
      </c>
      <c r="O886">
        <v>1</v>
      </c>
      <c r="P886" t="s">
        <v>33</v>
      </c>
      <c r="Q886" s="3">
        <v>22</v>
      </c>
      <c r="R886" s="3">
        <v>0.5</v>
      </c>
      <c r="S886" s="3">
        <v>0.5</v>
      </c>
      <c r="T886" s="3">
        <v>5.16</v>
      </c>
      <c r="U886" s="3">
        <v>0</v>
      </c>
      <c r="V886" s="3">
        <v>0.3</v>
      </c>
      <c r="W886" s="3">
        <v>0</v>
      </c>
      <c r="X886" s="3">
        <v>30.96</v>
      </c>
      <c r="Y886">
        <v>164</v>
      </c>
      <c r="Z886">
        <v>239</v>
      </c>
      <c r="AA886" t="s">
        <v>487</v>
      </c>
      <c r="AB886" t="s">
        <v>523</v>
      </c>
    </row>
    <row r="887" spans="1:28" x14ac:dyDescent="0.2">
      <c r="A887">
        <v>2</v>
      </c>
      <c r="B887" s="1">
        <v>44562.032442129632</v>
      </c>
      <c r="C887" s="1">
        <v>44562.046018518522</v>
      </c>
      <c r="D887" s="8">
        <v>2022</v>
      </c>
      <c r="E887">
        <v>1</v>
      </c>
      <c r="F887" t="s">
        <v>590</v>
      </c>
      <c r="G887">
        <v>1</v>
      </c>
      <c r="H887" t="s">
        <v>36</v>
      </c>
      <c r="I887">
        <v>1</v>
      </c>
      <c r="J887">
        <v>20</v>
      </c>
      <c r="K887" s="2">
        <v>6.28</v>
      </c>
      <c r="L887">
        <v>1</v>
      </c>
      <c r="M887" t="s">
        <v>32</v>
      </c>
      <c r="N887" t="s">
        <v>10</v>
      </c>
      <c r="O887">
        <v>1</v>
      </c>
      <c r="P887" t="s">
        <v>33</v>
      </c>
      <c r="Q887" s="3">
        <v>21</v>
      </c>
      <c r="R887" s="3">
        <v>0.5</v>
      </c>
      <c r="S887" s="3">
        <v>0.5</v>
      </c>
      <c r="T887" s="3">
        <v>6.2</v>
      </c>
      <c r="U887" s="3">
        <v>0</v>
      </c>
      <c r="V887" s="3">
        <v>0.3</v>
      </c>
      <c r="W887" s="3">
        <v>0</v>
      </c>
      <c r="X887" s="3">
        <v>31</v>
      </c>
      <c r="Y887">
        <v>238</v>
      </c>
      <c r="Z887">
        <v>113</v>
      </c>
      <c r="AA887" t="s">
        <v>521</v>
      </c>
      <c r="AB887" t="s">
        <v>445</v>
      </c>
    </row>
    <row r="888" spans="1:28" x14ac:dyDescent="0.2">
      <c r="A888">
        <v>1</v>
      </c>
      <c r="B888" s="1">
        <v>44562.004340277781</v>
      </c>
      <c r="C888" s="1">
        <v>44562.024502314816</v>
      </c>
      <c r="D888" s="8">
        <v>2022</v>
      </c>
      <c r="E888">
        <v>1</v>
      </c>
      <c r="F888" t="s">
        <v>590</v>
      </c>
      <c r="G888">
        <v>1</v>
      </c>
      <c r="H888" t="s">
        <v>36</v>
      </c>
      <c r="I888">
        <v>2</v>
      </c>
      <c r="J888">
        <v>29</v>
      </c>
      <c r="K888" s="2">
        <v>12.8</v>
      </c>
      <c r="L888">
        <v>1</v>
      </c>
      <c r="M888" t="s">
        <v>32</v>
      </c>
      <c r="N888" t="s">
        <v>10</v>
      </c>
      <c r="O888">
        <v>1</v>
      </c>
      <c r="P888" t="s">
        <v>33</v>
      </c>
      <c r="Q888" s="3">
        <v>38</v>
      </c>
      <c r="R888" s="3">
        <v>4.25</v>
      </c>
      <c r="S888" s="3">
        <v>0.5</v>
      </c>
      <c r="T888" s="3">
        <v>10.75</v>
      </c>
      <c r="U888" s="3">
        <v>0</v>
      </c>
      <c r="V888" s="3">
        <v>0.3</v>
      </c>
      <c r="W888" s="3">
        <v>1.25</v>
      </c>
      <c r="X888" s="3">
        <v>53.8</v>
      </c>
      <c r="Y888">
        <v>138</v>
      </c>
      <c r="Z888">
        <v>13</v>
      </c>
      <c r="AA888" t="s">
        <v>217</v>
      </c>
      <c r="AB888" t="s">
        <v>407</v>
      </c>
    </row>
    <row r="889" spans="1:28" x14ac:dyDescent="0.2">
      <c r="A889">
        <v>2</v>
      </c>
      <c r="B889" s="1">
        <v>44562.037037037036</v>
      </c>
      <c r="C889" s="1">
        <v>44562.068402777775</v>
      </c>
      <c r="D889" s="8">
        <v>2022</v>
      </c>
      <c r="E889">
        <v>1</v>
      </c>
      <c r="F889" t="s">
        <v>590</v>
      </c>
      <c r="G889">
        <v>1</v>
      </c>
      <c r="H889" t="s">
        <v>36</v>
      </c>
      <c r="I889">
        <v>1</v>
      </c>
      <c r="J889">
        <v>45</v>
      </c>
      <c r="K889" s="2">
        <v>25.13</v>
      </c>
      <c r="L889">
        <v>1</v>
      </c>
      <c r="M889" t="s">
        <v>32</v>
      </c>
      <c r="N889" t="s">
        <v>10</v>
      </c>
      <c r="O889">
        <v>1</v>
      </c>
      <c r="P889" t="s">
        <v>33</v>
      </c>
      <c r="Q889" s="3">
        <v>68.5</v>
      </c>
      <c r="R889" s="3">
        <v>0.5</v>
      </c>
      <c r="S889" s="3">
        <v>0.5</v>
      </c>
      <c r="T889" s="3">
        <v>15.52</v>
      </c>
      <c r="U889" s="3">
        <v>6.55</v>
      </c>
      <c r="V889" s="3">
        <v>0.3</v>
      </c>
      <c r="W889" s="3">
        <v>1.25</v>
      </c>
      <c r="X889" s="3">
        <v>93.12</v>
      </c>
      <c r="Y889">
        <v>132</v>
      </c>
      <c r="Z889">
        <v>244</v>
      </c>
      <c r="AA889" t="s">
        <v>211</v>
      </c>
      <c r="AB889" t="s">
        <v>527</v>
      </c>
    </row>
    <row r="890" spans="1:28" x14ac:dyDescent="0.2">
      <c r="A890">
        <v>2</v>
      </c>
      <c r="B890" s="1">
        <v>44562.016585648147</v>
      </c>
      <c r="C890" s="1">
        <v>44562.040138888886</v>
      </c>
      <c r="D890" s="8">
        <v>2022</v>
      </c>
      <c r="E890">
        <v>1</v>
      </c>
      <c r="F890" t="s">
        <v>590</v>
      </c>
      <c r="G890">
        <v>1</v>
      </c>
      <c r="H890" t="s">
        <v>36</v>
      </c>
      <c r="I890">
        <v>1</v>
      </c>
      <c r="J890">
        <v>34</v>
      </c>
      <c r="K890" s="2">
        <v>2.1800000000000002</v>
      </c>
      <c r="L890">
        <v>1</v>
      </c>
      <c r="M890" t="s">
        <v>32</v>
      </c>
      <c r="N890" t="s">
        <v>10</v>
      </c>
      <c r="O890">
        <v>1</v>
      </c>
      <c r="P890" t="s">
        <v>33</v>
      </c>
      <c r="Q890" s="3">
        <v>20</v>
      </c>
      <c r="R890" s="3">
        <v>0.5</v>
      </c>
      <c r="S890" s="3">
        <v>0.5</v>
      </c>
      <c r="T890" s="3">
        <v>7.14</v>
      </c>
      <c r="U890" s="3">
        <v>0</v>
      </c>
      <c r="V890" s="3">
        <v>0.3</v>
      </c>
      <c r="W890" s="3">
        <v>0</v>
      </c>
      <c r="X890" s="3">
        <v>30.94</v>
      </c>
      <c r="Y890">
        <v>142</v>
      </c>
      <c r="Z890">
        <v>186</v>
      </c>
      <c r="AA890" t="s">
        <v>465</v>
      </c>
      <c r="AB890" t="s">
        <v>493</v>
      </c>
    </row>
    <row r="891" spans="1:28" x14ac:dyDescent="0.2">
      <c r="A891">
        <v>2</v>
      </c>
      <c r="B891" s="1">
        <v>44562.037418981483</v>
      </c>
      <c r="C891" s="1">
        <v>44562.055972222224</v>
      </c>
      <c r="D891" s="8">
        <v>2022</v>
      </c>
      <c r="E891">
        <v>1</v>
      </c>
      <c r="F891" t="s">
        <v>590</v>
      </c>
      <c r="G891">
        <v>1</v>
      </c>
      <c r="H891" t="s">
        <v>36</v>
      </c>
      <c r="I891">
        <v>4</v>
      </c>
      <c r="J891">
        <v>27</v>
      </c>
      <c r="K891" s="2">
        <v>4.83</v>
      </c>
      <c r="L891">
        <v>1</v>
      </c>
      <c r="M891" t="s">
        <v>32</v>
      </c>
      <c r="N891" t="s">
        <v>10</v>
      </c>
      <c r="O891">
        <v>1</v>
      </c>
      <c r="P891" t="s">
        <v>33</v>
      </c>
      <c r="Q891" s="3">
        <v>20</v>
      </c>
      <c r="R891" s="3">
        <v>0.5</v>
      </c>
      <c r="S891" s="3">
        <v>0.5</v>
      </c>
      <c r="T891" s="3">
        <v>4.76</v>
      </c>
      <c r="U891" s="3">
        <v>0</v>
      </c>
      <c r="V891" s="3">
        <v>0.3</v>
      </c>
      <c r="W891" s="3">
        <v>0</v>
      </c>
      <c r="X891" s="3">
        <v>28.56</v>
      </c>
      <c r="Y891">
        <v>48</v>
      </c>
      <c r="Z891">
        <v>148</v>
      </c>
      <c r="AA891" t="s">
        <v>419</v>
      </c>
      <c r="AB891" t="s">
        <v>471</v>
      </c>
    </row>
    <row r="892" spans="1:28" x14ac:dyDescent="0.2">
      <c r="A892">
        <v>2</v>
      </c>
      <c r="B892" s="1">
        <v>44562.042048611111</v>
      </c>
      <c r="C892" s="1">
        <v>44562.059560185182</v>
      </c>
      <c r="D892" s="8">
        <v>2022</v>
      </c>
      <c r="E892">
        <v>1</v>
      </c>
      <c r="F892" t="s">
        <v>590</v>
      </c>
      <c r="G892">
        <v>1</v>
      </c>
      <c r="H892" t="s">
        <v>36</v>
      </c>
      <c r="I892">
        <v>2</v>
      </c>
      <c r="J892">
        <v>25</v>
      </c>
      <c r="K892" s="2">
        <v>5.52</v>
      </c>
      <c r="L892">
        <v>1</v>
      </c>
      <c r="M892" t="s">
        <v>32</v>
      </c>
      <c r="N892" t="s">
        <v>10</v>
      </c>
      <c r="O892">
        <v>1</v>
      </c>
      <c r="P892" t="s">
        <v>33</v>
      </c>
      <c r="Q892" s="3">
        <v>20.5</v>
      </c>
      <c r="R892" s="3">
        <v>0.5</v>
      </c>
      <c r="S892" s="3">
        <v>0.5</v>
      </c>
      <c r="T892" s="3">
        <v>4.8600000000000003</v>
      </c>
      <c r="U892" s="3">
        <v>0</v>
      </c>
      <c r="V892" s="3">
        <v>0.3</v>
      </c>
      <c r="W892" s="3">
        <v>0</v>
      </c>
      <c r="X892" s="3">
        <v>29.16</v>
      </c>
      <c r="Y892">
        <v>255</v>
      </c>
      <c r="Z892">
        <v>249</v>
      </c>
      <c r="AA892" t="s">
        <v>396</v>
      </c>
      <c r="AB892" t="s">
        <v>531</v>
      </c>
    </row>
    <row r="893" spans="1:28" x14ac:dyDescent="0.2">
      <c r="A893">
        <v>2</v>
      </c>
      <c r="B893" s="1">
        <v>44562.02888888889</v>
      </c>
      <c r="C893" s="1">
        <v>44562.0471412037</v>
      </c>
      <c r="D893" s="8">
        <v>2022</v>
      </c>
      <c r="E893">
        <v>1</v>
      </c>
      <c r="F893" t="s">
        <v>590</v>
      </c>
      <c r="G893">
        <v>1</v>
      </c>
      <c r="H893" t="s">
        <v>36</v>
      </c>
      <c r="I893">
        <v>2</v>
      </c>
      <c r="J893">
        <v>26</v>
      </c>
      <c r="K893" s="2">
        <v>8.1300000000000008</v>
      </c>
      <c r="L893">
        <v>1</v>
      </c>
      <c r="M893" t="s">
        <v>32</v>
      </c>
      <c r="N893" t="s">
        <v>10</v>
      </c>
      <c r="O893">
        <v>1</v>
      </c>
      <c r="P893" t="s">
        <v>33</v>
      </c>
      <c r="Q893" s="3">
        <v>26</v>
      </c>
      <c r="R893" s="3">
        <v>0.5</v>
      </c>
      <c r="S893" s="3">
        <v>0.5</v>
      </c>
      <c r="T893" s="3">
        <v>8.94</v>
      </c>
      <c r="U893" s="3">
        <v>0</v>
      </c>
      <c r="V893" s="3">
        <v>0.3</v>
      </c>
      <c r="W893" s="3">
        <v>0</v>
      </c>
      <c r="X893" s="3">
        <v>38.74</v>
      </c>
      <c r="Y893">
        <v>68</v>
      </c>
      <c r="Z893">
        <v>52</v>
      </c>
      <c r="AA893" t="s">
        <v>423</v>
      </c>
      <c r="AB893" t="s">
        <v>312</v>
      </c>
    </row>
    <row r="894" spans="1:28" x14ac:dyDescent="0.2">
      <c r="A894">
        <v>2</v>
      </c>
      <c r="B894" s="1">
        <v>44562.006724537037</v>
      </c>
      <c r="C894" s="1">
        <v>44562.026226851849</v>
      </c>
      <c r="D894" s="8">
        <v>2022</v>
      </c>
      <c r="E894">
        <v>1</v>
      </c>
      <c r="F894" t="s">
        <v>590</v>
      </c>
      <c r="G894">
        <v>1</v>
      </c>
      <c r="H894" t="s">
        <v>36</v>
      </c>
      <c r="I894">
        <v>1</v>
      </c>
      <c r="J894">
        <v>28</v>
      </c>
      <c r="K894" s="2">
        <v>7.05</v>
      </c>
      <c r="L894">
        <v>1</v>
      </c>
      <c r="M894" t="s">
        <v>32</v>
      </c>
      <c r="N894" t="s">
        <v>10</v>
      </c>
      <c r="O894">
        <v>1</v>
      </c>
      <c r="P894" t="s">
        <v>33</v>
      </c>
      <c r="Q894" s="3">
        <v>26.5</v>
      </c>
      <c r="R894" s="3">
        <v>0.5</v>
      </c>
      <c r="S894" s="3">
        <v>0.5</v>
      </c>
      <c r="T894" s="3">
        <v>6.06</v>
      </c>
      <c r="U894" s="3">
        <v>0</v>
      </c>
      <c r="V894" s="3">
        <v>0.3</v>
      </c>
      <c r="W894" s="3">
        <v>0</v>
      </c>
      <c r="X894" s="3">
        <v>36.36</v>
      </c>
      <c r="Y894">
        <v>90</v>
      </c>
      <c r="Z894">
        <v>166</v>
      </c>
      <c r="AA894" t="s">
        <v>435</v>
      </c>
      <c r="AB894" t="s">
        <v>489</v>
      </c>
    </row>
    <row r="895" spans="1:28" x14ac:dyDescent="0.2">
      <c r="A895">
        <v>1</v>
      </c>
      <c r="B895" s="1">
        <v>44562.031666666669</v>
      </c>
      <c r="C895" s="1">
        <v>44562.048726851855</v>
      </c>
      <c r="D895" s="8">
        <v>2022</v>
      </c>
      <c r="E895">
        <v>1</v>
      </c>
      <c r="F895" t="s">
        <v>590</v>
      </c>
      <c r="G895">
        <v>1</v>
      </c>
      <c r="H895" t="s">
        <v>36</v>
      </c>
      <c r="I895">
        <v>1</v>
      </c>
      <c r="J895">
        <v>25</v>
      </c>
      <c r="K895" s="2">
        <v>6.3</v>
      </c>
      <c r="L895">
        <v>1</v>
      </c>
      <c r="M895" t="s">
        <v>32</v>
      </c>
      <c r="N895" t="s">
        <v>10</v>
      </c>
      <c r="O895">
        <v>1</v>
      </c>
      <c r="P895" t="s">
        <v>33</v>
      </c>
      <c r="Q895" s="3">
        <v>23</v>
      </c>
      <c r="R895" s="3">
        <v>3</v>
      </c>
      <c r="S895" s="3">
        <v>0.5</v>
      </c>
      <c r="T895" s="3">
        <v>6.7</v>
      </c>
      <c r="U895" s="3">
        <v>0</v>
      </c>
      <c r="V895" s="3">
        <v>0.3</v>
      </c>
      <c r="W895" s="3">
        <v>0</v>
      </c>
      <c r="X895" s="3">
        <v>33.5</v>
      </c>
      <c r="Y895">
        <v>239</v>
      </c>
      <c r="Z895">
        <v>79</v>
      </c>
      <c r="AA895" t="s">
        <v>523</v>
      </c>
      <c r="AB895" t="s">
        <v>429</v>
      </c>
    </row>
    <row r="896" spans="1:28" x14ac:dyDescent="0.2">
      <c r="A896">
        <v>2</v>
      </c>
      <c r="B896" s="1">
        <v>44562.011990740742</v>
      </c>
      <c r="C896" s="1">
        <v>44562.03193287037</v>
      </c>
      <c r="D896" s="8">
        <v>2022</v>
      </c>
      <c r="E896">
        <v>1</v>
      </c>
      <c r="F896" t="s">
        <v>590</v>
      </c>
      <c r="G896">
        <v>1</v>
      </c>
      <c r="H896" t="s">
        <v>36</v>
      </c>
      <c r="I896">
        <v>4</v>
      </c>
      <c r="J896">
        <v>29</v>
      </c>
      <c r="K896" s="2">
        <v>5.08</v>
      </c>
      <c r="L896">
        <v>1</v>
      </c>
      <c r="M896" t="s">
        <v>32</v>
      </c>
      <c r="N896" t="s">
        <v>10</v>
      </c>
      <c r="O896">
        <v>1</v>
      </c>
      <c r="P896" t="s">
        <v>33</v>
      </c>
      <c r="Q896" s="3">
        <v>22.5</v>
      </c>
      <c r="R896" s="3">
        <v>0.5</v>
      </c>
      <c r="S896" s="3">
        <v>0.5</v>
      </c>
      <c r="T896" s="3">
        <v>5.26</v>
      </c>
      <c r="U896" s="3">
        <v>0</v>
      </c>
      <c r="V896" s="3">
        <v>0.3</v>
      </c>
      <c r="W896" s="3">
        <v>0</v>
      </c>
      <c r="X896" s="3">
        <v>31.56</v>
      </c>
      <c r="Y896">
        <v>246</v>
      </c>
      <c r="Z896">
        <v>263</v>
      </c>
      <c r="AA896" t="s">
        <v>529</v>
      </c>
      <c r="AB896" t="s">
        <v>537</v>
      </c>
    </row>
    <row r="897" spans="1:28" x14ac:dyDescent="0.2">
      <c r="A897">
        <v>2</v>
      </c>
      <c r="B897" s="1">
        <v>44562.027094907404</v>
      </c>
      <c r="C897" s="1">
        <v>44562.046041666668</v>
      </c>
      <c r="D897" s="8">
        <v>2022</v>
      </c>
      <c r="E897">
        <v>1</v>
      </c>
      <c r="F897" t="s">
        <v>590</v>
      </c>
      <c r="G897">
        <v>1</v>
      </c>
      <c r="H897" t="s">
        <v>36</v>
      </c>
      <c r="I897">
        <v>1</v>
      </c>
      <c r="J897">
        <v>27</v>
      </c>
      <c r="K897" s="2">
        <v>5.52</v>
      </c>
      <c r="L897">
        <v>1</v>
      </c>
      <c r="M897" t="s">
        <v>32</v>
      </c>
      <c r="N897" t="s">
        <v>10</v>
      </c>
      <c r="O897">
        <v>1</v>
      </c>
      <c r="P897" t="s">
        <v>33</v>
      </c>
      <c r="Q897" s="3">
        <v>21.5</v>
      </c>
      <c r="R897" s="3">
        <v>0.5</v>
      </c>
      <c r="S897" s="3">
        <v>0.5</v>
      </c>
      <c r="T897" s="3">
        <v>5.0599999999999996</v>
      </c>
      <c r="U897" s="3">
        <v>0</v>
      </c>
      <c r="V897" s="3">
        <v>0.3</v>
      </c>
      <c r="W897" s="3">
        <v>0</v>
      </c>
      <c r="X897" s="3">
        <v>30.36</v>
      </c>
      <c r="Y897">
        <v>68</v>
      </c>
      <c r="Z897">
        <v>238</v>
      </c>
      <c r="AA897" t="s">
        <v>423</v>
      </c>
      <c r="AB897" t="s">
        <v>521</v>
      </c>
    </row>
    <row r="898" spans="1:28" x14ac:dyDescent="0.2">
      <c r="A898">
        <v>2</v>
      </c>
      <c r="B898" s="1">
        <v>44562.012569444443</v>
      </c>
      <c r="C898" s="1">
        <v>44562.051238425927</v>
      </c>
      <c r="D898" s="8">
        <v>2022</v>
      </c>
      <c r="E898">
        <v>1</v>
      </c>
      <c r="F898" t="s">
        <v>590</v>
      </c>
      <c r="G898">
        <v>1</v>
      </c>
      <c r="H898" t="s">
        <v>36</v>
      </c>
      <c r="I898">
        <v>1</v>
      </c>
      <c r="J898">
        <v>56</v>
      </c>
      <c r="K898" s="2">
        <v>9.0299999999999994</v>
      </c>
      <c r="L898">
        <v>1</v>
      </c>
      <c r="M898" t="s">
        <v>32</v>
      </c>
      <c r="N898" t="s">
        <v>10</v>
      </c>
      <c r="O898">
        <v>1</v>
      </c>
      <c r="P898" t="s">
        <v>33</v>
      </c>
      <c r="Q898" s="3">
        <v>37.5</v>
      </c>
      <c r="R898" s="3">
        <v>0.5</v>
      </c>
      <c r="S898" s="3">
        <v>0.5</v>
      </c>
      <c r="T898" s="3">
        <v>10.32</v>
      </c>
      <c r="U898" s="3">
        <v>0</v>
      </c>
      <c r="V898" s="3">
        <v>0.3</v>
      </c>
      <c r="W898" s="3">
        <v>0</v>
      </c>
      <c r="X898" s="3">
        <v>51.62</v>
      </c>
      <c r="Y898">
        <v>48</v>
      </c>
      <c r="Z898">
        <v>7</v>
      </c>
      <c r="AA898" t="s">
        <v>419</v>
      </c>
      <c r="AB898" t="s">
        <v>144</v>
      </c>
    </row>
    <row r="899" spans="1:28" x14ac:dyDescent="0.2">
      <c r="A899">
        <v>2</v>
      </c>
      <c r="B899" s="1">
        <v>44562.002997685187</v>
      </c>
      <c r="C899" s="1">
        <v>44562.016284722224</v>
      </c>
      <c r="D899" s="8">
        <v>2022</v>
      </c>
      <c r="E899">
        <v>1</v>
      </c>
      <c r="F899" t="s">
        <v>590</v>
      </c>
      <c r="G899">
        <v>1</v>
      </c>
      <c r="H899" t="s">
        <v>36</v>
      </c>
      <c r="I899">
        <v>1</v>
      </c>
      <c r="J899">
        <v>19</v>
      </c>
      <c r="K899" s="2">
        <v>9.7200000000000006</v>
      </c>
      <c r="L899">
        <v>1</v>
      </c>
      <c r="M899" t="s">
        <v>32</v>
      </c>
      <c r="N899" t="s">
        <v>10</v>
      </c>
      <c r="O899">
        <v>1</v>
      </c>
      <c r="P899" t="s">
        <v>33</v>
      </c>
      <c r="Q899" s="3">
        <v>28.5</v>
      </c>
      <c r="R899" s="3">
        <v>0.5</v>
      </c>
      <c r="S899" s="3">
        <v>0.5</v>
      </c>
      <c r="T899" s="3">
        <v>6.46</v>
      </c>
      <c r="U899" s="3">
        <v>0</v>
      </c>
      <c r="V899" s="3">
        <v>0.3</v>
      </c>
      <c r="W899" s="3">
        <v>0</v>
      </c>
      <c r="X899" s="3">
        <v>38.76</v>
      </c>
      <c r="Y899">
        <v>48</v>
      </c>
      <c r="Z899">
        <v>127</v>
      </c>
      <c r="AA899" t="s">
        <v>419</v>
      </c>
      <c r="AB899" t="s">
        <v>455</v>
      </c>
    </row>
    <row r="900" spans="1:28" x14ac:dyDescent="0.2">
      <c r="A900">
        <v>2</v>
      </c>
      <c r="B900" s="1">
        <v>44562.037268518521</v>
      </c>
      <c r="C900" s="1">
        <v>44562.047164351854</v>
      </c>
      <c r="D900" s="8">
        <v>2022</v>
      </c>
      <c r="E900">
        <v>1</v>
      </c>
      <c r="F900" t="s">
        <v>590</v>
      </c>
      <c r="G900">
        <v>1</v>
      </c>
      <c r="H900" t="s">
        <v>36</v>
      </c>
      <c r="I900">
        <v>1</v>
      </c>
      <c r="J900">
        <v>14</v>
      </c>
      <c r="K900" s="2">
        <v>2.74</v>
      </c>
      <c r="L900">
        <v>5</v>
      </c>
      <c r="M900" t="s">
        <v>42</v>
      </c>
      <c r="N900" t="s">
        <v>10</v>
      </c>
      <c r="O900">
        <v>1</v>
      </c>
      <c r="P900" t="s">
        <v>33</v>
      </c>
      <c r="Q900" s="3">
        <v>13.2</v>
      </c>
      <c r="R900" s="3">
        <v>0</v>
      </c>
      <c r="S900" s="3">
        <v>0.5</v>
      </c>
      <c r="T900" s="3">
        <v>2.8</v>
      </c>
      <c r="U900" s="3">
        <v>0</v>
      </c>
      <c r="V900" s="3">
        <v>0.3</v>
      </c>
      <c r="W900" s="3">
        <v>0</v>
      </c>
      <c r="X900" s="3">
        <v>16.8</v>
      </c>
      <c r="Y900">
        <v>244</v>
      </c>
      <c r="Z900">
        <v>41</v>
      </c>
      <c r="AA900" t="s">
        <v>527</v>
      </c>
      <c r="AB900" t="s">
        <v>411</v>
      </c>
    </row>
    <row r="901" spans="1:28" x14ac:dyDescent="0.2">
      <c r="A901">
        <v>2</v>
      </c>
      <c r="B901" s="1">
        <v>44562.005960648145</v>
      </c>
      <c r="C901" s="1">
        <v>44562.021365740744</v>
      </c>
      <c r="D901" s="8">
        <v>2022</v>
      </c>
      <c r="E901">
        <v>1</v>
      </c>
      <c r="F901" t="s">
        <v>590</v>
      </c>
      <c r="G901">
        <v>1</v>
      </c>
      <c r="H901" t="s">
        <v>36</v>
      </c>
      <c r="I901">
        <v>3</v>
      </c>
      <c r="J901">
        <v>22</v>
      </c>
      <c r="K901" s="2">
        <v>5.85</v>
      </c>
      <c r="L901">
        <v>1</v>
      </c>
      <c r="M901" t="s">
        <v>32</v>
      </c>
      <c r="N901" t="s">
        <v>10</v>
      </c>
      <c r="O901">
        <v>1</v>
      </c>
      <c r="P901" t="s">
        <v>33</v>
      </c>
      <c r="Q901" s="3">
        <v>20</v>
      </c>
      <c r="R901" s="3">
        <v>0.5</v>
      </c>
      <c r="S901" s="3">
        <v>0.5</v>
      </c>
      <c r="T901" s="3">
        <v>2.5</v>
      </c>
      <c r="U901" s="3">
        <v>0</v>
      </c>
      <c r="V901" s="3">
        <v>0.3</v>
      </c>
      <c r="W901" s="3">
        <v>0</v>
      </c>
      <c r="X901" s="3">
        <v>26.3</v>
      </c>
      <c r="Y901">
        <v>68</v>
      </c>
      <c r="Z901">
        <v>145</v>
      </c>
      <c r="AA901" t="s">
        <v>423</v>
      </c>
      <c r="AB901" t="s">
        <v>221</v>
      </c>
    </row>
    <row r="902" spans="1:28" x14ac:dyDescent="0.2">
      <c r="A902">
        <v>2</v>
      </c>
      <c r="B902" s="1">
        <v>44562.030763888892</v>
      </c>
      <c r="C902" s="1">
        <v>44562.051747685182</v>
      </c>
      <c r="D902" s="8">
        <v>2022</v>
      </c>
      <c r="E902">
        <v>1</v>
      </c>
      <c r="F902" t="s">
        <v>590</v>
      </c>
      <c r="G902">
        <v>1</v>
      </c>
      <c r="H902" t="s">
        <v>36</v>
      </c>
      <c r="I902">
        <v>1</v>
      </c>
      <c r="J902">
        <v>30</v>
      </c>
      <c r="K902" s="2">
        <v>5.63</v>
      </c>
      <c r="L902">
        <v>1</v>
      </c>
      <c r="M902" t="s">
        <v>32</v>
      </c>
      <c r="N902" t="s">
        <v>10</v>
      </c>
      <c r="O902">
        <v>1</v>
      </c>
      <c r="P902" t="s">
        <v>33</v>
      </c>
      <c r="Q902" s="3">
        <v>23</v>
      </c>
      <c r="R902" s="3">
        <v>0.5</v>
      </c>
      <c r="S902" s="3">
        <v>0.5</v>
      </c>
      <c r="T902" s="3">
        <v>5.36</v>
      </c>
      <c r="U902" s="3">
        <v>0</v>
      </c>
      <c r="V902" s="3">
        <v>0.3</v>
      </c>
      <c r="W902" s="3">
        <v>0</v>
      </c>
      <c r="X902" s="3">
        <v>32.159999999999997</v>
      </c>
      <c r="Y902">
        <v>232</v>
      </c>
      <c r="Z902">
        <v>48</v>
      </c>
      <c r="AA902" t="s">
        <v>511</v>
      </c>
      <c r="AB902" t="s">
        <v>419</v>
      </c>
    </row>
    <row r="903" spans="1:28" x14ac:dyDescent="0.2">
      <c r="A903">
        <v>1</v>
      </c>
      <c r="B903" s="1">
        <v>44562.023738425924</v>
      </c>
      <c r="C903" s="1">
        <v>44562.039467592593</v>
      </c>
      <c r="D903" s="8">
        <v>2022</v>
      </c>
      <c r="E903">
        <v>1</v>
      </c>
      <c r="F903" t="s">
        <v>590</v>
      </c>
      <c r="G903">
        <v>1</v>
      </c>
      <c r="H903" t="s">
        <v>36</v>
      </c>
      <c r="I903">
        <v>4</v>
      </c>
      <c r="J903">
        <v>23</v>
      </c>
      <c r="K903" s="2">
        <v>5.6</v>
      </c>
      <c r="L903">
        <v>1</v>
      </c>
      <c r="M903" t="s">
        <v>32</v>
      </c>
      <c r="N903" t="s">
        <v>10</v>
      </c>
      <c r="O903">
        <v>1</v>
      </c>
      <c r="P903" t="s">
        <v>33</v>
      </c>
      <c r="Q903" s="3">
        <v>21</v>
      </c>
      <c r="R903" s="3">
        <v>3</v>
      </c>
      <c r="S903" s="3">
        <v>0.5</v>
      </c>
      <c r="T903" s="3">
        <v>4.95</v>
      </c>
      <c r="U903" s="3">
        <v>0</v>
      </c>
      <c r="V903" s="3">
        <v>0.3</v>
      </c>
      <c r="W903" s="3">
        <v>0</v>
      </c>
      <c r="X903" s="3">
        <v>29.75</v>
      </c>
      <c r="Y903">
        <v>12</v>
      </c>
      <c r="Z903">
        <v>164</v>
      </c>
      <c r="AA903" t="s">
        <v>405</v>
      </c>
      <c r="AB903" t="s">
        <v>487</v>
      </c>
    </row>
    <row r="904" spans="1:28" x14ac:dyDescent="0.2">
      <c r="A904">
        <v>1</v>
      </c>
      <c r="B904" s="1">
        <v>44562.029594907406</v>
      </c>
      <c r="C904" s="1">
        <v>44562.047731481478</v>
      </c>
      <c r="D904" s="8">
        <v>2022</v>
      </c>
      <c r="E904">
        <v>1</v>
      </c>
      <c r="F904" t="s">
        <v>590</v>
      </c>
      <c r="G904">
        <v>1</v>
      </c>
      <c r="H904" t="s">
        <v>36</v>
      </c>
      <c r="I904">
        <v>2</v>
      </c>
      <c r="J904">
        <v>26</v>
      </c>
      <c r="K904" s="2">
        <v>6.2</v>
      </c>
      <c r="L904">
        <v>1</v>
      </c>
      <c r="M904" t="s">
        <v>32</v>
      </c>
      <c r="N904" t="s">
        <v>10</v>
      </c>
      <c r="O904">
        <v>1</v>
      </c>
      <c r="P904" t="s">
        <v>33</v>
      </c>
      <c r="Q904" s="3">
        <v>22</v>
      </c>
      <c r="R904" s="3">
        <v>3</v>
      </c>
      <c r="S904" s="3">
        <v>0.5</v>
      </c>
      <c r="T904" s="3">
        <v>5.15</v>
      </c>
      <c r="U904" s="3">
        <v>0</v>
      </c>
      <c r="V904" s="3">
        <v>0.3</v>
      </c>
      <c r="W904" s="3">
        <v>0</v>
      </c>
      <c r="X904" s="3">
        <v>30.95</v>
      </c>
      <c r="Y904">
        <v>33</v>
      </c>
      <c r="Z904">
        <v>48</v>
      </c>
      <c r="AA904" t="s">
        <v>296</v>
      </c>
      <c r="AB904" t="s">
        <v>419</v>
      </c>
    </row>
    <row r="905" spans="1:28" x14ac:dyDescent="0.2">
      <c r="A905">
        <v>2</v>
      </c>
      <c r="B905" s="1">
        <v>44562.021620370368</v>
      </c>
      <c r="C905" s="1">
        <v>44562.039421296293</v>
      </c>
      <c r="D905" s="8">
        <v>2022</v>
      </c>
      <c r="E905">
        <v>1</v>
      </c>
      <c r="F905" t="s">
        <v>590</v>
      </c>
      <c r="G905">
        <v>1</v>
      </c>
      <c r="H905" t="s">
        <v>36</v>
      </c>
      <c r="I905">
        <v>1</v>
      </c>
      <c r="J905">
        <v>26</v>
      </c>
      <c r="K905" s="2">
        <v>4.75</v>
      </c>
      <c r="L905">
        <v>1</v>
      </c>
      <c r="M905" t="s">
        <v>32</v>
      </c>
      <c r="N905" t="s">
        <v>10</v>
      </c>
      <c r="O905">
        <v>1</v>
      </c>
      <c r="P905" t="s">
        <v>33</v>
      </c>
      <c r="Q905" s="3">
        <v>20</v>
      </c>
      <c r="R905" s="3">
        <v>0.5</v>
      </c>
      <c r="S905" s="3">
        <v>0.5</v>
      </c>
      <c r="T905" s="3">
        <v>20</v>
      </c>
      <c r="U905" s="3">
        <v>6.55</v>
      </c>
      <c r="V905" s="3">
        <v>0.3</v>
      </c>
      <c r="W905" s="3">
        <v>0</v>
      </c>
      <c r="X905" s="3">
        <v>50.35</v>
      </c>
      <c r="Y905">
        <v>161</v>
      </c>
      <c r="Z905">
        <v>255</v>
      </c>
      <c r="AA905" t="s">
        <v>481</v>
      </c>
      <c r="AB905" t="s">
        <v>396</v>
      </c>
    </row>
    <row r="906" spans="1:28" x14ac:dyDescent="0.2">
      <c r="A906">
        <v>1</v>
      </c>
      <c r="B906" s="1">
        <v>44562.005752314813</v>
      </c>
      <c r="C906" s="1">
        <v>44562.019861111112</v>
      </c>
      <c r="D906" s="8">
        <v>2022</v>
      </c>
      <c r="E906">
        <v>1</v>
      </c>
      <c r="F906" t="s">
        <v>590</v>
      </c>
      <c r="G906">
        <v>1</v>
      </c>
      <c r="H906" t="s">
        <v>36</v>
      </c>
      <c r="I906">
        <v>1</v>
      </c>
      <c r="J906">
        <v>20</v>
      </c>
      <c r="K906" s="2">
        <v>14.8</v>
      </c>
      <c r="L906">
        <v>1</v>
      </c>
      <c r="M906" t="s">
        <v>32</v>
      </c>
      <c r="N906" t="s">
        <v>10</v>
      </c>
      <c r="O906">
        <v>1</v>
      </c>
      <c r="P906" t="s">
        <v>33</v>
      </c>
      <c r="Q906" s="3">
        <v>40</v>
      </c>
      <c r="R906" s="3">
        <v>1.75</v>
      </c>
      <c r="S906" s="3">
        <v>0.5</v>
      </c>
      <c r="T906" s="3">
        <v>8.5</v>
      </c>
      <c r="U906" s="3">
        <v>0</v>
      </c>
      <c r="V906" s="3">
        <v>0.3</v>
      </c>
      <c r="W906" s="3">
        <v>1.25</v>
      </c>
      <c r="X906" s="3">
        <v>51.05</v>
      </c>
      <c r="Y906">
        <v>132</v>
      </c>
      <c r="Z906">
        <v>80</v>
      </c>
      <c r="AA906" t="s">
        <v>211</v>
      </c>
      <c r="AB906" t="s">
        <v>338</v>
      </c>
    </row>
    <row r="907" spans="1:28" x14ac:dyDescent="0.2">
      <c r="A907">
        <v>2</v>
      </c>
      <c r="B907" s="1">
        <v>44562.010682870372</v>
      </c>
      <c r="C907" s="1">
        <v>44562.030729166669</v>
      </c>
      <c r="D907" s="8">
        <v>2022</v>
      </c>
      <c r="E907">
        <v>1</v>
      </c>
      <c r="F907" t="s">
        <v>590</v>
      </c>
      <c r="G907">
        <v>1</v>
      </c>
      <c r="H907" t="s">
        <v>36</v>
      </c>
      <c r="I907">
        <v>1</v>
      </c>
      <c r="J907">
        <v>29</v>
      </c>
      <c r="K907" s="2">
        <v>5.12</v>
      </c>
      <c r="L907">
        <v>1</v>
      </c>
      <c r="M907" t="s">
        <v>32</v>
      </c>
      <c r="N907" t="s">
        <v>10</v>
      </c>
      <c r="O907">
        <v>1</v>
      </c>
      <c r="P907" t="s">
        <v>33</v>
      </c>
      <c r="Q907" s="3">
        <v>22</v>
      </c>
      <c r="R907" s="3">
        <v>0.5</v>
      </c>
      <c r="S907" s="3">
        <v>0.5</v>
      </c>
      <c r="T907" s="3">
        <v>5.16</v>
      </c>
      <c r="U907" s="3">
        <v>0</v>
      </c>
      <c r="V907" s="3">
        <v>0.3</v>
      </c>
      <c r="W907" s="3">
        <v>0</v>
      </c>
      <c r="X907" s="3">
        <v>30.96</v>
      </c>
      <c r="Y907">
        <v>148</v>
      </c>
      <c r="Z907">
        <v>239</v>
      </c>
      <c r="AA907" t="s">
        <v>471</v>
      </c>
      <c r="AB907" t="s">
        <v>523</v>
      </c>
    </row>
    <row r="908" spans="1:28" x14ac:dyDescent="0.2">
      <c r="A908">
        <v>2</v>
      </c>
      <c r="B908" s="1">
        <v>44562.02851851852</v>
      </c>
      <c r="C908" s="1">
        <v>44562.046180555553</v>
      </c>
      <c r="D908" s="8">
        <v>2022</v>
      </c>
      <c r="E908">
        <v>1</v>
      </c>
      <c r="F908" t="s">
        <v>590</v>
      </c>
      <c r="G908">
        <v>1</v>
      </c>
      <c r="H908" t="s">
        <v>36</v>
      </c>
      <c r="I908">
        <v>1</v>
      </c>
      <c r="J908">
        <v>25</v>
      </c>
      <c r="K908" s="2">
        <v>10.94</v>
      </c>
      <c r="L908">
        <v>1</v>
      </c>
      <c r="M908" t="s">
        <v>32</v>
      </c>
      <c r="N908" t="s">
        <v>10</v>
      </c>
      <c r="O908">
        <v>1</v>
      </c>
      <c r="P908" t="s">
        <v>33</v>
      </c>
      <c r="Q908" s="3">
        <v>31.5</v>
      </c>
      <c r="R908" s="3">
        <v>0.5</v>
      </c>
      <c r="S908" s="3">
        <v>0.5</v>
      </c>
      <c r="T908" s="3">
        <v>6.81</v>
      </c>
      <c r="U908" s="3">
        <v>0</v>
      </c>
      <c r="V908" s="3">
        <v>0.3</v>
      </c>
      <c r="W908" s="3">
        <v>1.25</v>
      </c>
      <c r="X908" s="3">
        <v>40.86</v>
      </c>
      <c r="Y908">
        <v>132</v>
      </c>
      <c r="Z908">
        <v>61</v>
      </c>
      <c r="AA908" t="s">
        <v>211</v>
      </c>
      <c r="AB908" t="s">
        <v>318</v>
      </c>
    </row>
    <row r="909" spans="1:28" x14ac:dyDescent="0.2">
      <c r="A909">
        <v>2</v>
      </c>
      <c r="B909" s="1">
        <v>44562.000092592592</v>
      </c>
      <c r="C909" s="1">
        <v>44562.009884259256</v>
      </c>
      <c r="D909" s="8">
        <v>2022</v>
      </c>
      <c r="E909">
        <v>1</v>
      </c>
      <c r="F909" t="s">
        <v>590</v>
      </c>
      <c r="G909">
        <v>1</v>
      </c>
      <c r="H909" t="s">
        <v>36</v>
      </c>
      <c r="I909">
        <v>1</v>
      </c>
      <c r="J909">
        <v>14</v>
      </c>
      <c r="K909" s="2">
        <v>7.94</v>
      </c>
      <c r="L909">
        <v>1</v>
      </c>
      <c r="M909" t="s">
        <v>32</v>
      </c>
      <c r="N909" t="s">
        <v>10</v>
      </c>
      <c r="O909">
        <v>1</v>
      </c>
      <c r="P909" t="s">
        <v>33</v>
      </c>
      <c r="Q909" s="3">
        <v>23</v>
      </c>
      <c r="R909" s="3">
        <v>0.5</v>
      </c>
      <c r="S909" s="3">
        <v>0.5</v>
      </c>
      <c r="T909" s="3">
        <v>4.8600000000000003</v>
      </c>
      <c r="U909" s="3">
        <v>0</v>
      </c>
      <c r="V909" s="3">
        <v>0.3</v>
      </c>
      <c r="W909" s="3">
        <v>1.25</v>
      </c>
      <c r="X909" s="3">
        <v>30.41</v>
      </c>
      <c r="Y909">
        <v>138</v>
      </c>
      <c r="Z909">
        <v>255</v>
      </c>
      <c r="AA909" t="s">
        <v>217</v>
      </c>
      <c r="AB909" t="s">
        <v>396</v>
      </c>
    </row>
    <row r="910" spans="1:28" x14ac:dyDescent="0.2">
      <c r="A910">
        <v>1</v>
      </c>
      <c r="B910" s="1">
        <v>44562.018553240741</v>
      </c>
      <c r="C910" s="1">
        <v>44562.034780092596</v>
      </c>
      <c r="D910" s="8">
        <v>2022</v>
      </c>
      <c r="E910">
        <v>1</v>
      </c>
      <c r="F910" t="s">
        <v>590</v>
      </c>
      <c r="G910">
        <v>1</v>
      </c>
      <c r="H910" t="s">
        <v>36</v>
      </c>
      <c r="I910">
        <v>1</v>
      </c>
      <c r="J910">
        <v>23</v>
      </c>
      <c r="K910" s="2">
        <v>7.5</v>
      </c>
      <c r="L910">
        <v>1</v>
      </c>
      <c r="M910" t="s">
        <v>32</v>
      </c>
      <c r="N910" t="s">
        <v>10</v>
      </c>
      <c r="O910">
        <v>1</v>
      </c>
      <c r="P910" t="s">
        <v>33</v>
      </c>
      <c r="Q910" s="3">
        <v>24.5</v>
      </c>
      <c r="R910" s="3">
        <v>3</v>
      </c>
      <c r="S910" s="3">
        <v>0.5</v>
      </c>
      <c r="T910" s="3">
        <v>5.65</v>
      </c>
      <c r="U910" s="3">
        <v>0</v>
      </c>
      <c r="V910" s="3">
        <v>0.3</v>
      </c>
      <c r="W910" s="3">
        <v>0</v>
      </c>
      <c r="X910" s="3">
        <v>33.950000000000003</v>
      </c>
      <c r="Y910">
        <v>142</v>
      </c>
      <c r="Z910">
        <v>87</v>
      </c>
      <c r="AA910" t="s">
        <v>465</v>
      </c>
      <c r="AB910" t="s">
        <v>431</v>
      </c>
    </row>
    <row r="911" spans="1:28" x14ac:dyDescent="0.2">
      <c r="A911">
        <v>2</v>
      </c>
      <c r="B911" s="1">
        <v>44562.021701388891</v>
      </c>
      <c r="C911" s="1">
        <v>44562.031909722224</v>
      </c>
      <c r="D911" s="8">
        <v>2022</v>
      </c>
      <c r="E911">
        <v>1</v>
      </c>
      <c r="F911" t="s">
        <v>590</v>
      </c>
      <c r="G911">
        <v>1</v>
      </c>
      <c r="H911" t="s">
        <v>36</v>
      </c>
      <c r="I911">
        <v>1</v>
      </c>
      <c r="J911">
        <v>15</v>
      </c>
      <c r="K911" s="2">
        <v>8.07</v>
      </c>
      <c r="L911">
        <v>1</v>
      </c>
      <c r="M911" t="s">
        <v>32</v>
      </c>
      <c r="N911" t="s">
        <v>10</v>
      </c>
      <c r="O911">
        <v>1</v>
      </c>
      <c r="P911" t="s">
        <v>33</v>
      </c>
      <c r="Q911" s="3">
        <v>23</v>
      </c>
      <c r="R911" s="3">
        <v>0.5</v>
      </c>
      <c r="S911" s="3">
        <v>0.5</v>
      </c>
      <c r="T911" s="3">
        <v>6.92</v>
      </c>
      <c r="U911" s="3">
        <v>6.55</v>
      </c>
      <c r="V911" s="3">
        <v>0.3</v>
      </c>
      <c r="W911" s="3">
        <v>1.25</v>
      </c>
      <c r="X911" s="3">
        <v>41.52</v>
      </c>
      <c r="Y911">
        <v>70</v>
      </c>
      <c r="Z911">
        <v>263</v>
      </c>
      <c r="AA911" t="s">
        <v>173</v>
      </c>
      <c r="AB911" t="s">
        <v>537</v>
      </c>
    </row>
    <row r="912" spans="1:28" x14ac:dyDescent="0.2">
      <c r="A912">
        <v>1</v>
      </c>
      <c r="B912" s="1">
        <v>44562.036504629628</v>
      </c>
      <c r="C912" s="1">
        <v>44562.050451388888</v>
      </c>
      <c r="D912" s="8">
        <v>2022</v>
      </c>
      <c r="E912">
        <v>1</v>
      </c>
      <c r="F912" t="s">
        <v>590</v>
      </c>
      <c r="G912">
        <v>1</v>
      </c>
      <c r="H912" t="s">
        <v>36</v>
      </c>
      <c r="I912">
        <v>1</v>
      </c>
      <c r="J912">
        <v>20</v>
      </c>
      <c r="K912" s="2">
        <v>10.6</v>
      </c>
      <c r="L912">
        <v>1</v>
      </c>
      <c r="M912" t="s">
        <v>32</v>
      </c>
      <c r="N912" t="s">
        <v>10</v>
      </c>
      <c r="O912">
        <v>1</v>
      </c>
      <c r="P912" t="s">
        <v>33</v>
      </c>
      <c r="Q912" s="3">
        <v>31</v>
      </c>
      <c r="R912" s="3">
        <v>1.75</v>
      </c>
      <c r="S912" s="3">
        <v>0.5</v>
      </c>
      <c r="T912" s="3">
        <v>7</v>
      </c>
      <c r="U912" s="3">
        <v>0</v>
      </c>
      <c r="V912" s="3">
        <v>0.3</v>
      </c>
      <c r="W912" s="3">
        <v>1.25</v>
      </c>
      <c r="X912" s="3">
        <v>40.549999999999997</v>
      </c>
      <c r="Y912">
        <v>138</v>
      </c>
      <c r="Z912">
        <v>145</v>
      </c>
      <c r="AA912" t="s">
        <v>217</v>
      </c>
      <c r="AB912" t="s">
        <v>221</v>
      </c>
    </row>
    <row r="913" spans="1:28" x14ac:dyDescent="0.2">
      <c r="A913">
        <v>1</v>
      </c>
      <c r="B913" s="1">
        <v>44562.006481481483</v>
      </c>
      <c r="C913" s="1">
        <v>44562.02065972222</v>
      </c>
      <c r="D913" s="8">
        <v>2022</v>
      </c>
      <c r="E913">
        <v>1</v>
      </c>
      <c r="F913" t="s">
        <v>590</v>
      </c>
      <c r="G913">
        <v>1</v>
      </c>
      <c r="H913" t="s">
        <v>36</v>
      </c>
      <c r="I913">
        <v>1</v>
      </c>
      <c r="J913">
        <v>20</v>
      </c>
      <c r="K913" s="2">
        <v>9.6999999999999993</v>
      </c>
      <c r="L913">
        <v>1</v>
      </c>
      <c r="M913" t="s">
        <v>32</v>
      </c>
      <c r="N913" t="s">
        <v>10</v>
      </c>
      <c r="O913">
        <v>1</v>
      </c>
      <c r="P913" t="s">
        <v>33</v>
      </c>
      <c r="Q913" s="3">
        <v>28.5</v>
      </c>
      <c r="R913" s="3">
        <v>1.75</v>
      </c>
      <c r="S913" s="3">
        <v>0.5</v>
      </c>
      <c r="T913" s="3">
        <v>7.75</v>
      </c>
      <c r="U913" s="3">
        <v>0</v>
      </c>
      <c r="V913" s="3">
        <v>0.3</v>
      </c>
      <c r="W913" s="3">
        <v>1.25</v>
      </c>
      <c r="X913" s="3">
        <v>38.799999999999997</v>
      </c>
      <c r="Y913">
        <v>138</v>
      </c>
      <c r="Z913">
        <v>49</v>
      </c>
      <c r="AA913" t="s">
        <v>217</v>
      </c>
      <c r="AB913" t="s">
        <v>310</v>
      </c>
    </row>
    <row r="914" spans="1:28" x14ac:dyDescent="0.2">
      <c r="A914">
        <v>2</v>
      </c>
      <c r="B914" s="1">
        <v>44562.03696759259</v>
      </c>
      <c r="C914" s="1">
        <v>44562.056527777779</v>
      </c>
      <c r="D914" s="8">
        <v>2022</v>
      </c>
      <c r="E914">
        <v>1</v>
      </c>
      <c r="F914" t="s">
        <v>590</v>
      </c>
      <c r="G914">
        <v>1</v>
      </c>
      <c r="H914" t="s">
        <v>36</v>
      </c>
      <c r="I914">
        <v>2</v>
      </c>
      <c r="J914">
        <v>28</v>
      </c>
      <c r="K914" s="2">
        <v>7.48</v>
      </c>
      <c r="L914">
        <v>1</v>
      </c>
      <c r="M914" t="s">
        <v>32</v>
      </c>
      <c r="N914" t="s">
        <v>10</v>
      </c>
      <c r="O914">
        <v>1</v>
      </c>
      <c r="P914" t="s">
        <v>33</v>
      </c>
      <c r="Q914" s="3">
        <v>25.5</v>
      </c>
      <c r="R914" s="3">
        <v>0.5</v>
      </c>
      <c r="S914" s="3">
        <v>0.5</v>
      </c>
      <c r="T914" s="3">
        <v>7.32</v>
      </c>
      <c r="U914" s="3">
        <v>0</v>
      </c>
      <c r="V914" s="3">
        <v>0.3</v>
      </c>
      <c r="W914" s="3">
        <v>0</v>
      </c>
      <c r="X914" s="3">
        <v>36.619999999999997</v>
      </c>
      <c r="Y914">
        <v>237</v>
      </c>
      <c r="Z914">
        <v>198</v>
      </c>
      <c r="AA914" t="s">
        <v>519</v>
      </c>
      <c r="AB914" t="s">
        <v>249</v>
      </c>
    </row>
    <row r="915" spans="1:28" x14ac:dyDescent="0.2">
      <c r="A915">
        <v>2</v>
      </c>
      <c r="B915" s="1">
        <v>44562.009826388887</v>
      </c>
      <c r="C915" s="1">
        <v>44562.026504629626</v>
      </c>
      <c r="D915" s="8">
        <v>2022</v>
      </c>
      <c r="E915">
        <v>1</v>
      </c>
      <c r="F915" t="s">
        <v>590</v>
      </c>
      <c r="G915">
        <v>1</v>
      </c>
      <c r="H915" t="s">
        <v>36</v>
      </c>
      <c r="I915">
        <v>1</v>
      </c>
      <c r="J915">
        <v>24</v>
      </c>
      <c r="K915" s="2">
        <v>7.9</v>
      </c>
      <c r="L915">
        <v>1</v>
      </c>
      <c r="M915" t="s">
        <v>32</v>
      </c>
      <c r="N915" t="s">
        <v>10</v>
      </c>
      <c r="O915">
        <v>1</v>
      </c>
      <c r="P915" t="s">
        <v>33</v>
      </c>
      <c r="Q915" s="3">
        <v>26.5</v>
      </c>
      <c r="R915" s="3">
        <v>0.5</v>
      </c>
      <c r="S915" s="3">
        <v>0.5</v>
      </c>
      <c r="T915" s="3">
        <v>6.06</v>
      </c>
      <c r="U915" s="3">
        <v>0</v>
      </c>
      <c r="V915" s="3">
        <v>0.3</v>
      </c>
      <c r="W915" s="3">
        <v>0</v>
      </c>
      <c r="X915" s="3">
        <v>36.36</v>
      </c>
      <c r="Y915">
        <v>148</v>
      </c>
      <c r="Z915">
        <v>151</v>
      </c>
      <c r="AA915" t="s">
        <v>471</v>
      </c>
      <c r="AB915" t="s">
        <v>473</v>
      </c>
    </row>
    <row r="916" spans="1:28" x14ac:dyDescent="0.2">
      <c r="A916">
        <v>1</v>
      </c>
      <c r="B916" s="1">
        <v>44562.030370370368</v>
      </c>
      <c r="C916" s="1">
        <v>44562.046018518522</v>
      </c>
      <c r="D916" s="8">
        <v>2022</v>
      </c>
      <c r="E916">
        <v>1</v>
      </c>
      <c r="F916" t="s">
        <v>590</v>
      </c>
      <c r="G916">
        <v>1</v>
      </c>
      <c r="H916" t="s">
        <v>36</v>
      </c>
      <c r="I916">
        <v>2</v>
      </c>
      <c r="J916">
        <v>23</v>
      </c>
      <c r="K916" s="2">
        <v>4.9000000000000004</v>
      </c>
      <c r="L916">
        <v>1</v>
      </c>
      <c r="M916" t="s">
        <v>32</v>
      </c>
      <c r="N916" t="s">
        <v>10</v>
      </c>
      <c r="O916">
        <v>1</v>
      </c>
      <c r="P916" t="s">
        <v>33</v>
      </c>
      <c r="Q916" s="3">
        <v>19.5</v>
      </c>
      <c r="R916" s="3">
        <v>3</v>
      </c>
      <c r="S916" s="3">
        <v>0.5</v>
      </c>
      <c r="T916" s="3">
        <v>3.5</v>
      </c>
      <c r="U916" s="3">
        <v>0</v>
      </c>
      <c r="V916" s="3">
        <v>0.3</v>
      </c>
      <c r="W916" s="3">
        <v>0</v>
      </c>
      <c r="X916" s="3">
        <v>26.8</v>
      </c>
      <c r="Y916">
        <v>68</v>
      </c>
      <c r="Z916">
        <v>75</v>
      </c>
      <c r="AA916" t="s">
        <v>423</v>
      </c>
      <c r="AB916" t="s">
        <v>427</v>
      </c>
    </row>
    <row r="917" spans="1:28" x14ac:dyDescent="0.2">
      <c r="A917">
        <v>1</v>
      </c>
      <c r="B917" s="1">
        <v>44562.011643518519</v>
      </c>
      <c r="C917" s="1">
        <v>44562.030243055553</v>
      </c>
      <c r="D917" s="8">
        <v>2022</v>
      </c>
      <c r="E917">
        <v>1</v>
      </c>
      <c r="F917" t="s">
        <v>590</v>
      </c>
      <c r="G917">
        <v>1</v>
      </c>
      <c r="H917" t="s">
        <v>36</v>
      </c>
      <c r="I917">
        <v>1</v>
      </c>
      <c r="J917">
        <v>27</v>
      </c>
      <c r="K917" s="2">
        <v>6.4</v>
      </c>
      <c r="L917">
        <v>1</v>
      </c>
      <c r="M917" t="s">
        <v>32</v>
      </c>
      <c r="N917" t="s">
        <v>10</v>
      </c>
      <c r="O917">
        <v>1</v>
      </c>
      <c r="P917" t="s">
        <v>33</v>
      </c>
      <c r="Q917" s="3">
        <v>22.5</v>
      </c>
      <c r="R917" s="3">
        <v>3</v>
      </c>
      <c r="S917" s="3">
        <v>0.5</v>
      </c>
      <c r="T917" s="3">
        <v>5.26</v>
      </c>
      <c r="U917" s="3">
        <v>0</v>
      </c>
      <c r="V917" s="3">
        <v>0.3</v>
      </c>
      <c r="W917" s="3">
        <v>0</v>
      </c>
      <c r="X917" s="3">
        <v>31.56</v>
      </c>
      <c r="Y917">
        <v>249</v>
      </c>
      <c r="Z917">
        <v>7</v>
      </c>
      <c r="AA917" t="s">
        <v>531</v>
      </c>
      <c r="AB917" t="s">
        <v>144</v>
      </c>
    </row>
    <row r="918" spans="1:28" x14ac:dyDescent="0.2">
      <c r="A918">
        <v>1</v>
      </c>
      <c r="B918" s="1">
        <v>44562.040914351855</v>
      </c>
      <c r="C918" s="1">
        <v>44562.056863425925</v>
      </c>
      <c r="D918" s="8">
        <v>2022</v>
      </c>
      <c r="E918">
        <v>1</v>
      </c>
      <c r="F918" t="s">
        <v>590</v>
      </c>
      <c r="G918">
        <v>1</v>
      </c>
      <c r="H918" t="s">
        <v>36</v>
      </c>
      <c r="I918">
        <v>2</v>
      </c>
      <c r="J918">
        <v>23</v>
      </c>
      <c r="K918" s="2">
        <v>5.5</v>
      </c>
      <c r="L918">
        <v>1</v>
      </c>
      <c r="M918" t="s">
        <v>32</v>
      </c>
      <c r="N918" t="s">
        <v>10</v>
      </c>
      <c r="O918">
        <v>1</v>
      </c>
      <c r="P918" t="s">
        <v>33</v>
      </c>
      <c r="Q918" s="3">
        <v>20</v>
      </c>
      <c r="R918" s="3">
        <v>3</v>
      </c>
      <c r="S918" s="3">
        <v>0.5</v>
      </c>
      <c r="T918" s="3">
        <v>5.95</v>
      </c>
      <c r="U918" s="3">
        <v>0</v>
      </c>
      <c r="V918" s="3">
        <v>0.3</v>
      </c>
      <c r="W918" s="3">
        <v>0</v>
      </c>
      <c r="X918" s="3">
        <v>29.75</v>
      </c>
      <c r="Y918">
        <v>107</v>
      </c>
      <c r="Z918">
        <v>179</v>
      </c>
      <c r="AA918" t="s">
        <v>443</v>
      </c>
      <c r="AB918" t="s">
        <v>235</v>
      </c>
    </row>
    <row r="919" spans="1:28" x14ac:dyDescent="0.2">
      <c r="A919">
        <v>2</v>
      </c>
      <c r="B919" s="1">
        <v>44562.036180555559</v>
      </c>
      <c r="C919" s="1">
        <v>44562.047685185185</v>
      </c>
      <c r="D919" s="8">
        <v>2022</v>
      </c>
      <c r="E919">
        <v>1</v>
      </c>
      <c r="F919" t="s">
        <v>590</v>
      </c>
      <c r="G919">
        <v>1</v>
      </c>
      <c r="H919" t="s">
        <v>36</v>
      </c>
      <c r="I919">
        <v>2</v>
      </c>
      <c r="J919">
        <v>17</v>
      </c>
      <c r="K919" s="2">
        <v>8.14</v>
      </c>
      <c r="L919">
        <v>1</v>
      </c>
      <c r="M919" t="s">
        <v>32</v>
      </c>
      <c r="N919" t="s">
        <v>10</v>
      </c>
      <c r="O919">
        <v>1</v>
      </c>
      <c r="P919" t="s">
        <v>33</v>
      </c>
      <c r="Q919" s="3">
        <v>24</v>
      </c>
      <c r="R919" s="3">
        <v>0.5</v>
      </c>
      <c r="S919" s="3">
        <v>0.5</v>
      </c>
      <c r="T919" s="3">
        <v>6.87</v>
      </c>
      <c r="U919" s="3">
        <v>6.55</v>
      </c>
      <c r="V919" s="3">
        <v>0.3</v>
      </c>
      <c r="W919" s="3">
        <v>0</v>
      </c>
      <c r="X919" s="3">
        <v>41.22</v>
      </c>
      <c r="Y919">
        <v>234</v>
      </c>
      <c r="Z919">
        <v>196</v>
      </c>
      <c r="AA919" t="s">
        <v>515</v>
      </c>
      <c r="AB919" t="s">
        <v>245</v>
      </c>
    </row>
    <row r="920" spans="1:28" x14ac:dyDescent="0.2">
      <c r="A920">
        <v>2</v>
      </c>
      <c r="B920" s="1">
        <v>44562.025578703702</v>
      </c>
      <c r="C920" s="1">
        <v>44562.054722222223</v>
      </c>
      <c r="D920" s="8">
        <v>2022</v>
      </c>
      <c r="E920">
        <v>1</v>
      </c>
      <c r="F920" t="s">
        <v>590</v>
      </c>
      <c r="G920">
        <v>1</v>
      </c>
      <c r="H920" t="s">
        <v>36</v>
      </c>
      <c r="I920">
        <v>1</v>
      </c>
      <c r="J920">
        <v>42</v>
      </c>
      <c r="K920" s="2">
        <v>16.27</v>
      </c>
      <c r="L920">
        <v>1</v>
      </c>
      <c r="M920" t="s">
        <v>32</v>
      </c>
      <c r="N920" t="s">
        <v>10</v>
      </c>
      <c r="O920">
        <v>1</v>
      </c>
      <c r="P920" t="s">
        <v>33</v>
      </c>
      <c r="Q920" s="3">
        <v>50.5</v>
      </c>
      <c r="R920" s="3">
        <v>0.5</v>
      </c>
      <c r="S920" s="3">
        <v>0.5</v>
      </c>
      <c r="T920" s="3">
        <v>12.17</v>
      </c>
      <c r="U920" s="3">
        <v>6.55</v>
      </c>
      <c r="V920" s="3">
        <v>0.3</v>
      </c>
      <c r="W920" s="3">
        <v>0</v>
      </c>
      <c r="X920" s="3">
        <v>73.02</v>
      </c>
      <c r="Y920">
        <v>186</v>
      </c>
      <c r="Z920">
        <v>10</v>
      </c>
      <c r="AA920" t="s">
        <v>493</v>
      </c>
      <c r="AB920" t="s">
        <v>150</v>
      </c>
    </row>
    <row r="921" spans="1:28" x14ac:dyDescent="0.2">
      <c r="A921">
        <v>2</v>
      </c>
      <c r="B921" s="1">
        <v>44562.003877314812</v>
      </c>
      <c r="C921" s="1">
        <v>44562.020462962966</v>
      </c>
      <c r="D921" s="8">
        <v>2022</v>
      </c>
      <c r="E921">
        <v>1</v>
      </c>
      <c r="F921" t="s">
        <v>590</v>
      </c>
      <c r="G921">
        <v>1</v>
      </c>
      <c r="H921" t="s">
        <v>36</v>
      </c>
      <c r="I921">
        <v>1</v>
      </c>
      <c r="J921">
        <v>24</v>
      </c>
      <c r="K921" s="2">
        <v>6.74</v>
      </c>
      <c r="L921">
        <v>1</v>
      </c>
      <c r="M921" t="s">
        <v>32</v>
      </c>
      <c r="N921" t="s">
        <v>10</v>
      </c>
      <c r="O921">
        <v>1</v>
      </c>
      <c r="P921" t="s">
        <v>33</v>
      </c>
      <c r="Q921" s="3">
        <v>23.5</v>
      </c>
      <c r="R921" s="3">
        <v>0.5</v>
      </c>
      <c r="S921" s="3">
        <v>0.5</v>
      </c>
      <c r="T921" s="3">
        <v>8.19</v>
      </c>
      <c r="U921" s="3">
        <v>0</v>
      </c>
      <c r="V921" s="3">
        <v>0.3</v>
      </c>
      <c r="W921" s="3">
        <v>0</v>
      </c>
      <c r="X921" s="3">
        <v>35.49</v>
      </c>
      <c r="Y921">
        <v>142</v>
      </c>
      <c r="Z921">
        <v>173</v>
      </c>
      <c r="AA921" t="s">
        <v>465</v>
      </c>
      <c r="AB921" t="s">
        <v>231</v>
      </c>
    </row>
    <row r="922" spans="1:28" x14ac:dyDescent="0.2">
      <c r="A922">
        <v>2</v>
      </c>
      <c r="B922" s="1">
        <v>44562.038854166669</v>
      </c>
      <c r="C922" s="1">
        <v>44562.054976851854</v>
      </c>
      <c r="D922" s="8">
        <v>2022</v>
      </c>
      <c r="E922">
        <v>1</v>
      </c>
      <c r="F922" t="s">
        <v>590</v>
      </c>
      <c r="G922">
        <v>1</v>
      </c>
      <c r="H922" t="s">
        <v>36</v>
      </c>
      <c r="I922">
        <v>1</v>
      </c>
      <c r="J922">
        <v>23</v>
      </c>
      <c r="K922" s="2">
        <v>5.07</v>
      </c>
      <c r="L922">
        <v>1</v>
      </c>
      <c r="M922" t="s">
        <v>32</v>
      </c>
      <c r="N922" t="s">
        <v>10</v>
      </c>
      <c r="O922">
        <v>1</v>
      </c>
      <c r="P922" t="s">
        <v>33</v>
      </c>
      <c r="Q922" s="3">
        <v>20</v>
      </c>
      <c r="R922" s="3">
        <v>0.5</v>
      </c>
      <c r="S922" s="3">
        <v>0.5</v>
      </c>
      <c r="T922" s="3">
        <v>5.95</v>
      </c>
      <c r="U922" s="3">
        <v>0</v>
      </c>
      <c r="V922" s="3">
        <v>0.3</v>
      </c>
      <c r="W922" s="3">
        <v>0</v>
      </c>
      <c r="X922" s="3">
        <v>29.75</v>
      </c>
      <c r="Y922">
        <v>237</v>
      </c>
      <c r="Z922">
        <v>223</v>
      </c>
      <c r="AA922" t="s">
        <v>519</v>
      </c>
      <c r="AB922" t="s">
        <v>267</v>
      </c>
    </row>
    <row r="923" spans="1:28" x14ac:dyDescent="0.2">
      <c r="A923">
        <v>2</v>
      </c>
      <c r="B923" s="1">
        <v>44562.036238425928</v>
      </c>
      <c r="C923" s="1">
        <v>44562.055960648147</v>
      </c>
      <c r="D923" s="8">
        <v>2022</v>
      </c>
      <c r="E923">
        <v>1</v>
      </c>
      <c r="F923" t="s">
        <v>590</v>
      </c>
      <c r="G923">
        <v>1</v>
      </c>
      <c r="H923" t="s">
        <v>36</v>
      </c>
      <c r="I923">
        <v>1</v>
      </c>
      <c r="J923">
        <v>28</v>
      </c>
      <c r="K923" s="2">
        <v>10.99</v>
      </c>
      <c r="L923">
        <v>1</v>
      </c>
      <c r="M923" t="s">
        <v>32</v>
      </c>
      <c r="N923" t="s">
        <v>10</v>
      </c>
      <c r="O923">
        <v>1</v>
      </c>
      <c r="P923" t="s">
        <v>33</v>
      </c>
      <c r="Q923" s="3">
        <v>34</v>
      </c>
      <c r="R923" s="3">
        <v>0.5</v>
      </c>
      <c r="S923" s="3">
        <v>0.5</v>
      </c>
      <c r="T923" s="3">
        <v>7.56</v>
      </c>
      <c r="U923" s="3">
        <v>0</v>
      </c>
      <c r="V923" s="3">
        <v>0.3</v>
      </c>
      <c r="W923" s="3">
        <v>0</v>
      </c>
      <c r="X923" s="3">
        <v>45.36</v>
      </c>
      <c r="Y923">
        <v>209</v>
      </c>
      <c r="Z923">
        <v>41</v>
      </c>
      <c r="AA923" t="s">
        <v>499</v>
      </c>
      <c r="AB923" t="s">
        <v>411</v>
      </c>
    </row>
    <row r="924" spans="1:28" x14ac:dyDescent="0.2">
      <c r="A924">
        <v>2</v>
      </c>
      <c r="B924" s="1">
        <v>44562.027314814812</v>
      </c>
      <c r="C924" s="1">
        <v>44562.044351851851</v>
      </c>
      <c r="D924" s="8">
        <v>2022</v>
      </c>
      <c r="E924">
        <v>1</v>
      </c>
      <c r="F924" t="s">
        <v>590</v>
      </c>
      <c r="G924">
        <v>1</v>
      </c>
      <c r="H924" t="s">
        <v>36</v>
      </c>
      <c r="I924">
        <v>1</v>
      </c>
      <c r="J924">
        <v>25</v>
      </c>
      <c r="K924" s="2">
        <v>6.88</v>
      </c>
      <c r="L924">
        <v>1</v>
      </c>
      <c r="M924" t="s">
        <v>32</v>
      </c>
      <c r="N924" t="s">
        <v>10</v>
      </c>
      <c r="O924">
        <v>1</v>
      </c>
      <c r="P924" t="s">
        <v>33</v>
      </c>
      <c r="Q924" s="3">
        <v>24</v>
      </c>
      <c r="R924" s="3">
        <v>0.5</v>
      </c>
      <c r="S924" s="3">
        <v>0.5</v>
      </c>
      <c r="T924" s="3">
        <v>5.56</v>
      </c>
      <c r="U924" s="3">
        <v>0</v>
      </c>
      <c r="V924" s="3">
        <v>0.3</v>
      </c>
      <c r="W924" s="3">
        <v>0</v>
      </c>
      <c r="X924" s="3">
        <v>33.36</v>
      </c>
      <c r="Y924">
        <v>79</v>
      </c>
      <c r="Z924">
        <v>189</v>
      </c>
      <c r="AA924" t="s">
        <v>429</v>
      </c>
      <c r="AB924" t="s">
        <v>378</v>
      </c>
    </row>
    <row r="925" spans="1:28" x14ac:dyDescent="0.2">
      <c r="A925">
        <v>2</v>
      </c>
      <c r="B925" s="1">
        <v>44562.017268518517</v>
      </c>
      <c r="C925" s="1">
        <v>44562.036631944444</v>
      </c>
      <c r="D925" s="8">
        <v>2022</v>
      </c>
      <c r="E925">
        <v>1</v>
      </c>
      <c r="F925" t="s">
        <v>590</v>
      </c>
      <c r="G925">
        <v>1</v>
      </c>
      <c r="H925" t="s">
        <v>36</v>
      </c>
      <c r="I925">
        <v>1</v>
      </c>
      <c r="J925">
        <v>28</v>
      </c>
      <c r="K925" s="2">
        <v>3.71</v>
      </c>
      <c r="L925">
        <v>1</v>
      </c>
      <c r="M925" t="s">
        <v>32</v>
      </c>
      <c r="N925" t="s">
        <v>10</v>
      </c>
      <c r="O925">
        <v>1</v>
      </c>
      <c r="P925" t="s">
        <v>33</v>
      </c>
      <c r="Q925" s="3">
        <v>19.5</v>
      </c>
      <c r="R925" s="3">
        <v>0.5</v>
      </c>
      <c r="S925" s="3">
        <v>0.5</v>
      </c>
      <c r="T925" s="3">
        <v>4.66</v>
      </c>
      <c r="U925" s="3">
        <v>0</v>
      </c>
      <c r="V925" s="3">
        <v>0.3</v>
      </c>
      <c r="W925" s="3">
        <v>0</v>
      </c>
      <c r="X925" s="3">
        <v>27.96</v>
      </c>
      <c r="Y925">
        <v>79</v>
      </c>
      <c r="Z925">
        <v>50</v>
      </c>
      <c r="AA925" t="s">
        <v>429</v>
      </c>
      <c r="AB925" t="s">
        <v>421</v>
      </c>
    </row>
    <row r="926" spans="1:28" x14ac:dyDescent="0.2">
      <c r="A926">
        <v>1</v>
      </c>
      <c r="B926" s="1">
        <v>44562.028726851851</v>
      </c>
      <c r="C926" s="1">
        <v>44562.042129629626</v>
      </c>
      <c r="D926" s="8">
        <v>2022</v>
      </c>
      <c r="E926">
        <v>1</v>
      </c>
      <c r="F926" t="s">
        <v>590</v>
      </c>
      <c r="G926">
        <v>1</v>
      </c>
      <c r="H926" t="s">
        <v>36</v>
      </c>
      <c r="I926">
        <v>1</v>
      </c>
      <c r="J926">
        <v>19</v>
      </c>
      <c r="K926" s="2">
        <v>8.5</v>
      </c>
      <c r="L926">
        <v>1</v>
      </c>
      <c r="M926" t="s">
        <v>32</v>
      </c>
      <c r="N926" t="s">
        <v>10</v>
      </c>
      <c r="O926">
        <v>1</v>
      </c>
      <c r="P926" t="s">
        <v>33</v>
      </c>
      <c r="Q926" s="3">
        <v>26</v>
      </c>
      <c r="R926" s="3">
        <v>4.25</v>
      </c>
      <c r="S926" s="3">
        <v>0.5</v>
      </c>
      <c r="T926" s="3">
        <v>8</v>
      </c>
      <c r="U926" s="3">
        <v>6.55</v>
      </c>
      <c r="V926" s="3">
        <v>0.3</v>
      </c>
      <c r="W926" s="3">
        <v>1.25</v>
      </c>
      <c r="X926" s="3">
        <v>45.6</v>
      </c>
      <c r="Y926">
        <v>138</v>
      </c>
      <c r="Z926">
        <v>164</v>
      </c>
      <c r="AA926" t="s">
        <v>217</v>
      </c>
      <c r="AB926" t="s">
        <v>487</v>
      </c>
    </row>
    <row r="927" spans="1:28" x14ac:dyDescent="0.2">
      <c r="A927">
        <v>2</v>
      </c>
      <c r="B927" s="1">
        <v>44562.028321759259</v>
      </c>
      <c r="C927" s="1">
        <v>44562.043379629627</v>
      </c>
      <c r="D927" s="8">
        <v>2022</v>
      </c>
      <c r="E927">
        <v>1</v>
      </c>
      <c r="F927" t="s">
        <v>590</v>
      </c>
      <c r="G927">
        <v>1</v>
      </c>
      <c r="H927" t="s">
        <v>36</v>
      </c>
      <c r="I927">
        <v>1</v>
      </c>
      <c r="J927">
        <v>22</v>
      </c>
      <c r="K927" s="2">
        <v>6.35</v>
      </c>
      <c r="L927">
        <v>1</v>
      </c>
      <c r="M927" t="s">
        <v>32</v>
      </c>
      <c r="N927" t="s">
        <v>10</v>
      </c>
      <c r="O927">
        <v>1</v>
      </c>
      <c r="P927" t="s">
        <v>33</v>
      </c>
      <c r="Q927" s="3">
        <v>22</v>
      </c>
      <c r="R927" s="3">
        <v>0.5</v>
      </c>
      <c r="S927" s="3">
        <v>0.5</v>
      </c>
      <c r="T927" s="3">
        <v>6.45</v>
      </c>
      <c r="U927" s="3">
        <v>0</v>
      </c>
      <c r="V927" s="3">
        <v>0.3</v>
      </c>
      <c r="W927" s="3">
        <v>0</v>
      </c>
      <c r="X927" s="3">
        <v>32.25</v>
      </c>
      <c r="Y927">
        <v>48</v>
      </c>
      <c r="Z927">
        <v>42</v>
      </c>
      <c r="AA927" t="s">
        <v>419</v>
      </c>
      <c r="AB927" t="s">
        <v>413</v>
      </c>
    </row>
    <row r="928" spans="1:28" x14ac:dyDescent="0.2">
      <c r="A928">
        <v>2</v>
      </c>
      <c r="B928" s="1">
        <v>44562.021377314813</v>
      </c>
      <c r="C928" s="1">
        <v>44562.04109953704</v>
      </c>
      <c r="D928" s="8">
        <v>2022</v>
      </c>
      <c r="E928">
        <v>1</v>
      </c>
      <c r="F928" t="s">
        <v>590</v>
      </c>
      <c r="G928">
        <v>1</v>
      </c>
      <c r="H928" t="s">
        <v>36</v>
      </c>
      <c r="I928">
        <v>2</v>
      </c>
      <c r="J928">
        <v>28</v>
      </c>
      <c r="K928" s="2">
        <v>4.26</v>
      </c>
      <c r="L928">
        <v>1</v>
      </c>
      <c r="M928" t="s">
        <v>32</v>
      </c>
      <c r="N928" t="s">
        <v>10</v>
      </c>
      <c r="O928">
        <v>1</v>
      </c>
      <c r="P928" t="s">
        <v>33</v>
      </c>
      <c r="Q928" s="3">
        <v>20</v>
      </c>
      <c r="R928" s="3">
        <v>0.5</v>
      </c>
      <c r="S928" s="3">
        <v>0.5</v>
      </c>
      <c r="T928" s="3">
        <v>5.95</v>
      </c>
      <c r="U928" s="3">
        <v>0</v>
      </c>
      <c r="V928" s="3">
        <v>0.3</v>
      </c>
      <c r="W928" s="3">
        <v>0</v>
      </c>
      <c r="X928" s="3">
        <v>29.75</v>
      </c>
      <c r="Y928">
        <v>234</v>
      </c>
      <c r="Z928">
        <v>141</v>
      </c>
      <c r="AA928" t="s">
        <v>515</v>
      </c>
      <c r="AB928" t="s">
        <v>463</v>
      </c>
    </row>
    <row r="929" spans="1:28" x14ac:dyDescent="0.2">
      <c r="A929">
        <v>2</v>
      </c>
      <c r="B929" s="1">
        <v>44562.034120370372</v>
      </c>
      <c r="C929" s="1">
        <v>44562.052986111114</v>
      </c>
      <c r="D929" s="8">
        <v>2022</v>
      </c>
      <c r="E929">
        <v>1</v>
      </c>
      <c r="F929" t="s">
        <v>590</v>
      </c>
      <c r="G929">
        <v>1</v>
      </c>
      <c r="H929" t="s">
        <v>36</v>
      </c>
      <c r="I929">
        <v>1</v>
      </c>
      <c r="J929">
        <v>27</v>
      </c>
      <c r="K929" s="2">
        <v>9.01</v>
      </c>
      <c r="L929">
        <v>1</v>
      </c>
      <c r="M929" t="s">
        <v>32</v>
      </c>
      <c r="N929" t="s">
        <v>10</v>
      </c>
      <c r="O929">
        <v>1</v>
      </c>
      <c r="P929" t="s">
        <v>33</v>
      </c>
      <c r="Q929" s="3">
        <v>27.5</v>
      </c>
      <c r="R929" s="3">
        <v>0.5</v>
      </c>
      <c r="S929" s="3">
        <v>0.5</v>
      </c>
      <c r="T929" s="3">
        <v>10</v>
      </c>
      <c r="U929" s="3">
        <v>6.55</v>
      </c>
      <c r="V929" s="3">
        <v>0.3</v>
      </c>
      <c r="W929" s="3">
        <v>0</v>
      </c>
      <c r="X929" s="3">
        <v>47.85</v>
      </c>
      <c r="Y929">
        <v>164</v>
      </c>
      <c r="Z929">
        <v>133</v>
      </c>
      <c r="AA929" t="s">
        <v>487</v>
      </c>
      <c r="AB929" t="s">
        <v>358</v>
      </c>
    </row>
    <row r="930" spans="1:28" x14ac:dyDescent="0.2">
      <c r="A930">
        <v>2</v>
      </c>
      <c r="B930" s="1">
        <v>44562.01703703704</v>
      </c>
      <c r="C930" s="1">
        <v>44562.023888888885</v>
      </c>
      <c r="D930" s="8">
        <v>2022</v>
      </c>
      <c r="E930">
        <v>1</v>
      </c>
      <c r="F930" t="s">
        <v>590</v>
      </c>
      <c r="G930">
        <v>1</v>
      </c>
      <c r="H930" t="s">
        <v>36</v>
      </c>
      <c r="I930">
        <v>1</v>
      </c>
      <c r="J930">
        <v>10</v>
      </c>
      <c r="K930" s="2">
        <v>1.27</v>
      </c>
      <c r="L930">
        <v>5</v>
      </c>
      <c r="M930" t="s">
        <v>42</v>
      </c>
      <c r="N930" t="s">
        <v>10</v>
      </c>
      <c r="O930">
        <v>1</v>
      </c>
      <c r="P930" t="s">
        <v>33</v>
      </c>
      <c r="Q930" s="3">
        <v>25</v>
      </c>
      <c r="R930" s="3">
        <v>0</v>
      </c>
      <c r="S930" s="3">
        <v>0</v>
      </c>
      <c r="T930" s="3">
        <v>5.56</v>
      </c>
      <c r="U930" s="3">
        <v>0</v>
      </c>
      <c r="V930" s="3">
        <v>0.3</v>
      </c>
      <c r="W930" s="3">
        <v>0</v>
      </c>
      <c r="X930" s="3">
        <v>33.36</v>
      </c>
      <c r="Y930">
        <v>90</v>
      </c>
      <c r="Z930">
        <v>170</v>
      </c>
      <c r="AA930" t="s">
        <v>435</v>
      </c>
      <c r="AB930" t="s">
        <v>491</v>
      </c>
    </row>
    <row r="931" spans="1:28" x14ac:dyDescent="0.2">
      <c r="A931">
        <v>2</v>
      </c>
      <c r="B931" s="1">
        <v>44562.006689814814</v>
      </c>
      <c r="C931" s="1">
        <v>44562.029317129629</v>
      </c>
      <c r="D931" s="8">
        <v>2022</v>
      </c>
      <c r="E931">
        <v>1</v>
      </c>
      <c r="F931" t="s">
        <v>590</v>
      </c>
      <c r="G931">
        <v>1</v>
      </c>
      <c r="H931" t="s">
        <v>36</v>
      </c>
      <c r="I931">
        <v>1</v>
      </c>
      <c r="J931">
        <v>33</v>
      </c>
      <c r="K931" s="2">
        <v>5.22</v>
      </c>
      <c r="L931">
        <v>1</v>
      </c>
      <c r="M931" t="s">
        <v>32</v>
      </c>
      <c r="N931" t="s">
        <v>10</v>
      </c>
      <c r="O931">
        <v>1</v>
      </c>
      <c r="P931" t="s">
        <v>33</v>
      </c>
      <c r="Q931" s="3">
        <v>23</v>
      </c>
      <c r="R931" s="3">
        <v>0.5</v>
      </c>
      <c r="S931" s="3">
        <v>0.5</v>
      </c>
      <c r="T931" s="3">
        <v>5.36</v>
      </c>
      <c r="U931" s="3">
        <v>0</v>
      </c>
      <c r="V931" s="3">
        <v>0.3</v>
      </c>
      <c r="W931" s="3">
        <v>0</v>
      </c>
      <c r="X931" s="3">
        <v>32.159999999999997</v>
      </c>
      <c r="Y931">
        <v>151</v>
      </c>
      <c r="Z931">
        <v>90</v>
      </c>
      <c r="AA931" t="s">
        <v>473</v>
      </c>
      <c r="AB931" t="s">
        <v>435</v>
      </c>
    </row>
    <row r="932" spans="1:28" x14ac:dyDescent="0.2">
      <c r="A932">
        <v>1</v>
      </c>
      <c r="B932" s="1">
        <v>44562.019618055558</v>
      </c>
      <c r="C932" s="1">
        <v>44562.03266203704</v>
      </c>
      <c r="D932" s="8">
        <v>2022</v>
      </c>
      <c r="E932">
        <v>1</v>
      </c>
      <c r="F932" t="s">
        <v>590</v>
      </c>
      <c r="G932">
        <v>1</v>
      </c>
      <c r="H932" t="s">
        <v>36</v>
      </c>
      <c r="I932">
        <v>1</v>
      </c>
      <c r="J932">
        <v>19</v>
      </c>
      <c r="K932" s="2">
        <v>5.8</v>
      </c>
      <c r="L932">
        <v>1</v>
      </c>
      <c r="M932" t="s">
        <v>32</v>
      </c>
      <c r="N932" t="s">
        <v>11</v>
      </c>
      <c r="O932">
        <v>1</v>
      </c>
      <c r="P932" t="s">
        <v>33</v>
      </c>
      <c r="Q932" s="3">
        <v>21</v>
      </c>
      <c r="R932" s="3">
        <v>3</v>
      </c>
      <c r="S932" s="3">
        <v>0.5</v>
      </c>
      <c r="T932" s="3">
        <v>7.44</v>
      </c>
      <c r="U932" s="3">
        <v>0</v>
      </c>
      <c r="V932" s="3">
        <v>0.3</v>
      </c>
      <c r="W932" s="3">
        <v>0</v>
      </c>
      <c r="X932" s="3">
        <v>32.24</v>
      </c>
      <c r="Y932">
        <v>48</v>
      </c>
      <c r="Z932">
        <v>116</v>
      </c>
      <c r="AA932" t="s">
        <v>419</v>
      </c>
      <c r="AB932" t="s">
        <v>449</v>
      </c>
    </row>
    <row r="933" spans="1:28" x14ac:dyDescent="0.2">
      <c r="A933">
        <v>1</v>
      </c>
      <c r="B933" s="1">
        <v>44562.027187500003</v>
      </c>
      <c r="C933" s="1">
        <v>44562.038831018515</v>
      </c>
      <c r="D933" s="8">
        <v>2022</v>
      </c>
      <c r="E933">
        <v>1</v>
      </c>
      <c r="F933" t="s">
        <v>590</v>
      </c>
      <c r="G933">
        <v>1</v>
      </c>
      <c r="H933" t="s">
        <v>36</v>
      </c>
      <c r="I933">
        <v>2</v>
      </c>
      <c r="J933">
        <v>17</v>
      </c>
      <c r="K933" s="2">
        <v>6.5</v>
      </c>
      <c r="L933">
        <v>1</v>
      </c>
      <c r="M933" t="s">
        <v>32</v>
      </c>
      <c r="N933" t="s">
        <v>10</v>
      </c>
      <c r="O933">
        <v>1</v>
      </c>
      <c r="P933" t="s">
        <v>33</v>
      </c>
      <c r="Q933" s="3">
        <v>20.5</v>
      </c>
      <c r="R933" s="3">
        <v>3</v>
      </c>
      <c r="S933" s="3">
        <v>0.5</v>
      </c>
      <c r="T933" s="3">
        <v>9.25</v>
      </c>
      <c r="U933" s="3">
        <v>6.55</v>
      </c>
      <c r="V933" s="3">
        <v>0.3</v>
      </c>
      <c r="W933" s="3">
        <v>0</v>
      </c>
      <c r="X933" s="3">
        <v>40.1</v>
      </c>
      <c r="Y933">
        <v>162</v>
      </c>
      <c r="Z933">
        <v>157</v>
      </c>
      <c r="AA933" t="s">
        <v>483</v>
      </c>
      <c r="AB933" t="s">
        <v>225</v>
      </c>
    </row>
    <row r="934" spans="1:28" x14ac:dyDescent="0.2">
      <c r="A934">
        <v>2</v>
      </c>
      <c r="B934" s="1">
        <v>44562.039247685185</v>
      </c>
      <c r="C934" s="1">
        <v>44562.053680555553</v>
      </c>
      <c r="D934" s="8">
        <v>2022</v>
      </c>
      <c r="E934">
        <v>1</v>
      </c>
      <c r="F934" t="s">
        <v>590</v>
      </c>
      <c r="G934">
        <v>1</v>
      </c>
      <c r="H934" t="s">
        <v>36</v>
      </c>
      <c r="I934">
        <v>1</v>
      </c>
      <c r="J934">
        <v>21</v>
      </c>
      <c r="K934" s="2">
        <v>6.93</v>
      </c>
      <c r="L934">
        <v>1</v>
      </c>
      <c r="M934" t="s">
        <v>32</v>
      </c>
      <c r="N934" t="s">
        <v>10</v>
      </c>
      <c r="O934">
        <v>1</v>
      </c>
      <c r="P934" t="s">
        <v>33</v>
      </c>
      <c r="Q934" s="3">
        <v>23</v>
      </c>
      <c r="R934" s="3">
        <v>0.5</v>
      </c>
      <c r="S934" s="3">
        <v>0.5</v>
      </c>
      <c r="T934" s="3">
        <v>5.46</v>
      </c>
      <c r="U934" s="3">
        <v>0</v>
      </c>
      <c r="V934" s="3">
        <v>0.3</v>
      </c>
      <c r="W934" s="3">
        <v>0</v>
      </c>
      <c r="X934" s="3">
        <v>32.26</v>
      </c>
      <c r="Y934">
        <v>231</v>
      </c>
      <c r="Z934">
        <v>166</v>
      </c>
      <c r="AA934" t="s">
        <v>509</v>
      </c>
      <c r="AB934" t="s">
        <v>489</v>
      </c>
    </row>
    <row r="935" spans="1:28" x14ac:dyDescent="0.2">
      <c r="A935">
        <v>2</v>
      </c>
      <c r="B935" s="1">
        <v>44562.01090277778</v>
      </c>
      <c r="C935" s="1">
        <v>44562.040567129632</v>
      </c>
      <c r="D935" s="8">
        <v>2022</v>
      </c>
      <c r="E935">
        <v>1</v>
      </c>
      <c r="F935" t="s">
        <v>590</v>
      </c>
      <c r="G935">
        <v>1</v>
      </c>
      <c r="H935" t="s">
        <v>36</v>
      </c>
      <c r="I935">
        <v>1</v>
      </c>
      <c r="J935">
        <v>43</v>
      </c>
      <c r="K935" s="2">
        <v>2.0099999999999998</v>
      </c>
      <c r="L935">
        <v>1</v>
      </c>
      <c r="M935" t="s">
        <v>32</v>
      </c>
      <c r="N935" t="s">
        <v>10</v>
      </c>
      <c r="O935">
        <v>1</v>
      </c>
      <c r="P935" t="s">
        <v>33</v>
      </c>
      <c r="Q935" s="3">
        <v>24.5</v>
      </c>
      <c r="R935" s="3">
        <v>0.5</v>
      </c>
      <c r="S935" s="3">
        <v>0.5</v>
      </c>
      <c r="T935" s="3">
        <v>5.66</v>
      </c>
      <c r="U935" s="3">
        <v>0</v>
      </c>
      <c r="V935" s="3">
        <v>0.3</v>
      </c>
      <c r="W935" s="3">
        <v>0</v>
      </c>
      <c r="X935" s="3">
        <v>33.96</v>
      </c>
      <c r="Y935">
        <v>100</v>
      </c>
      <c r="Z935">
        <v>170</v>
      </c>
      <c r="AA935" t="s">
        <v>437</v>
      </c>
      <c r="AB935" t="s">
        <v>491</v>
      </c>
    </row>
    <row r="936" spans="1:28" x14ac:dyDescent="0.2">
      <c r="A936">
        <v>2</v>
      </c>
      <c r="B936" s="1">
        <v>44562.023865740739</v>
      </c>
      <c r="C936" s="1">
        <v>44562.047094907408</v>
      </c>
      <c r="D936" s="8">
        <v>2022</v>
      </c>
      <c r="E936">
        <v>1</v>
      </c>
      <c r="F936" t="s">
        <v>590</v>
      </c>
      <c r="G936">
        <v>1</v>
      </c>
      <c r="H936" t="s">
        <v>36</v>
      </c>
      <c r="I936">
        <v>4</v>
      </c>
      <c r="J936">
        <v>33</v>
      </c>
      <c r="K936" s="2">
        <v>3.41</v>
      </c>
      <c r="L936">
        <v>1</v>
      </c>
      <c r="M936" t="s">
        <v>32</v>
      </c>
      <c r="N936" t="s">
        <v>10</v>
      </c>
      <c r="O936">
        <v>1</v>
      </c>
      <c r="P936" t="s">
        <v>33</v>
      </c>
      <c r="Q936" s="3">
        <v>20.5</v>
      </c>
      <c r="R936" s="3">
        <v>0.5</v>
      </c>
      <c r="S936" s="3">
        <v>0.5</v>
      </c>
      <c r="T936" s="3">
        <v>6.08</v>
      </c>
      <c r="U936" s="3">
        <v>0</v>
      </c>
      <c r="V936" s="3">
        <v>0.3</v>
      </c>
      <c r="W936" s="3">
        <v>0</v>
      </c>
      <c r="X936" s="3">
        <v>30.38</v>
      </c>
      <c r="Y936">
        <v>161</v>
      </c>
      <c r="Z936">
        <v>262</v>
      </c>
      <c r="AA936" t="s">
        <v>481</v>
      </c>
      <c r="AB936" t="s">
        <v>535</v>
      </c>
    </row>
    <row r="937" spans="1:28" x14ac:dyDescent="0.2">
      <c r="A937">
        <v>1</v>
      </c>
      <c r="B937" s="1">
        <v>44562.011006944442</v>
      </c>
      <c r="C937" s="1">
        <v>44562.02753472222</v>
      </c>
      <c r="D937" s="8">
        <v>2022</v>
      </c>
      <c r="E937">
        <v>1</v>
      </c>
      <c r="F937" t="s">
        <v>590</v>
      </c>
      <c r="G937">
        <v>1</v>
      </c>
      <c r="H937" t="s">
        <v>36</v>
      </c>
      <c r="I937">
        <v>1</v>
      </c>
      <c r="J937">
        <v>24</v>
      </c>
      <c r="K937" s="2">
        <v>5.4</v>
      </c>
      <c r="L937">
        <v>1</v>
      </c>
      <c r="M937" t="s">
        <v>32</v>
      </c>
      <c r="N937" t="s">
        <v>10</v>
      </c>
      <c r="O937">
        <v>1</v>
      </c>
      <c r="P937" t="s">
        <v>33</v>
      </c>
      <c r="Q937" s="3">
        <v>20</v>
      </c>
      <c r="R937" s="3">
        <v>2.5</v>
      </c>
      <c r="S937" s="3">
        <v>0.5</v>
      </c>
      <c r="T937" s="3">
        <v>4.66</v>
      </c>
      <c r="U937" s="3">
        <v>0</v>
      </c>
      <c r="V937" s="3">
        <v>0.3</v>
      </c>
      <c r="W937" s="3">
        <v>0</v>
      </c>
      <c r="X937" s="3">
        <v>27.96</v>
      </c>
      <c r="Y937">
        <v>163</v>
      </c>
      <c r="Z937">
        <v>249</v>
      </c>
      <c r="AA937" t="s">
        <v>485</v>
      </c>
      <c r="AB937" t="s">
        <v>531</v>
      </c>
    </row>
    <row r="938" spans="1:28" x14ac:dyDescent="0.2">
      <c r="A938">
        <v>1</v>
      </c>
      <c r="B938" s="1">
        <v>44562.00984953704</v>
      </c>
      <c r="C938" s="1">
        <v>44562.025104166663</v>
      </c>
      <c r="D938" s="8">
        <v>2022</v>
      </c>
      <c r="E938">
        <v>1</v>
      </c>
      <c r="F938" t="s">
        <v>590</v>
      </c>
      <c r="G938">
        <v>1</v>
      </c>
      <c r="H938" t="s">
        <v>36</v>
      </c>
      <c r="I938">
        <v>1</v>
      </c>
      <c r="J938">
        <v>22</v>
      </c>
      <c r="K938" s="2">
        <v>5.8</v>
      </c>
      <c r="L938">
        <v>1</v>
      </c>
      <c r="M938" t="s">
        <v>32</v>
      </c>
      <c r="N938" t="s">
        <v>10</v>
      </c>
      <c r="O938">
        <v>1</v>
      </c>
      <c r="P938" t="s">
        <v>33</v>
      </c>
      <c r="Q938" s="3">
        <v>20</v>
      </c>
      <c r="R938" s="3">
        <v>3</v>
      </c>
      <c r="S938" s="3">
        <v>0.5</v>
      </c>
      <c r="T938" s="3">
        <v>5.95</v>
      </c>
      <c r="U938" s="3">
        <v>0</v>
      </c>
      <c r="V938" s="3">
        <v>0.3</v>
      </c>
      <c r="W938" s="3">
        <v>0</v>
      </c>
      <c r="X938" s="3">
        <v>29.75</v>
      </c>
      <c r="Y938">
        <v>234</v>
      </c>
      <c r="Z938">
        <v>179</v>
      </c>
      <c r="AA938" t="s">
        <v>515</v>
      </c>
      <c r="AB938" t="s">
        <v>235</v>
      </c>
    </row>
    <row r="939" spans="1:28" x14ac:dyDescent="0.2">
      <c r="A939">
        <v>2</v>
      </c>
      <c r="B939" s="1">
        <v>44562.044641203705</v>
      </c>
      <c r="C939" s="1">
        <v>44562.059027777781</v>
      </c>
      <c r="D939" s="8">
        <v>2022</v>
      </c>
      <c r="E939">
        <v>1</v>
      </c>
      <c r="F939" t="s">
        <v>590</v>
      </c>
      <c r="G939">
        <v>1</v>
      </c>
      <c r="H939" t="s">
        <v>36</v>
      </c>
      <c r="I939">
        <v>2</v>
      </c>
      <c r="J939">
        <v>21</v>
      </c>
      <c r="K939" s="2">
        <v>6.46</v>
      </c>
      <c r="L939">
        <v>1</v>
      </c>
      <c r="M939" t="s">
        <v>32</v>
      </c>
      <c r="N939" t="s">
        <v>10</v>
      </c>
      <c r="O939">
        <v>1</v>
      </c>
      <c r="P939" t="s">
        <v>33</v>
      </c>
      <c r="Q939" s="3">
        <v>21</v>
      </c>
      <c r="R939" s="3">
        <v>0.5</v>
      </c>
      <c r="S939" s="3">
        <v>0.5</v>
      </c>
      <c r="T939" s="3">
        <v>4.96</v>
      </c>
      <c r="U939" s="3">
        <v>0</v>
      </c>
      <c r="V939" s="3">
        <v>0.3</v>
      </c>
      <c r="W939" s="3">
        <v>0</v>
      </c>
      <c r="X939" s="3">
        <v>29.76</v>
      </c>
      <c r="Y939">
        <v>239</v>
      </c>
      <c r="Z939">
        <v>13</v>
      </c>
      <c r="AA939" t="s">
        <v>523</v>
      </c>
      <c r="AB939" t="s">
        <v>407</v>
      </c>
    </row>
    <row r="940" spans="1:28" x14ac:dyDescent="0.2">
      <c r="A940">
        <v>2</v>
      </c>
      <c r="B940" s="1">
        <v>44562.028854166667</v>
      </c>
      <c r="C940" s="1">
        <v>44562.049861111111</v>
      </c>
      <c r="D940" s="8">
        <v>2022</v>
      </c>
      <c r="E940">
        <v>1</v>
      </c>
      <c r="F940" t="s">
        <v>590</v>
      </c>
      <c r="G940">
        <v>1</v>
      </c>
      <c r="H940" t="s">
        <v>36</v>
      </c>
      <c r="I940">
        <v>1</v>
      </c>
      <c r="J940">
        <v>30</v>
      </c>
      <c r="K940" s="2">
        <v>13.39</v>
      </c>
      <c r="L940">
        <v>1</v>
      </c>
      <c r="M940" t="s">
        <v>32</v>
      </c>
      <c r="N940" t="s">
        <v>10</v>
      </c>
      <c r="O940">
        <v>1</v>
      </c>
      <c r="P940" t="s">
        <v>33</v>
      </c>
      <c r="Q940" s="3">
        <v>39.5</v>
      </c>
      <c r="R940" s="3">
        <v>0.5</v>
      </c>
      <c r="S940" s="3">
        <v>0.5</v>
      </c>
      <c r="T940" s="3">
        <v>8.66</v>
      </c>
      <c r="U940" s="3">
        <v>0</v>
      </c>
      <c r="V940" s="3">
        <v>0.3</v>
      </c>
      <c r="W940" s="3">
        <v>0</v>
      </c>
      <c r="X940" s="3">
        <v>51.96</v>
      </c>
      <c r="Y940">
        <v>189</v>
      </c>
      <c r="Z940">
        <v>41</v>
      </c>
      <c r="AA940" t="s">
        <v>378</v>
      </c>
      <c r="AB940" t="s">
        <v>411</v>
      </c>
    </row>
    <row r="941" spans="1:28" x14ac:dyDescent="0.2">
      <c r="A941">
        <v>2</v>
      </c>
      <c r="B941" s="1">
        <v>44562.008298611108</v>
      </c>
      <c r="C941" s="1">
        <v>44562.020405092589</v>
      </c>
      <c r="D941" s="8">
        <v>2022</v>
      </c>
      <c r="E941">
        <v>1</v>
      </c>
      <c r="F941" t="s">
        <v>590</v>
      </c>
      <c r="G941">
        <v>1</v>
      </c>
      <c r="H941" t="s">
        <v>36</v>
      </c>
      <c r="I941">
        <v>1</v>
      </c>
      <c r="J941">
        <v>17</v>
      </c>
      <c r="K941" s="2">
        <v>5.96</v>
      </c>
      <c r="L941">
        <v>1</v>
      </c>
      <c r="M941" t="s">
        <v>32</v>
      </c>
      <c r="N941" t="s">
        <v>10</v>
      </c>
      <c r="O941">
        <v>1</v>
      </c>
      <c r="P941" t="s">
        <v>33</v>
      </c>
      <c r="Q941" s="3">
        <v>19.5</v>
      </c>
      <c r="R941" s="3">
        <v>0.5</v>
      </c>
      <c r="S941" s="3">
        <v>0.5</v>
      </c>
      <c r="T941" s="3">
        <v>5.97</v>
      </c>
      <c r="U941" s="3">
        <v>6.55</v>
      </c>
      <c r="V941" s="3">
        <v>0.3</v>
      </c>
      <c r="W941" s="3">
        <v>0</v>
      </c>
      <c r="X941" s="3">
        <v>35.82</v>
      </c>
      <c r="Y941">
        <v>170</v>
      </c>
      <c r="Z941">
        <v>80</v>
      </c>
      <c r="AA941" t="s">
        <v>491</v>
      </c>
      <c r="AB941" t="s">
        <v>338</v>
      </c>
    </row>
    <row r="942" spans="1:28" x14ac:dyDescent="0.2">
      <c r="A942">
        <v>2</v>
      </c>
      <c r="B942" s="1">
        <v>44562.030555555553</v>
      </c>
      <c r="C942" s="1">
        <v>44562.055625000001</v>
      </c>
      <c r="D942" s="8">
        <v>2022</v>
      </c>
      <c r="E942">
        <v>1</v>
      </c>
      <c r="F942" t="s">
        <v>590</v>
      </c>
      <c r="G942">
        <v>1</v>
      </c>
      <c r="H942" t="s">
        <v>36</v>
      </c>
      <c r="I942">
        <v>1</v>
      </c>
      <c r="J942">
        <v>36</v>
      </c>
      <c r="K942" s="2">
        <v>3.05</v>
      </c>
      <c r="L942">
        <v>1</v>
      </c>
      <c r="M942" t="s">
        <v>32</v>
      </c>
      <c r="N942" t="s">
        <v>10</v>
      </c>
      <c r="O942">
        <v>1</v>
      </c>
      <c r="P942" t="s">
        <v>33</v>
      </c>
      <c r="Q942" s="3">
        <v>22</v>
      </c>
      <c r="R942" s="3">
        <v>0.5</v>
      </c>
      <c r="S942" s="3">
        <v>0.5</v>
      </c>
      <c r="T942" s="3">
        <v>3.87</v>
      </c>
      <c r="U942" s="3">
        <v>0</v>
      </c>
      <c r="V942" s="3">
        <v>0.3</v>
      </c>
      <c r="W942" s="3">
        <v>0</v>
      </c>
      <c r="X942" s="3">
        <v>29.67</v>
      </c>
      <c r="Y942">
        <v>246</v>
      </c>
      <c r="Z942">
        <v>233</v>
      </c>
      <c r="AA942" t="s">
        <v>529</v>
      </c>
      <c r="AB942" t="s">
        <v>513</v>
      </c>
    </row>
    <row r="943" spans="1:28" x14ac:dyDescent="0.2">
      <c r="A943">
        <v>1</v>
      </c>
      <c r="B943" s="1">
        <v>44562.005601851852</v>
      </c>
      <c r="C943" s="1">
        <v>44562.020173611112</v>
      </c>
      <c r="D943" s="8">
        <v>2022</v>
      </c>
      <c r="E943">
        <v>1</v>
      </c>
      <c r="F943" t="s">
        <v>590</v>
      </c>
      <c r="G943">
        <v>1</v>
      </c>
      <c r="H943" t="s">
        <v>36</v>
      </c>
      <c r="I943">
        <v>2</v>
      </c>
      <c r="J943">
        <v>21</v>
      </c>
      <c r="K943" s="2">
        <v>7.2</v>
      </c>
      <c r="L943">
        <v>1</v>
      </c>
      <c r="M943" t="s">
        <v>32</v>
      </c>
      <c r="N943" t="s">
        <v>10</v>
      </c>
      <c r="O943">
        <v>1</v>
      </c>
      <c r="P943" t="s">
        <v>33</v>
      </c>
      <c r="Q943" s="3">
        <v>23.5</v>
      </c>
      <c r="R943" s="3">
        <v>3</v>
      </c>
      <c r="S943" s="3">
        <v>0.5</v>
      </c>
      <c r="T943" s="3">
        <v>5.45</v>
      </c>
      <c r="U943" s="3">
        <v>0</v>
      </c>
      <c r="V943" s="3">
        <v>0.3</v>
      </c>
      <c r="W943" s="3">
        <v>0</v>
      </c>
      <c r="X943" s="3">
        <v>32.75</v>
      </c>
      <c r="Y943">
        <v>164</v>
      </c>
      <c r="Z943">
        <v>166</v>
      </c>
      <c r="AA943" t="s">
        <v>487</v>
      </c>
      <c r="AB943" t="s">
        <v>489</v>
      </c>
    </row>
    <row r="944" spans="1:28" x14ac:dyDescent="0.2">
      <c r="A944">
        <v>2</v>
      </c>
      <c r="B944" s="1">
        <v>44562.021504629629</v>
      </c>
      <c r="C944" s="1">
        <v>44562.031921296293</v>
      </c>
      <c r="D944" s="8">
        <v>2022</v>
      </c>
      <c r="E944">
        <v>1</v>
      </c>
      <c r="F944" t="s">
        <v>590</v>
      </c>
      <c r="G944">
        <v>1</v>
      </c>
      <c r="H944" t="s">
        <v>36</v>
      </c>
      <c r="I944">
        <v>1</v>
      </c>
      <c r="J944">
        <v>15</v>
      </c>
      <c r="K944" s="2">
        <v>10.1</v>
      </c>
      <c r="L944">
        <v>1</v>
      </c>
      <c r="M944" t="s">
        <v>32</v>
      </c>
      <c r="N944" t="s">
        <v>10</v>
      </c>
      <c r="O944">
        <v>1</v>
      </c>
      <c r="P944" t="s">
        <v>33</v>
      </c>
      <c r="Q944" s="3">
        <v>28.5</v>
      </c>
      <c r="R944" s="3">
        <v>0.5</v>
      </c>
      <c r="S944" s="3">
        <v>0.5</v>
      </c>
      <c r="T944" s="3">
        <v>12.03</v>
      </c>
      <c r="U944" s="3">
        <v>6.55</v>
      </c>
      <c r="V944" s="3">
        <v>0.3</v>
      </c>
      <c r="W944" s="3">
        <v>1.25</v>
      </c>
      <c r="X944" s="3">
        <v>52.13</v>
      </c>
      <c r="Y944">
        <v>138</v>
      </c>
      <c r="Z944">
        <v>229</v>
      </c>
      <c r="AA944" t="s">
        <v>217</v>
      </c>
      <c r="AB944" t="s">
        <v>505</v>
      </c>
    </row>
    <row r="945" spans="1:28" x14ac:dyDescent="0.2">
      <c r="A945">
        <v>2</v>
      </c>
      <c r="B945" s="1">
        <v>44562.022673611114</v>
      </c>
      <c r="C945" s="1">
        <v>44562.046793981484</v>
      </c>
      <c r="D945" s="8">
        <v>2022</v>
      </c>
      <c r="E945">
        <v>1</v>
      </c>
      <c r="F945" t="s">
        <v>590</v>
      </c>
      <c r="G945">
        <v>1</v>
      </c>
      <c r="H945" t="s">
        <v>36</v>
      </c>
      <c r="I945">
        <v>5</v>
      </c>
      <c r="J945">
        <v>35</v>
      </c>
      <c r="K945" s="2">
        <v>23.48</v>
      </c>
      <c r="L945">
        <v>1</v>
      </c>
      <c r="M945" t="s">
        <v>32</v>
      </c>
      <c r="N945" t="s">
        <v>10</v>
      </c>
      <c r="O945">
        <v>1</v>
      </c>
      <c r="P945" t="s">
        <v>33</v>
      </c>
      <c r="Q945" s="3">
        <v>62</v>
      </c>
      <c r="R945" s="3">
        <v>0.5</v>
      </c>
      <c r="S945" s="3">
        <v>0.5</v>
      </c>
      <c r="T945" s="3">
        <v>12.91</v>
      </c>
      <c r="U945" s="3">
        <v>0</v>
      </c>
      <c r="V945" s="3">
        <v>0.3</v>
      </c>
      <c r="W945" s="3">
        <v>1.25</v>
      </c>
      <c r="X945" s="3">
        <v>77.459999999999994</v>
      </c>
      <c r="Y945">
        <v>132</v>
      </c>
      <c r="Z945">
        <v>228</v>
      </c>
      <c r="AA945" t="s">
        <v>211</v>
      </c>
      <c r="AB945" t="s">
        <v>394</v>
      </c>
    </row>
    <row r="946" spans="1:28" x14ac:dyDescent="0.2">
      <c r="A946">
        <v>2</v>
      </c>
      <c r="B946" s="1">
        <v>44562.038483796299</v>
      </c>
      <c r="C946" s="1">
        <v>44562.052604166667</v>
      </c>
      <c r="D946" s="8">
        <v>2022</v>
      </c>
      <c r="E946">
        <v>1</v>
      </c>
      <c r="F946" t="s">
        <v>590</v>
      </c>
      <c r="G946">
        <v>1</v>
      </c>
      <c r="H946" t="s">
        <v>36</v>
      </c>
      <c r="I946">
        <v>1</v>
      </c>
      <c r="J946">
        <v>20</v>
      </c>
      <c r="K946" s="2">
        <v>9.9</v>
      </c>
      <c r="L946">
        <v>1</v>
      </c>
      <c r="M946" t="s">
        <v>32</v>
      </c>
      <c r="N946" t="s">
        <v>10</v>
      </c>
      <c r="O946">
        <v>1</v>
      </c>
      <c r="P946" t="s">
        <v>33</v>
      </c>
      <c r="Q946" s="3">
        <v>28.5</v>
      </c>
      <c r="R946" s="3">
        <v>0.5</v>
      </c>
      <c r="S946" s="3">
        <v>0.5</v>
      </c>
      <c r="T946" s="3">
        <v>7.77</v>
      </c>
      <c r="U946" s="3">
        <v>6.55</v>
      </c>
      <c r="V946" s="3">
        <v>0.3</v>
      </c>
      <c r="W946" s="3">
        <v>1.25</v>
      </c>
      <c r="X946" s="3">
        <v>47.87</v>
      </c>
      <c r="Y946">
        <v>138</v>
      </c>
      <c r="Z946">
        <v>142</v>
      </c>
      <c r="AA946" t="s">
        <v>217</v>
      </c>
      <c r="AB946" t="s">
        <v>465</v>
      </c>
    </row>
    <row r="947" spans="1:28" x14ac:dyDescent="0.2">
      <c r="A947">
        <v>2</v>
      </c>
      <c r="B947" s="1">
        <v>44562.009317129632</v>
      </c>
      <c r="C947" s="1">
        <v>44562.040081018517</v>
      </c>
      <c r="D947" s="8">
        <v>2022</v>
      </c>
      <c r="E947">
        <v>1</v>
      </c>
      <c r="F947" t="s">
        <v>590</v>
      </c>
      <c r="G947">
        <v>1</v>
      </c>
      <c r="H947" t="s">
        <v>36</v>
      </c>
      <c r="I947">
        <v>1</v>
      </c>
      <c r="J947">
        <v>44</v>
      </c>
      <c r="K947" s="2">
        <v>5.04</v>
      </c>
      <c r="L947">
        <v>1</v>
      </c>
      <c r="M947" t="s">
        <v>32</v>
      </c>
      <c r="N947" t="s">
        <v>10</v>
      </c>
      <c r="O947">
        <v>1</v>
      </c>
      <c r="P947" t="s">
        <v>33</v>
      </c>
      <c r="Q947" s="3">
        <v>27.5</v>
      </c>
      <c r="R947" s="3">
        <v>0.5</v>
      </c>
      <c r="S947" s="3">
        <v>0.5</v>
      </c>
      <c r="T947" s="3">
        <v>6.26</v>
      </c>
      <c r="U947" s="3">
        <v>0</v>
      </c>
      <c r="V947" s="3">
        <v>0.3</v>
      </c>
      <c r="W947" s="3">
        <v>0</v>
      </c>
      <c r="X947" s="3">
        <v>37.56</v>
      </c>
      <c r="Y947">
        <v>114</v>
      </c>
      <c r="Z947">
        <v>143</v>
      </c>
      <c r="AA947" t="s">
        <v>447</v>
      </c>
      <c r="AB947" t="s">
        <v>467</v>
      </c>
    </row>
    <row r="948" spans="1:28" x14ac:dyDescent="0.2">
      <c r="A948">
        <v>2</v>
      </c>
      <c r="B948" s="1">
        <v>44562.023518518516</v>
      </c>
      <c r="C948" s="1">
        <v>44562.033773148149</v>
      </c>
      <c r="D948" s="8">
        <v>2022</v>
      </c>
      <c r="E948">
        <v>1</v>
      </c>
      <c r="F948" t="s">
        <v>590</v>
      </c>
      <c r="G948">
        <v>1</v>
      </c>
      <c r="H948" t="s">
        <v>36</v>
      </c>
      <c r="I948">
        <v>1</v>
      </c>
      <c r="J948">
        <v>15</v>
      </c>
      <c r="K948" s="2">
        <v>9.33</v>
      </c>
      <c r="L948">
        <v>1</v>
      </c>
      <c r="M948" t="s">
        <v>32</v>
      </c>
      <c r="N948" t="s">
        <v>10</v>
      </c>
      <c r="O948">
        <v>1</v>
      </c>
      <c r="P948" t="s">
        <v>33</v>
      </c>
      <c r="Q948" s="3">
        <v>26.5</v>
      </c>
      <c r="R948" s="3">
        <v>0.5</v>
      </c>
      <c r="S948" s="3">
        <v>0.5</v>
      </c>
      <c r="T948" s="3">
        <v>5.72</v>
      </c>
      <c r="U948" s="3">
        <v>6.55</v>
      </c>
      <c r="V948" s="3">
        <v>0.3</v>
      </c>
      <c r="W948" s="3">
        <v>1.25</v>
      </c>
      <c r="X948" s="3">
        <v>43.82</v>
      </c>
      <c r="Y948">
        <v>138</v>
      </c>
      <c r="Z948">
        <v>141</v>
      </c>
      <c r="AA948" t="s">
        <v>217</v>
      </c>
      <c r="AB948" t="s">
        <v>463</v>
      </c>
    </row>
    <row r="949" spans="1:28" x14ac:dyDescent="0.2">
      <c r="A949">
        <v>2</v>
      </c>
      <c r="B949" s="1">
        <v>44562.022233796299</v>
      </c>
      <c r="C949" s="1">
        <v>44562.040636574071</v>
      </c>
      <c r="D949" s="8">
        <v>2022</v>
      </c>
      <c r="E949">
        <v>1</v>
      </c>
      <c r="F949" t="s">
        <v>590</v>
      </c>
      <c r="G949">
        <v>1</v>
      </c>
      <c r="H949" t="s">
        <v>36</v>
      </c>
      <c r="I949">
        <v>1</v>
      </c>
      <c r="J949">
        <v>26</v>
      </c>
      <c r="K949" s="2">
        <v>4.28</v>
      </c>
      <c r="L949">
        <v>1</v>
      </c>
      <c r="M949" t="s">
        <v>32</v>
      </c>
      <c r="N949" t="s">
        <v>10</v>
      </c>
      <c r="O949">
        <v>1</v>
      </c>
      <c r="P949" t="s">
        <v>33</v>
      </c>
      <c r="Q949" s="3">
        <v>19.5</v>
      </c>
      <c r="R949" s="3">
        <v>0.5</v>
      </c>
      <c r="S949" s="3">
        <v>0.5</v>
      </c>
      <c r="T949" s="3">
        <v>2.33</v>
      </c>
      <c r="U949" s="3">
        <v>0</v>
      </c>
      <c r="V949" s="3">
        <v>0.3</v>
      </c>
      <c r="W949" s="3">
        <v>0</v>
      </c>
      <c r="X949" s="3">
        <v>25.63</v>
      </c>
      <c r="Y949">
        <v>90</v>
      </c>
      <c r="Z949">
        <v>236</v>
      </c>
      <c r="AA949" t="s">
        <v>435</v>
      </c>
      <c r="AB949" t="s">
        <v>517</v>
      </c>
    </row>
    <row r="950" spans="1:28" x14ac:dyDescent="0.2">
      <c r="A950">
        <v>2</v>
      </c>
      <c r="B950" s="1">
        <v>44562.034155092595</v>
      </c>
      <c r="C950" s="1">
        <v>44562.054814814815</v>
      </c>
      <c r="D950" s="8">
        <v>2022</v>
      </c>
      <c r="E950">
        <v>1</v>
      </c>
      <c r="F950" t="s">
        <v>590</v>
      </c>
      <c r="G950">
        <v>1</v>
      </c>
      <c r="H950" t="s">
        <v>36</v>
      </c>
      <c r="I950">
        <v>1</v>
      </c>
      <c r="J950">
        <v>30</v>
      </c>
      <c r="K950" s="2">
        <v>22.25</v>
      </c>
      <c r="L950">
        <v>1</v>
      </c>
      <c r="M950" t="s">
        <v>32</v>
      </c>
      <c r="N950" t="s">
        <v>10</v>
      </c>
      <c r="O950">
        <v>1</v>
      </c>
      <c r="P950" t="s">
        <v>33</v>
      </c>
      <c r="Q950" s="3">
        <v>59</v>
      </c>
      <c r="R950" s="3">
        <v>0.5</v>
      </c>
      <c r="S950" s="3">
        <v>0.5</v>
      </c>
      <c r="T950" s="3">
        <v>12.31</v>
      </c>
      <c r="U950" s="3">
        <v>0</v>
      </c>
      <c r="V950" s="3">
        <v>0.3</v>
      </c>
      <c r="W950" s="3">
        <v>1.25</v>
      </c>
      <c r="X950" s="3">
        <v>73.86</v>
      </c>
      <c r="Y950">
        <v>132</v>
      </c>
      <c r="Z950">
        <v>181</v>
      </c>
      <c r="AA950" t="s">
        <v>211</v>
      </c>
      <c r="AB950" t="s">
        <v>374</v>
      </c>
    </row>
    <row r="951" spans="1:28" x14ac:dyDescent="0.2">
      <c r="A951">
        <v>2</v>
      </c>
      <c r="B951" s="1">
        <v>44562.013136574074</v>
      </c>
      <c r="C951" s="1">
        <v>44562.028043981481</v>
      </c>
      <c r="D951" s="8">
        <v>2022</v>
      </c>
      <c r="E951">
        <v>1</v>
      </c>
      <c r="F951" t="s">
        <v>590</v>
      </c>
      <c r="G951">
        <v>1</v>
      </c>
      <c r="H951" t="s">
        <v>36</v>
      </c>
      <c r="I951">
        <v>1</v>
      </c>
      <c r="J951">
        <v>21</v>
      </c>
      <c r="K951" s="2">
        <v>5.79</v>
      </c>
      <c r="L951">
        <v>1</v>
      </c>
      <c r="M951" t="s">
        <v>32</v>
      </c>
      <c r="N951" t="s">
        <v>10</v>
      </c>
      <c r="O951">
        <v>1</v>
      </c>
      <c r="P951" t="s">
        <v>33</v>
      </c>
      <c r="Q951" s="3">
        <v>21</v>
      </c>
      <c r="R951" s="3">
        <v>0.5</v>
      </c>
      <c r="S951" s="3">
        <v>0.5</v>
      </c>
      <c r="T951" s="3">
        <v>4.96</v>
      </c>
      <c r="U951" s="3">
        <v>0</v>
      </c>
      <c r="V951" s="3">
        <v>0.3</v>
      </c>
      <c r="W951" s="3">
        <v>0</v>
      </c>
      <c r="X951" s="3">
        <v>29.76</v>
      </c>
      <c r="Y951">
        <v>249</v>
      </c>
      <c r="Z951">
        <v>238</v>
      </c>
      <c r="AA951" t="s">
        <v>531</v>
      </c>
      <c r="AB951" t="s">
        <v>521</v>
      </c>
    </row>
    <row r="952" spans="1:28" x14ac:dyDescent="0.2">
      <c r="A952">
        <v>1</v>
      </c>
      <c r="B952" s="1">
        <v>44562.02542824074</v>
      </c>
      <c r="C952" s="1">
        <v>44562.043993055559</v>
      </c>
      <c r="D952" s="8">
        <v>2022</v>
      </c>
      <c r="E952">
        <v>1</v>
      </c>
      <c r="F952" t="s">
        <v>590</v>
      </c>
      <c r="G952">
        <v>1</v>
      </c>
      <c r="H952" t="s">
        <v>36</v>
      </c>
      <c r="I952">
        <v>1</v>
      </c>
      <c r="J952">
        <v>27</v>
      </c>
      <c r="K952" s="2">
        <v>5.6</v>
      </c>
      <c r="L952">
        <v>1</v>
      </c>
      <c r="M952" t="s">
        <v>32</v>
      </c>
      <c r="N952" t="s">
        <v>10</v>
      </c>
      <c r="O952">
        <v>1</v>
      </c>
      <c r="P952" t="s">
        <v>33</v>
      </c>
      <c r="Q952" s="3">
        <v>19.5</v>
      </c>
      <c r="R952" s="3">
        <v>3</v>
      </c>
      <c r="S952" s="3">
        <v>0.5</v>
      </c>
      <c r="T952" s="3">
        <v>4.6500000000000004</v>
      </c>
      <c r="U952" s="3">
        <v>0</v>
      </c>
      <c r="V952" s="3">
        <v>0.3</v>
      </c>
      <c r="W952" s="3">
        <v>0</v>
      </c>
      <c r="X952" s="3">
        <v>27.95</v>
      </c>
      <c r="Y952">
        <v>239</v>
      </c>
      <c r="Z952">
        <v>231</v>
      </c>
      <c r="AA952" t="s">
        <v>523</v>
      </c>
      <c r="AB952" t="s">
        <v>509</v>
      </c>
    </row>
    <row r="953" spans="1:28" x14ac:dyDescent="0.2">
      <c r="A953">
        <v>2</v>
      </c>
      <c r="B953" s="1">
        <v>44562.032256944447</v>
      </c>
      <c r="C953" s="1">
        <v>44562.054837962962</v>
      </c>
      <c r="D953" s="8">
        <v>2022</v>
      </c>
      <c r="E953">
        <v>1</v>
      </c>
      <c r="F953" t="s">
        <v>590</v>
      </c>
      <c r="G953">
        <v>1</v>
      </c>
      <c r="H953" t="s">
        <v>36</v>
      </c>
      <c r="I953">
        <v>2</v>
      </c>
      <c r="J953">
        <v>33</v>
      </c>
      <c r="K953" s="2">
        <v>9.73</v>
      </c>
      <c r="L953">
        <v>1</v>
      </c>
      <c r="M953" t="s">
        <v>32</v>
      </c>
      <c r="N953" t="s">
        <v>10</v>
      </c>
      <c r="O953">
        <v>1</v>
      </c>
      <c r="P953" t="s">
        <v>33</v>
      </c>
      <c r="Q953" s="3">
        <v>32</v>
      </c>
      <c r="R953" s="3">
        <v>0.5</v>
      </c>
      <c r="S953" s="3">
        <v>0.5</v>
      </c>
      <c r="T953" s="3">
        <v>6.66</v>
      </c>
      <c r="U953" s="3">
        <v>0</v>
      </c>
      <c r="V953" s="3">
        <v>0.3</v>
      </c>
      <c r="W953" s="3">
        <v>0</v>
      </c>
      <c r="X953" s="3">
        <v>39.96</v>
      </c>
      <c r="Y953">
        <v>97</v>
      </c>
      <c r="Z953">
        <v>223</v>
      </c>
      <c r="AA953" t="s">
        <v>346</v>
      </c>
      <c r="AB953" t="s">
        <v>267</v>
      </c>
    </row>
    <row r="954" spans="1:28" x14ac:dyDescent="0.2">
      <c r="A954">
        <v>2</v>
      </c>
      <c r="B954" s="1">
        <v>44562.004131944443</v>
      </c>
      <c r="C954" s="1">
        <v>44562.024872685186</v>
      </c>
      <c r="D954" s="8">
        <v>2022</v>
      </c>
      <c r="E954">
        <v>1</v>
      </c>
      <c r="F954" t="s">
        <v>590</v>
      </c>
      <c r="G954">
        <v>1</v>
      </c>
      <c r="H954" t="s">
        <v>36</v>
      </c>
      <c r="I954">
        <v>1</v>
      </c>
      <c r="J954">
        <v>30</v>
      </c>
      <c r="K954" s="2">
        <v>4.88</v>
      </c>
      <c r="L954">
        <v>1</v>
      </c>
      <c r="M954" t="s">
        <v>32</v>
      </c>
      <c r="N954" t="s">
        <v>10</v>
      </c>
      <c r="O954">
        <v>1</v>
      </c>
      <c r="P954" t="s">
        <v>33</v>
      </c>
      <c r="Q954" s="3">
        <v>21.5</v>
      </c>
      <c r="R954" s="3">
        <v>0.5</v>
      </c>
      <c r="S954" s="3">
        <v>0.5</v>
      </c>
      <c r="T954" s="3">
        <v>4.55</v>
      </c>
      <c r="U954" s="3">
        <v>0</v>
      </c>
      <c r="V954" s="3">
        <v>0.3</v>
      </c>
      <c r="W954" s="3">
        <v>0</v>
      </c>
      <c r="X954" s="3">
        <v>29.85</v>
      </c>
      <c r="Y954">
        <v>79</v>
      </c>
      <c r="Z954">
        <v>142</v>
      </c>
      <c r="AA954" t="s">
        <v>429</v>
      </c>
      <c r="AB954" t="s">
        <v>465</v>
      </c>
    </row>
    <row r="955" spans="1:28" x14ac:dyDescent="0.2">
      <c r="A955">
        <v>1</v>
      </c>
      <c r="B955" s="1">
        <v>44562.018206018518</v>
      </c>
      <c r="C955" s="1">
        <v>44562.057789351849</v>
      </c>
      <c r="D955" s="8">
        <v>2022</v>
      </c>
      <c r="E955">
        <v>1</v>
      </c>
      <c r="F955" t="s">
        <v>590</v>
      </c>
      <c r="G955">
        <v>1</v>
      </c>
      <c r="H955" t="s">
        <v>36</v>
      </c>
      <c r="I955">
        <v>1</v>
      </c>
      <c r="J955">
        <v>57</v>
      </c>
      <c r="K955" s="2">
        <v>8</v>
      </c>
      <c r="L955">
        <v>1</v>
      </c>
      <c r="M955" t="s">
        <v>32</v>
      </c>
      <c r="N955" t="s">
        <v>10</v>
      </c>
      <c r="O955">
        <v>1</v>
      </c>
      <c r="P955" t="s">
        <v>33</v>
      </c>
      <c r="Q955" s="3">
        <v>37</v>
      </c>
      <c r="R955" s="3">
        <v>3</v>
      </c>
      <c r="S955" s="3">
        <v>0.5</v>
      </c>
      <c r="T955" s="3">
        <v>12.2</v>
      </c>
      <c r="U955" s="3">
        <v>0</v>
      </c>
      <c r="V955" s="3">
        <v>0.3</v>
      </c>
      <c r="W955" s="3">
        <v>0</v>
      </c>
      <c r="X955" s="3">
        <v>53</v>
      </c>
      <c r="Y955">
        <v>48</v>
      </c>
      <c r="Z955">
        <v>202</v>
      </c>
      <c r="AA955" t="s">
        <v>419</v>
      </c>
      <c r="AB955" t="s">
        <v>497</v>
      </c>
    </row>
    <row r="956" spans="1:28" x14ac:dyDescent="0.2">
      <c r="A956">
        <v>2</v>
      </c>
      <c r="B956" s="1">
        <v>44562.007175925923</v>
      </c>
      <c r="C956" s="1">
        <v>44562.030775462961</v>
      </c>
      <c r="D956" s="8">
        <v>2022</v>
      </c>
      <c r="E956">
        <v>1</v>
      </c>
      <c r="F956" t="s">
        <v>590</v>
      </c>
      <c r="G956">
        <v>1</v>
      </c>
      <c r="H956" t="s">
        <v>36</v>
      </c>
      <c r="I956">
        <v>1</v>
      </c>
      <c r="J956">
        <v>34</v>
      </c>
      <c r="K956" s="2">
        <v>1.89</v>
      </c>
      <c r="L956">
        <v>1</v>
      </c>
      <c r="M956" t="s">
        <v>32</v>
      </c>
      <c r="N956" t="s">
        <v>10</v>
      </c>
      <c r="O956">
        <v>1</v>
      </c>
      <c r="P956" t="s">
        <v>33</v>
      </c>
      <c r="Q956" s="3">
        <v>20</v>
      </c>
      <c r="R956" s="3">
        <v>0.5</v>
      </c>
      <c r="S956" s="3">
        <v>0.5</v>
      </c>
      <c r="T956" s="3">
        <v>5.95</v>
      </c>
      <c r="U956" s="3">
        <v>0</v>
      </c>
      <c r="V956" s="3">
        <v>0.3</v>
      </c>
      <c r="W956" s="3">
        <v>0</v>
      </c>
      <c r="X956" s="3">
        <v>29.75</v>
      </c>
      <c r="Y956">
        <v>90</v>
      </c>
      <c r="Z956">
        <v>162</v>
      </c>
      <c r="AA956" t="s">
        <v>435</v>
      </c>
      <c r="AB956" t="s">
        <v>483</v>
      </c>
    </row>
    <row r="957" spans="1:28" x14ac:dyDescent="0.2">
      <c r="A957">
        <v>2</v>
      </c>
      <c r="B957" s="1">
        <v>44562.038449074076</v>
      </c>
      <c r="C957" s="1">
        <v>44562.051018518519</v>
      </c>
      <c r="D957" s="8">
        <v>2022</v>
      </c>
      <c r="E957">
        <v>1</v>
      </c>
      <c r="F957" t="s">
        <v>590</v>
      </c>
      <c r="G957">
        <v>1</v>
      </c>
      <c r="H957" t="s">
        <v>36</v>
      </c>
      <c r="I957">
        <v>5</v>
      </c>
      <c r="J957">
        <v>18</v>
      </c>
      <c r="K957" s="2">
        <v>8.4</v>
      </c>
      <c r="L957">
        <v>1</v>
      </c>
      <c r="M957" t="s">
        <v>32</v>
      </c>
      <c r="N957" t="s">
        <v>10</v>
      </c>
      <c r="O957">
        <v>1</v>
      </c>
      <c r="P957" t="s">
        <v>33</v>
      </c>
      <c r="Q957" s="3">
        <v>25</v>
      </c>
      <c r="R957" s="3">
        <v>0.5</v>
      </c>
      <c r="S957" s="3">
        <v>0.5</v>
      </c>
      <c r="T957" s="3">
        <v>5.7</v>
      </c>
      <c r="U957" s="3">
        <v>0</v>
      </c>
      <c r="V957" s="3">
        <v>0.3</v>
      </c>
      <c r="W957" s="3">
        <v>0</v>
      </c>
      <c r="X957" s="3">
        <v>34.5</v>
      </c>
      <c r="Y957">
        <v>231</v>
      </c>
      <c r="Z957">
        <v>263</v>
      </c>
      <c r="AA957" t="s">
        <v>509</v>
      </c>
      <c r="AB957" t="s">
        <v>537</v>
      </c>
    </row>
    <row r="958" spans="1:28" x14ac:dyDescent="0.2">
      <c r="A958">
        <v>1</v>
      </c>
      <c r="B958" s="1">
        <v>44562.015451388892</v>
      </c>
      <c r="C958" s="1">
        <v>44562.046990740739</v>
      </c>
      <c r="D958" s="8">
        <v>2022</v>
      </c>
      <c r="E958">
        <v>1</v>
      </c>
      <c r="F958" t="s">
        <v>590</v>
      </c>
      <c r="G958">
        <v>1</v>
      </c>
      <c r="H958" t="s">
        <v>36</v>
      </c>
      <c r="I958">
        <v>4</v>
      </c>
      <c r="J958">
        <v>45</v>
      </c>
      <c r="K958" s="2">
        <v>9.4</v>
      </c>
      <c r="L958">
        <v>1</v>
      </c>
      <c r="M958" t="s">
        <v>32</v>
      </c>
      <c r="N958" t="s">
        <v>10</v>
      </c>
      <c r="O958">
        <v>1</v>
      </c>
      <c r="P958" t="s">
        <v>33</v>
      </c>
      <c r="Q958" s="3">
        <v>37</v>
      </c>
      <c r="R958" s="3">
        <v>3</v>
      </c>
      <c r="S958" s="3">
        <v>0.5</v>
      </c>
      <c r="T958" s="3">
        <v>12.2</v>
      </c>
      <c r="U958" s="3">
        <v>0</v>
      </c>
      <c r="V958" s="3">
        <v>0.3</v>
      </c>
      <c r="W958" s="3">
        <v>0</v>
      </c>
      <c r="X958" s="3">
        <v>53</v>
      </c>
      <c r="Y958">
        <v>114</v>
      </c>
      <c r="Z958">
        <v>42</v>
      </c>
      <c r="AA958" t="s">
        <v>447</v>
      </c>
      <c r="AB958" t="s">
        <v>413</v>
      </c>
    </row>
    <row r="959" spans="1:28" x14ac:dyDescent="0.2">
      <c r="A959">
        <v>2</v>
      </c>
      <c r="B959" s="1">
        <v>44562.009571759256</v>
      </c>
      <c r="C959" s="1">
        <v>44562.023043981484</v>
      </c>
      <c r="D959" s="8">
        <v>2022</v>
      </c>
      <c r="E959">
        <v>1</v>
      </c>
      <c r="F959" t="s">
        <v>590</v>
      </c>
      <c r="G959">
        <v>1</v>
      </c>
      <c r="H959" t="s">
        <v>36</v>
      </c>
      <c r="I959">
        <v>1</v>
      </c>
      <c r="J959">
        <v>19</v>
      </c>
      <c r="K959" s="2">
        <v>14.69</v>
      </c>
      <c r="L959">
        <v>1</v>
      </c>
      <c r="M959" t="s">
        <v>32</v>
      </c>
      <c r="N959" t="s">
        <v>10</v>
      </c>
      <c r="O959">
        <v>1</v>
      </c>
      <c r="P959" t="s">
        <v>33</v>
      </c>
      <c r="Q959" s="3">
        <v>39</v>
      </c>
      <c r="R959" s="3">
        <v>0.5</v>
      </c>
      <c r="S959" s="3">
        <v>0.5</v>
      </c>
      <c r="T959" s="3">
        <v>10</v>
      </c>
      <c r="U959" s="3">
        <v>6.55</v>
      </c>
      <c r="V959" s="3">
        <v>0.3</v>
      </c>
      <c r="W959" s="3">
        <v>1.25</v>
      </c>
      <c r="X959" s="3">
        <v>60.6</v>
      </c>
      <c r="Y959">
        <v>138</v>
      </c>
      <c r="Z959">
        <v>88</v>
      </c>
      <c r="AA959" t="s">
        <v>217</v>
      </c>
      <c r="AB959" t="s">
        <v>433</v>
      </c>
    </row>
    <row r="960" spans="1:28" x14ac:dyDescent="0.2">
      <c r="A960">
        <v>2</v>
      </c>
      <c r="B960" s="1">
        <v>44562.039942129632</v>
      </c>
      <c r="C960" s="1">
        <v>44562.05091435185</v>
      </c>
      <c r="D960" s="8">
        <v>2022</v>
      </c>
      <c r="E960">
        <v>1</v>
      </c>
      <c r="F960" t="s">
        <v>590</v>
      </c>
      <c r="G960">
        <v>1</v>
      </c>
      <c r="H960" t="s">
        <v>36</v>
      </c>
      <c r="I960">
        <v>1</v>
      </c>
      <c r="J960">
        <v>16</v>
      </c>
      <c r="K960" s="2">
        <v>6.86</v>
      </c>
      <c r="L960">
        <v>1</v>
      </c>
      <c r="M960" t="s">
        <v>32</v>
      </c>
      <c r="N960" t="s">
        <v>10</v>
      </c>
      <c r="O960">
        <v>1</v>
      </c>
      <c r="P960" t="s">
        <v>33</v>
      </c>
      <c r="Q960" s="3">
        <v>20.5</v>
      </c>
      <c r="R960" s="3">
        <v>0.5</v>
      </c>
      <c r="S960" s="3">
        <v>0.5</v>
      </c>
      <c r="T960" s="3">
        <v>6.08</v>
      </c>
      <c r="U960" s="3">
        <v>0</v>
      </c>
      <c r="V960" s="3">
        <v>0.3</v>
      </c>
      <c r="W960" s="3">
        <v>0</v>
      </c>
      <c r="X960" s="3">
        <v>30.38</v>
      </c>
      <c r="Y960">
        <v>231</v>
      </c>
      <c r="Z960">
        <v>263</v>
      </c>
      <c r="AA960" t="s">
        <v>509</v>
      </c>
      <c r="AB960" t="s">
        <v>537</v>
      </c>
    </row>
    <row r="961" spans="1:28" x14ac:dyDescent="0.2">
      <c r="A961">
        <v>1</v>
      </c>
      <c r="B961" s="1">
        <v>44562.009074074071</v>
      </c>
      <c r="C961" s="1">
        <v>44562.028298611112</v>
      </c>
      <c r="D961" s="8">
        <v>2022</v>
      </c>
      <c r="E961">
        <v>1</v>
      </c>
      <c r="F961" t="s">
        <v>590</v>
      </c>
      <c r="G961">
        <v>1</v>
      </c>
      <c r="H961" t="s">
        <v>36</v>
      </c>
      <c r="I961">
        <v>1</v>
      </c>
      <c r="J961">
        <v>28</v>
      </c>
      <c r="K961" s="2">
        <v>8.9</v>
      </c>
      <c r="L961">
        <v>1</v>
      </c>
      <c r="M961" t="s">
        <v>32</v>
      </c>
      <c r="N961" t="s">
        <v>11</v>
      </c>
      <c r="O961">
        <v>1</v>
      </c>
      <c r="P961" t="s">
        <v>33</v>
      </c>
      <c r="Q961" s="3">
        <v>28.5</v>
      </c>
      <c r="R961" s="3">
        <v>3</v>
      </c>
      <c r="S961" s="3">
        <v>0.5</v>
      </c>
      <c r="T961" s="3">
        <v>6.45</v>
      </c>
      <c r="U961" s="3">
        <v>0</v>
      </c>
      <c r="V961" s="3">
        <v>0.3</v>
      </c>
      <c r="W961" s="3">
        <v>0</v>
      </c>
      <c r="X961" s="3">
        <v>38.75</v>
      </c>
      <c r="Y961">
        <v>236</v>
      </c>
      <c r="Z961">
        <v>255</v>
      </c>
      <c r="AA961" t="s">
        <v>517</v>
      </c>
      <c r="AB961" t="s">
        <v>396</v>
      </c>
    </row>
    <row r="962" spans="1:28" x14ac:dyDescent="0.2">
      <c r="A962">
        <v>2</v>
      </c>
      <c r="B962" s="1">
        <v>44562.036006944443</v>
      </c>
      <c r="C962" s="1">
        <v>44562.050520833334</v>
      </c>
      <c r="D962" s="8">
        <v>2022</v>
      </c>
      <c r="E962">
        <v>1</v>
      </c>
      <c r="F962" t="s">
        <v>590</v>
      </c>
      <c r="G962">
        <v>1</v>
      </c>
      <c r="H962" t="s">
        <v>36</v>
      </c>
      <c r="I962">
        <v>1</v>
      </c>
      <c r="J962">
        <v>21</v>
      </c>
      <c r="K962" s="2">
        <v>11.57</v>
      </c>
      <c r="L962">
        <v>1</v>
      </c>
      <c r="M962" t="s">
        <v>32</v>
      </c>
      <c r="N962" t="s">
        <v>10</v>
      </c>
      <c r="O962">
        <v>1</v>
      </c>
      <c r="P962" t="s">
        <v>33</v>
      </c>
      <c r="Q962" s="3">
        <v>33.5</v>
      </c>
      <c r="R962" s="3">
        <v>0.5</v>
      </c>
      <c r="S962" s="3">
        <v>0.5</v>
      </c>
      <c r="T962" s="3">
        <v>8.77</v>
      </c>
      <c r="U962" s="3">
        <v>6.55</v>
      </c>
      <c r="V962" s="3">
        <v>0.3</v>
      </c>
      <c r="W962" s="3">
        <v>0</v>
      </c>
      <c r="X962" s="3">
        <v>52.62</v>
      </c>
      <c r="Y962">
        <v>161</v>
      </c>
      <c r="Z962">
        <v>138</v>
      </c>
      <c r="AA962" t="s">
        <v>481</v>
      </c>
      <c r="AB962" t="s">
        <v>217</v>
      </c>
    </row>
    <row r="963" spans="1:28" x14ac:dyDescent="0.2">
      <c r="A963">
        <v>2</v>
      </c>
      <c r="B963" s="1">
        <v>44562.036516203705</v>
      </c>
      <c r="C963" s="1">
        <v>44562.044363425928</v>
      </c>
      <c r="D963" s="8">
        <v>2022</v>
      </c>
      <c r="E963">
        <v>1</v>
      </c>
      <c r="F963" t="s">
        <v>590</v>
      </c>
      <c r="G963">
        <v>1</v>
      </c>
      <c r="H963" t="s">
        <v>36</v>
      </c>
      <c r="I963">
        <v>1</v>
      </c>
      <c r="J963">
        <v>11</v>
      </c>
      <c r="K963" s="2">
        <v>8.14</v>
      </c>
      <c r="L963">
        <v>1</v>
      </c>
      <c r="M963" t="s">
        <v>32</v>
      </c>
      <c r="N963" t="s">
        <v>10</v>
      </c>
      <c r="O963">
        <v>1</v>
      </c>
      <c r="P963" t="s">
        <v>33</v>
      </c>
      <c r="Q963" s="3">
        <v>23</v>
      </c>
      <c r="R963" s="3">
        <v>0.5</v>
      </c>
      <c r="S963" s="3">
        <v>0.5</v>
      </c>
      <c r="T963" s="3">
        <v>8.34</v>
      </c>
      <c r="U963" s="3">
        <v>6.55</v>
      </c>
      <c r="V963" s="3">
        <v>0.3</v>
      </c>
      <c r="W963" s="3">
        <v>0</v>
      </c>
      <c r="X963" s="3">
        <v>41.69</v>
      </c>
      <c r="Y963">
        <v>70</v>
      </c>
      <c r="Z963">
        <v>262</v>
      </c>
      <c r="AA963" t="s">
        <v>173</v>
      </c>
      <c r="AB963" t="s">
        <v>535</v>
      </c>
    </row>
    <row r="964" spans="1:28" x14ac:dyDescent="0.2">
      <c r="A964">
        <v>2</v>
      </c>
      <c r="B964" s="1">
        <v>44562.019212962965</v>
      </c>
      <c r="C964" s="1">
        <v>44562.034745370373</v>
      </c>
      <c r="D964" s="8">
        <v>2022</v>
      </c>
      <c r="E964">
        <v>1</v>
      </c>
      <c r="F964" t="s">
        <v>590</v>
      </c>
      <c r="G964">
        <v>1</v>
      </c>
      <c r="H964" t="s">
        <v>36</v>
      </c>
      <c r="I964">
        <v>1</v>
      </c>
      <c r="J964">
        <v>22</v>
      </c>
      <c r="K964" s="2">
        <v>15.98</v>
      </c>
      <c r="L964">
        <v>1</v>
      </c>
      <c r="M964" t="s">
        <v>32</v>
      </c>
      <c r="N964" t="s">
        <v>10</v>
      </c>
      <c r="O964">
        <v>1</v>
      </c>
      <c r="P964" t="s">
        <v>33</v>
      </c>
      <c r="Q964" s="3">
        <v>43</v>
      </c>
      <c r="R964" s="3">
        <v>0.5</v>
      </c>
      <c r="S964" s="3">
        <v>0.5</v>
      </c>
      <c r="T964" s="3">
        <v>10.92</v>
      </c>
      <c r="U964" s="3">
        <v>6.55</v>
      </c>
      <c r="V964" s="3">
        <v>0.3</v>
      </c>
      <c r="W964" s="3">
        <v>1.25</v>
      </c>
      <c r="X964" s="3">
        <v>65.52</v>
      </c>
      <c r="Y964">
        <v>138</v>
      </c>
      <c r="Z964">
        <v>13</v>
      </c>
      <c r="AA964" t="s">
        <v>217</v>
      </c>
      <c r="AB964" t="s">
        <v>407</v>
      </c>
    </row>
    <row r="965" spans="1:28" x14ac:dyDescent="0.2">
      <c r="A965">
        <v>2</v>
      </c>
      <c r="B965" s="1">
        <v>44562.027499999997</v>
      </c>
      <c r="C965" s="1">
        <v>44562.042997685188</v>
      </c>
      <c r="D965" s="8">
        <v>2022</v>
      </c>
      <c r="E965">
        <v>1</v>
      </c>
      <c r="F965" t="s">
        <v>590</v>
      </c>
      <c r="G965">
        <v>1</v>
      </c>
      <c r="H965" t="s">
        <v>36</v>
      </c>
      <c r="I965">
        <v>1</v>
      </c>
      <c r="J965">
        <v>22</v>
      </c>
      <c r="K965" s="2">
        <v>6.62</v>
      </c>
      <c r="L965">
        <v>1</v>
      </c>
      <c r="M965" t="s">
        <v>32</v>
      </c>
      <c r="N965" t="s">
        <v>10</v>
      </c>
      <c r="O965">
        <v>1</v>
      </c>
      <c r="P965" t="s">
        <v>33</v>
      </c>
      <c r="Q965" s="3">
        <v>22.5</v>
      </c>
      <c r="R965" s="3">
        <v>0.5</v>
      </c>
      <c r="S965" s="3">
        <v>0.5</v>
      </c>
      <c r="T965" s="3">
        <v>5.26</v>
      </c>
      <c r="U965" s="3">
        <v>0</v>
      </c>
      <c r="V965" s="3">
        <v>0.3</v>
      </c>
      <c r="W965" s="3">
        <v>0</v>
      </c>
      <c r="X965" s="3">
        <v>31.56</v>
      </c>
      <c r="Y965">
        <v>79</v>
      </c>
      <c r="Z965">
        <v>151</v>
      </c>
      <c r="AA965" t="s">
        <v>429</v>
      </c>
      <c r="AB965" t="s">
        <v>473</v>
      </c>
    </row>
    <row r="966" spans="1:28" x14ac:dyDescent="0.2">
      <c r="A966">
        <v>1</v>
      </c>
      <c r="B966" s="1">
        <v>44562.009270833332</v>
      </c>
      <c r="C966" s="1">
        <v>44562.015497685185</v>
      </c>
      <c r="D966" s="8">
        <v>2022</v>
      </c>
      <c r="E966">
        <v>1</v>
      </c>
      <c r="F966" t="s">
        <v>590</v>
      </c>
      <c r="G966">
        <v>1</v>
      </c>
      <c r="H966" t="s">
        <v>36</v>
      </c>
      <c r="I966">
        <v>2</v>
      </c>
      <c r="J966">
        <v>9</v>
      </c>
      <c r="K966" s="2">
        <v>6.9</v>
      </c>
      <c r="L966">
        <v>1</v>
      </c>
      <c r="M966" t="s">
        <v>32</v>
      </c>
      <c r="N966" t="s">
        <v>10</v>
      </c>
      <c r="O966">
        <v>1</v>
      </c>
      <c r="P966" t="s">
        <v>33</v>
      </c>
      <c r="Q966" s="3">
        <v>20</v>
      </c>
      <c r="R966" s="3">
        <v>3</v>
      </c>
      <c r="S966" s="3">
        <v>0.5</v>
      </c>
      <c r="T966" s="3">
        <v>4.75</v>
      </c>
      <c r="U966" s="3">
        <v>0</v>
      </c>
      <c r="V966" s="3">
        <v>0.3</v>
      </c>
      <c r="W966" s="3">
        <v>0</v>
      </c>
      <c r="X966" s="3">
        <v>28.55</v>
      </c>
      <c r="Y966">
        <v>209</v>
      </c>
      <c r="Z966">
        <v>262</v>
      </c>
      <c r="AA966" t="s">
        <v>499</v>
      </c>
      <c r="AB966" t="s">
        <v>535</v>
      </c>
    </row>
    <row r="967" spans="1:28" x14ac:dyDescent="0.2">
      <c r="A967">
        <v>2</v>
      </c>
      <c r="B967" s="1">
        <v>44562.000821759262</v>
      </c>
      <c r="C967" s="1">
        <v>44562.009571759256</v>
      </c>
      <c r="D967" s="8">
        <v>2022</v>
      </c>
      <c r="E967">
        <v>1</v>
      </c>
      <c r="F967" t="s">
        <v>590</v>
      </c>
      <c r="G967">
        <v>1</v>
      </c>
      <c r="H967" t="s">
        <v>36</v>
      </c>
      <c r="I967">
        <v>1</v>
      </c>
      <c r="J967">
        <v>13</v>
      </c>
      <c r="K967" s="2">
        <v>6.89</v>
      </c>
      <c r="L967">
        <v>1</v>
      </c>
      <c r="M967" t="s">
        <v>32</v>
      </c>
      <c r="N967" t="s">
        <v>10</v>
      </c>
      <c r="O967">
        <v>1</v>
      </c>
      <c r="P967" t="s">
        <v>33</v>
      </c>
      <c r="Q967" s="3">
        <v>20.5</v>
      </c>
      <c r="R967" s="3">
        <v>0.5</v>
      </c>
      <c r="S967" s="3">
        <v>0.5</v>
      </c>
      <c r="T967" s="3">
        <v>4.3600000000000003</v>
      </c>
      <c r="U967" s="3">
        <v>0</v>
      </c>
      <c r="V967" s="3">
        <v>0.3</v>
      </c>
      <c r="W967" s="3">
        <v>1.25</v>
      </c>
      <c r="X967" s="3">
        <v>27.41</v>
      </c>
      <c r="Y967">
        <v>138</v>
      </c>
      <c r="Z967">
        <v>80</v>
      </c>
      <c r="AA967" t="s">
        <v>217</v>
      </c>
      <c r="AB967" t="s">
        <v>338</v>
      </c>
    </row>
    <row r="968" spans="1:28" x14ac:dyDescent="0.2">
      <c r="A968">
        <v>2</v>
      </c>
      <c r="B968" s="1">
        <v>44562.022847222222</v>
      </c>
      <c r="C968" s="1">
        <v>44562.039884259262</v>
      </c>
      <c r="D968" s="8">
        <v>2022</v>
      </c>
      <c r="E968">
        <v>1</v>
      </c>
      <c r="F968" t="s">
        <v>590</v>
      </c>
      <c r="G968">
        <v>1</v>
      </c>
      <c r="H968" t="s">
        <v>36</v>
      </c>
      <c r="I968">
        <v>4</v>
      </c>
      <c r="J968">
        <v>25</v>
      </c>
      <c r="K968" s="2">
        <v>5.18</v>
      </c>
      <c r="L968">
        <v>1</v>
      </c>
      <c r="M968" t="s">
        <v>32</v>
      </c>
      <c r="N968" t="s">
        <v>10</v>
      </c>
      <c r="O968">
        <v>1</v>
      </c>
      <c r="P968" t="s">
        <v>33</v>
      </c>
      <c r="Q968" s="3">
        <v>19.5</v>
      </c>
      <c r="R968" s="3">
        <v>0.5</v>
      </c>
      <c r="S968" s="3">
        <v>0.5</v>
      </c>
      <c r="T968" s="3">
        <v>3.5</v>
      </c>
      <c r="U968" s="3">
        <v>0</v>
      </c>
      <c r="V968" s="3">
        <v>0.3</v>
      </c>
      <c r="W968" s="3">
        <v>0</v>
      </c>
      <c r="X968" s="3">
        <v>26.8</v>
      </c>
      <c r="Y968">
        <v>158</v>
      </c>
      <c r="Z968">
        <v>255</v>
      </c>
      <c r="AA968" t="s">
        <v>479</v>
      </c>
      <c r="AB968" t="s">
        <v>396</v>
      </c>
    </row>
    <row r="969" spans="1:28" x14ac:dyDescent="0.2">
      <c r="A969">
        <v>2</v>
      </c>
      <c r="B969" s="1">
        <v>44562.025289351855</v>
      </c>
      <c r="C969" s="1">
        <v>44562.033587962964</v>
      </c>
      <c r="D969" s="8">
        <v>2022</v>
      </c>
      <c r="E969">
        <v>1</v>
      </c>
      <c r="F969" t="s">
        <v>590</v>
      </c>
      <c r="G969">
        <v>1</v>
      </c>
      <c r="H969" t="s">
        <v>36</v>
      </c>
      <c r="I969">
        <v>1</v>
      </c>
      <c r="J969">
        <v>12</v>
      </c>
      <c r="K969" s="2">
        <v>8.9600000000000009</v>
      </c>
      <c r="L969">
        <v>1</v>
      </c>
      <c r="M969" t="s">
        <v>32</v>
      </c>
      <c r="N969" t="s">
        <v>10</v>
      </c>
      <c r="O969">
        <v>1</v>
      </c>
      <c r="P969" t="s">
        <v>33</v>
      </c>
      <c r="Q969" s="3">
        <v>25</v>
      </c>
      <c r="R969" s="3">
        <v>0.5</v>
      </c>
      <c r="S969" s="3">
        <v>0.5</v>
      </c>
      <c r="T969" s="3">
        <v>9.15</v>
      </c>
      <c r="U969" s="3">
        <v>6.55</v>
      </c>
      <c r="V969" s="3">
        <v>0.3</v>
      </c>
      <c r="W969" s="3">
        <v>1.25</v>
      </c>
      <c r="X969" s="3">
        <v>45.75</v>
      </c>
      <c r="Y969">
        <v>138</v>
      </c>
      <c r="Z969">
        <v>140</v>
      </c>
      <c r="AA969" t="s">
        <v>217</v>
      </c>
      <c r="AB969" t="s">
        <v>461</v>
      </c>
    </row>
    <row r="970" spans="1:28" x14ac:dyDescent="0.2">
      <c r="A970">
        <v>2</v>
      </c>
      <c r="B970" s="1">
        <v>44562.021921296298</v>
      </c>
      <c r="C970" s="1">
        <v>44562.03497685185</v>
      </c>
      <c r="D970" s="8">
        <v>2022</v>
      </c>
      <c r="E970">
        <v>1</v>
      </c>
      <c r="F970" t="s">
        <v>590</v>
      </c>
      <c r="G970">
        <v>1</v>
      </c>
      <c r="H970" t="s">
        <v>36</v>
      </c>
      <c r="I970">
        <v>1</v>
      </c>
      <c r="J970">
        <v>19</v>
      </c>
      <c r="K970" s="2">
        <v>9.64</v>
      </c>
      <c r="L970">
        <v>1</v>
      </c>
      <c r="M970" t="s">
        <v>32</v>
      </c>
      <c r="N970" t="s">
        <v>10</v>
      </c>
      <c r="O970">
        <v>1</v>
      </c>
      <c r="P970" t="s">
        <v>33</v>
      </c>
      <c r="Q970" s="3">
        <v>27.5</v>
      </c>
      <c r="R970" s="3">
        <v>0.5</v>
      </c>
      <c r="S970" s="3">
        <v>0.5</v>
      </c>
      <c r="T970" s="3">
        <v>9.7799999999999994</v>
      </c>
      <c r="U970" s="3">
        <v>6.55</v>
      </c>
      <c r="V970" s="3">
        <v>0.3</v>
      </c>
      <c r="W970" s="3">
        <v>1.25</v>
      </c>
      <c r="X970" s="3">
        <v>48.88</v>
      </c>
      <c r="Y970">
        <v>138</v>
      </c>
      <c r="Z970">
        <v>238</v>
      </c>
      <c r="AA970" t="s">
        <v>217</v>
      </c>
      <c r="AB970" t="s">
        <v>521</v>
      </c>
    </row>
    <row r="971" spans="1:28" x14ac:dyDescent="0.2">
      <c r="A971">
        <v>1</v>
      </c>
      <c r="B971" s="1">
        <v>44562.001122685186</v>
      </c>
      <c r="C971" s="1">
        <v>44562.025335648148</v>
      </c>
      <c r="D971" s="8">
        <v>2022</v>
      </c>
      <c r="E971">
        <v>1</v>
      </c>
      <c r="F971" t="s">
        <v>590</v>
      </c>
      <c r="G971">
        <v>1</v>
      </c>
      <c r="H971" t="s">
        <v>36</v>
      </c>
      <c r="I971">
        <v>1</v>
      </c>
      <c r="J971">
        <v>35</v>
      </c>
      <c r="K971" s="2">
        <v>12.7</v>
      </c>
      <c r="L971">
        <v>1</v>
      </c>
      <c r="M971" t="s">
        <v>32</v>
      </c>
      <c r="N971" t="s">
        <v>10</v>
      </c>
      <c r="O971">
        <v>1</v>
      </c>
      <c r="P971" t="s">
        <v>33</v>
      </c>
      <c r="Q971" s="3">
        <v>35.5</v>
      </c>
      <c r="R971" s="3">
        <v>1.75</v>
      </c>
      <c r="S971" s="3">
        <v>0.5</v>
      </c>
      <c r="T971" s="3">
        <v>7.6</v>
      </c>
      <c r="U971" s="3">
        <v>0</v>
      </c>
      <c r="V971" s="3">
        <v>0.3</v>
      </c>
      <c r="W971" s="3">
        <v>1.25</v>
      </c>
      <c r="X971" s="3">
        <v>45.65</v>
      </c>
      <c r="Y971">
        <v>132</v>
      </c>
      <c r="Z971">
        <v>17</v>
      </c>
      <c r="AA971" t="s">
        <v>211</v>
      </c>
      <c r="AB971" t="s">
        <v>284</v>
      </c>
    </row>
    <row r="972" spans="1:28" x14ac:dyDescent="0.2">
      <c r="A972">
        <v>2</v>
      </c>
      <c r="B972" s="1">
        <v>44562.040995370371</v>
      </c>
      <c r="C972" s="1">
        <v>44562.053437499999</v>
      </c>
      <c r="D972" s="8">
        <v>2022</v>
      </c>
      <c r="E972">
        <v>1</v>
      </c>
      <c r="F972" t="s">
        <v>590</v>
      </c>
      <c r="G972">
        <v>1</v>
      </c>
      <c r="H972" t="s">
        <v>36</v>
      </c>
      <c r="I972">
        <v>1</v>
      </c>
      <c r="J972">
        <v>18</v>
      </c>
      <c r="K972" s="2">
        <v>7.59</v>
      </c>
      <c r="L972">
        <v>1</v>
      </c>
      <c r="M972" t="s">
        <v>32</v>
      </c>
      <c r="N972" t="s">
        <v>10</v>
      </c>
      <c r="O972">
        <v>1</v>
      </c>
      <c r="P972" t="s">
        <v>33</v>
      </c>
      <c r="Q972" s="3">
        <v>24</v>
      </c>
      <c r="R972" s="3">
        <v>0.5</v>
      </c>
      <c r="S972" s="3">
        <v>0.5</v>
      </c>
      <c r="T972" s="3">
        <v>5.56</v>
      </c>
      <c r="U972" s="3">
        <v>0</v>
      </c>
      <c r="V972" s="3">
        <v>0.3</v>
      </c>
      <c r="W972" s="3">
        <v>0</v>
      </c>
      <c r="X972" s="3">
        <v>33.36</v>
      </c>
      <c r="Y972">
        <v>48</v>
      </c>
      <c r="Z972">
        <v>244</v>
      </c>
      <c r="AA972" t="s">
        <v>419</v>
      </c>
      <c r="AB972" t="s">
        <v>527</v>
      </c>
    </row>
    <row r="973" spans="1:28" x14ac:dyDescent="0.2">
      <c r="A973">
        <v>2</v>
      </c>
      <c r="B973" s="1">
        <v>44562.013009259259</v>
      </c>
      <c r="C973" s="1">
        <v>44562.0312962963</v>
      </c>
      <c r="D973" s="8">
        <v>2022</v>
      </c>
      <c r="E973">
        <v>1</v>
      </c>
      <c r="F973" t="s">
        <v>590</v>
      </c>
      <c r="G973">
        <v>1</v>
      </c>
      <c r="H973" t="s">
        <v>36</v>
      </c>
      <c r="I973">
        <v>2</v>
      </c>
      <c r="J973">
        <v>26</v>
      </c>
      <c r="K973" s="2">
        <v>4.84</v>
      </c>
      <c r="L973">
        <v>1</v>
      </c>
      <c r="M973" t="s">
        <v>32</v>
      </c>
      <c r="N973" t="s">
        <v>10</v>
      </c>
      <c r="O973">
        <v>1</v>
      </c>
      <c r="P973" t="s">
        <v>33</v>
      </c>
      <c r="Q973" s="3">
        <v>20</v>
      </c>
      <c r="R973" s="3">
        <v>0.5</v>
      </c>
      <c r="S973" s="3">
        <v>0.5</v>
      </c>
      <c r="T973" s="3">
        <v>4.76</v>
      </c>
      <c r="U973" s="3">
        <v>0</v>
      </c>
      <c r="V973" s="3">
        <v>0.3</v>
      </c>
      <c r="W973" s="3">
        <v>0</v>
      </c>
      <c r="X973" s="3">
        <v>28.56</v>
      </c>
      <c r="Y973">
        <v>125</v>
      </c>
      <c r="Z973">
        <v>162</v>
      </c>
      <c r="AA973" t="s">
        <v>453</v>
      </c>
      <c r="AB973" t="s">
        <v>483</v>
      </c>
    </row>
    <row r="974" spans="1:28" x14ac:dyDescent="0.2">
      <c r="A974">
        <v>1</v>
      </c>
      <c r="B974" s="1">
        <v>44562.030787037038</v>
      </c>
      <c r="C974" s="1">
        <v>44562.046631944446</v>
      </c>
      <c r="D974" s="8">
        <v>2022</v>
      </c>
      <c r="E974">
        <v>1</v>
      </c>
      <c r="F974" t="s">
        <v>590</v>
      </c>
      <c r="G974">
        <v>1</v>
      </c>
      <c r="H974" t="s">
        <v>36</v>
      </c>
      <c r="I974">
        <v>2</v>
      </c>
      <c r="J974">
        <v>23</v>
      </c>
      <c r="K974" s="2">
        <v>9</v>
      </c>
      <c r="L974">
        <v>1</v>
      </c>
      <c r="M974" t="s">
        <v>32</v>
      </c>
      <c r="N974" t="s">
        <v>10</v>
      </c>
      <c r="O974">
        <v>1</v>
      </c>
      <c r="P974" t="s">
        <v>33</v>
      </c>
      <c r="Q974" s="3">
        <v>27</v>
      </c>
      <c r="R974" s="3">
        <v>3</v>
      </c>
      <c r="S974" s="3">
        <v>0.5</v>
      </c>
      <c r="T974" s="3">
        <v>6.15</v>
      </c>
      <c r="U974" s="3">
        <v>0</v>
      </c>
      <c r="V974" s="3">
        <v>0.3</v>
      </c>
      <c r="W974" s="3">
        <v>0</v>
      </c>
      <c r="X974" s="3">
        <v>36.950000000000003</v>
      </c>
      <c r="Y974">
        <v>79</v>
      </c>
      <c r="Z974">
        <v>116</v>
      </c>
      <c r="AA974" t="s">
        <v>429</v>
      </c>
      <c r="AB974" t="s">
        <v>449</v>
      </c>
    </row>
    <row r="975" spans="1:28" x14ac:dyDescent="0.2">
      <c r="A975">
        <v>2</v>
      </c>
      <c r="B975" s="1">
        <v>44562.02548611111</v>
      </c>
      <c r="C975" s="1">
        <v>44562.04960648148</v>
      </c>
      <c r="D975" s="8">
        <v>2022</v>
      </c>
      <c r="E975">
        <v>1</v>
      </c>
      <c r="F975" t="s">
        <v>590</v>
      </c>
      <c r="G975">
        <v>1</v>
      </c>
      <c r="H975" t="s">
        <v>36</v>
      </c>
      <c r="I975">
        <v>1</v>
      </c>
      <c r="J975">
        <v>35</v>
      </c>
      <c r="K975" s="2">
        <v>4.6900000000000004</v>
      </c>
      <c r="L975">
        <v>1</v>
      </c>
      <c r="M975" t="s">
        <v>32</v>
      </c>
      <c r="N975" t="s">
        <v>10</v>
      </c>
      <c r="O975">
        <v>1</v>
      </c>
      <c r="P975" t="s">
        <v>33</v>
      </c>
      <c r="Q975" s="3">
        <v>23.5</v>
      </c>
      <c r="R975" s="3">
        <v>0.5</v>
      </c>
      <c r="S975" s="3">
        <v>0.5</v>
      </c>
      <c r="T975" s="3">
        <v>5.46</v>
      </c>
      <c r="U975" s="3">
        <v>0</v>
      </c>
      <c r="V975" s="3">
        <v>0.3</v>
      </c>
      <c r="W975" s="3">
        <v>0</v>
      </c>
      <c r="X975" s="3">
        <v>32.76</v>
      </c>
      <c r="Y975">
        <v>79</v>
      </c>
      <c r="Z975">
        <v>48</v>
      </c>
      <c r="AA975" t="s">
        <v>429</v>
      </c>
      <c r="AB975" t="s">
        <v>419</v>
      </c>
    </row>
    <row r="976" spans="1:28" x14ac:dyDescent="0.2">
      <c r="A976">
        <v>1</v>
      </c>
      <c r="B976" s="1">
        <v>44562.013888888891</v>
      </c>
      <c r="C976" s="1">
        <v>44562.033078703702</v>
      </c>
      <c r="D976" s="8">
        <v>2022</v>
      </c>
      <c r="E976">
        <v>1</v>
      </c>
      <c r="F976" t="s">
        <v>590</v>
      </c>
      <c r="G976">
        <v>1</v>
      </c>
      <c r="H976" t="s">
        <v>36</v>
      </c>
      <c r="I976">
        <v>2</v>
      </c>
      <c r="J976">
        <v>28</v>
      </c>
      <c r="K976" s="2">
        <v>4.8</v>
      </c>
      <c r="L976">
        <v>1</v>
      </c>
      <c r="M976" t="s">
        <v>32</v>
      </c>
      <c r="N976" t="s">
        <v>10</v>
      </c>
      <c r="O976">
        <v>1</v>
      </c>
      <c r="P976" t="s">
        <v>33</v>
      </c>
      <c r="Q976" s="3">
        <v>21</v>
      </c>
      <c r="R976" s="3">
        <v>3</v>
      </c>
      <c r="S976" s="3">
        <v>0.5</v>
      </c>
      <c r="T976" s="3">
        <v>4.95</v>
      </c>
      <c r="U976" s="3">
        <v>0</v>
      </c>
      <c r="V976" s="3">
        <v>0.3</v>
      </c>
      <c r="W976" s="3">
        <v>0</v>
      </c>
      <c r="X976" s="3">
        <v>29.75</v>
      </c>
      <c r="Y976">
        <v>158</v>
      </c>
      <c r="Z976">
        <v>141</v>
      </c>
      <c r="AA976" t="s">
        <v>479</v>
      </c>
      <c r="AB976" t="s">
        <v>463</v>
      </c>
    </row>
    <row r="977" spans="1:28" x14ac:dyDescent="0.2">
      <c r="A977">
        <v>2</v>
      </c>
      <c r="B977" s="1">
        <v>44562.02008101852</v>
      </c>
      <c r="C977" s="1">
        <v>44562.039421296293</v>
      </c>
      <c r="D977" s="8">
        <v>2022</v>
      </c>
      <c r="E977">
        <v>1</v>
      </c>
      <c r="F977" t="s">
        <v>590</v>
      </c>
      <c r="G977">
        <v>1</v>
      </c>
      <c r="H977" t="s">
        <v>36</v>
      </c>
      <c r="I977">
        <v>1</v>
      </c>
      <c r="J977">
        <v>28</v>
      </c>
      <c r="K977" s="2">
        <v>4.74</v>
      </c>
      <c r="L977">
        <v>1</v>
      </c>
      <c r="M977" t="s">
        <v>32</v>
      </c>
      <c r="N977" t="s">
        <v>10</v>
      </c>
      <c r="O977">
        <v>1</v>
      </c>
      <c r="P977" t="s">
        <v>33</v>
      </c>
      <c r="Q977" s="3">
        <v>21</v>
      </c>
      <c r="R977" s="3">
        <v>0.5</v>
      </c>
      <c r="S977" s="3">
        <v>0.5</v>
      </c>
      <c r="T977" s="3">
        <v>4.96</v>
      </c>
      <c r="U977" s="3">
        <v>0</v>
      </c>
      <c r="V977" s="3">
        <v>0.3</v>
      </c>
      <c r="W977" s="3">
        <v>0</v>
      </c>
      <c r="X977" s="3">
        <v>29.76</v>
      </c>
      <c r="Y977">
        <v>48</v>
      </c>
      <c r="Z977">
        <v>45</v>
      </c>
      <c r="AA977" t="s">
        <v>419</v>
      </c>
      <c r="AB977" t="s">
        <v>417</v>
      </c>
    </row>
    <row r="978" spans="1:28" x14ac:dyDescent="0.2">
      <c r="A978">
        <v>2</v>
      </c>
      <c r="B978" s="1">
        <v>44562.019421296296</v>
      </c>
      <c r="C978" s="1">
        <v>44562.040011574078</v>
      </c>
      <c r="D978" s="8">
        <v>2022</v>
      </c>
      <c r="E978">
        <v>1</v>
      </c>
      <c r="F978" t="s">
        <v>590</v>
      </c>
      <c r="G978">
        <v>1</v>
      </c>
      <c r="H978" t="s">
        <v>36</v>
      </c>
      <c r="I978">
        <v>1</v>
      </c>
      <c r="J978">
        <v>30</v>
      </c>
      <c r="K978" s="2">
        <v>6.84</v>
      </c>
      <c r="L978">
        <v>1</v>
      </c>
      <c r="M978" t="s">
        <v>32</v>
      </c>
      <c r="N978" t="s">
        <v>10</v>
      </c>
      <c r="O978">
        <v>1</v>
      </c>
      <c r="P978" t="s">
        <v>33</v>
      </c>
      <c r="Q978" s="3">
        <v>26</v>
      </c>
      <c r="R978" s="3">
        <v>0.5</v>
      </c>
      <c r="S978" s="3">
        <v>0.5</v>
      </c>
      <c r="T978" s="3">
        <v>5.96</v>
      </c>
      <c r="U978" s="3">
        <v>0</v>
      </c>
      <c r="V978" s="3">
        <v>0.3</v>
      </c>
      <c r="W978" s="3">
        <v>0</v>
      </c>
      <c r="X978" s="3">
        <v>35.76</v>
      </c>
      <c r="Y978">
        <v>48</v>
      </c>
      <c r="Z978">
        <v>37</v>
      </c>
      <c r="AA978" t="s">
        <v>419</v>
      </c>
      <c r="AB978" t="s">
        <v>304</v>
      </c>
    </row>
    <row r="979" spans="1:28" x14ac:dyDescent="0.2">
      <c r="A979">
        <v>1</v>
      </c>
      <c r="B979" s="1">
        <v>44562.024293981478</v>
      </c>
      <c r="C979" s="1">
        <v>44562.034282407411</v>
      </c>
      <c r="D979" s="8">
        <v>2022</v>
      </c>
      <c r="E979">
        <v>1</v>
      </c>
      <c r="F979" t="s">
        <v>590</v>
      </c>
      <c r="G979">
        <v>1</v>
      </c>
      <c r="H979" t="s">
        <v>36</v>
      </c>
      <c r="I979">
        <v>2</v>
      </c>
      <c r="J979">
        <v>14</v>
      </c>
      <c r="K979" s="2">
        <v>2.1</v>
      </c>
      <c r="L979">
        <v>1</v>
      </c>
      <c r="M979" t="s">
        <v>32</v>
      </c>
      <c r="N979" t="s">
        <v>10</v>
      </c>
      <c r="O979">
        <v>1</v>
      </c>
      <c r="P979" t="s">
        <v>33</v>
      </c>
      <c r="Q979" s="3">
        <v>29.5</v>
      </c>
      <c r="R979" s="3">
        <v>3</v>
      </c>
      <c r="S979" s="3">
        <v>0.5</v>
      </c>
      <c r="T979" s="3">
        <v>7.95</v>
      </c>
      <c r="U979" s="3">
        <v>6.55</v>
      </c>
      <c r="V979" s="3">
        <v>0.3</v>
      </c>
      <c r="W979" s="3">
        <v>0</v>
      </c>
      <c r="X979" s="3">
        <v>47.8</v>
      </c>
      <c r="Y979">
        <v>70</v>
      </c>
      <c r="Z979">
        <v>263</v>
      </c>
      <c r="AA979" t="s">
        <v>173</v>
      </c>
      <c r="AB979" t="s">
        <v>537</v>
      </c>
    </row>
    <row r="980" spans="1:28" x14ac:dyDescent="0.2">
      <c r="A980">
        <v>2</v>
      </c>
      <c r="B980" s="1">
        <v>44562.025810185187</v>
      </c>
      <c r="C980" s="1">
        <v>44562.049930555557</v>
      </c>
      <c r="D980" s="8">
        <v>2022</v>
      </c>
      <c r="E980">
        <v>1</v>
      </c>
      <c r="F980" t="s">
        <v>590</v>
      </c>
      <c r="G980">
        <v>1</v>
      </c>
      <c r="H980" t="s">
        <v>36</v>
      </c>
      <c r="I980">
        <v>1</v>
      </c>
      <c r="J980">
        <v>35</v>
      </c>
      <c r="K980" s="2">
        <v>27.88</v>
      </c>
      <c r="L980">
        <v>5</v>
      </c>
      <c r="M980" t="s">
        <v>42</v>
      </c>
      <c r="N980" t="s">
        <v>10</v>
      </c>
      <c r="O980">
        <v>1</v>
      </c>
      <c r="P980" t="s">
        <v>33</v>
      </c>
      <c r="Q980" s="3">
        <v>70</v>
      </c>
      <c r="R980" s="3">
        <v>0</v>
      </c>
      <c r="S980" s="3">
        <v>0</v>
      </c>
      <c r="T980" s="3">
        <v>11.9</v>
      </c>
      <c r="U980" s="3">
        <v>6.55</v>
      </c>
      <c r="V980" s="3">
        <v>0.3</v>
      </c>
      <c r="W980" s="3">
        <v>0</v>
      </c>
      <c r="X980" s="3">
        <v>91.25</v>
      </c>
      <c r="Y980">
        <v>48</v>
      </c>
      <c r="Z980">
        <v>132</v>
      </c>
      <c r="AA980" t="s">
        <v>419</v>
      </c>
      <c r="AB980" t="s">
        <v>211</v>
      </c>
    </row>
    <row r="981" spans="1:28" x14ac:dyDescent="0.2">
      <c r="A981">
        <v>2</v>
      </c>
      <c r="B981" s="1">
        <v>44562.034155092595</v>
      </c>
      <c r="C981" s="1">
        <v>44562.049270833333</v>
      </c>
      <c r="D981" s="8">
        <v>2022</v>
      </c>
      <c r="E981">
        <v>1</v>
      </c>
      <c r="F981" t="s">
        <v>590</v>
      </c>
      <c r="G981">
        <v>1</v>
      </c>
      <c r="H981" t="s">
        <v>36</v>
      </c>
      <c r="I981">
        <v>1</v>
      </c>
      <c r="J981">
        <v>22</v>
      </c>
      <c r="K981" s="2">
        <v>5.05</v>
      </c>
      <c r="L981">
        <v>1</v>
      </c>
      <c r="M981" t="s">
        <v>32</v>
      </c>
      <c r="N981" t="s">
        <v>10</v>
      </c>
      <c r="O981">
        <v>1</v>
      </c>
      <c r="P981" t="s">
        <v>33</v>
      </c>
      <c r="Q981" s="3">
        <v>19.5</v>
      </c>
      <c r="R981" s="3">
        <v>0.5</v>
      </c>
      <c r="S981" s="3">
        <v>0.5</v>
      </c>
      <c r="T981" s="3">
        <v>5.83</v>
      </c>
      <c r="U981" s="3">
        <v>0</v>
      </c>
      <c r="V981" s="3">
        <v>0.3</v>
      </c>
      <c r="W981" s="3">
        <v>0</v>
      </c>
      <c r="X981" s="3">
        <v>29.13</v>
      </c>
      <c r="Y981">
        <v>161</v>
      </c>
      <c r="Z981">
        <v>166</v>
      </c>
      <c r="AA981" t="s">
        <v>481</v>
      </c>
      <c r="AB981" t="s">
        <v>489</v>
      </c>
    </row>
    <row r="982" spans="1:28" x14ac:dyDescent="0.2">
      <c r="A982">
        <v>2</v>
      </c>
      <c r="B982" s="1">
        <v>44562.009571759256</v>
      </c>
      <c r="C982" s="1">
        <v>44562.021527777775</v>
      </c>
      <c r="D982" s="8">
        <v>2022</v>
      </c>
      <c r="E982">
        <v>1</v>
      </c>
      <c r="F982" t="s">
        <v>590</v>
      </c>
      <c r="G982">
        <v>1</v>
      </c>
      <c r="H982" t="s">
        <v>36</v>
      </c>
      <c r="I982">
        <v>1</v>
      </c>
      <c r="J982">
        <v>17</v>
      </c>
      <c r="K982" s="2">
        <v>7.92</v>
      </c>
      <c r="L982">
        <v>1</v>
      </c>
      <c r="M982" t="s">
        <v>32</v>
      </c>
      <c r="N982" t="s">
        <v>10</v>
      </c>
      <c r="O982">
        <v>1</v>
      </c>
      <c r="P982" t="s">
        <v>33</v>
      </c>
      <c r="Q982" s="3">
        <v>23.5</v>
      </c>
      <c r="R982" s="3">
        <v>0.5</v>
      </c>
      <c r="S982" s="3">
        <v>0.5</v>
      </c>
      <c r="T982" s="3">
        <v>6.83</v>
      </c>
      <c r="U982" s="3">
        <v>0</v>
      </c>
      <c r="V982" s="3">
        <v>0.3</v>
      </c>
      <c r="W982" s="3">
        <v>0</v>
      </c>
      <c r="X982" s="3">
        <v>34.130000000000003</v>
      </c>
      <c r="Y982">
        <v>162</v>
      </c>
      <c r="Z982">
        <v>244</v>
      </c>
      <c r="AA982" t="s">
        <v>483</v>
      </c>
      <c r="AB982" t="s">
        <v>527</v>
      </c>
    </row>
    <row r="983" spans="1:28" x14ac:dyDescent="0.2">
      <c r="A983">
        <v>2</v>
      </c>
      <c r="B983" s="1">
        <v>44562.038981481484</v>
      </c>
      <c r="C983" s="1">
        <v>44562.05196759259</v>
      </c>
      <c r="D983" s="8">
        <v>2022</v>
      </c>
      <c r="E983">
        <v>1</v>
      </c>
      <c r="F983" t="s">
        <v>590</v>
      </c>
      <c r="G983">
        <v>1</v>
      </c>
      <c r="H983" t="s">
        <v>36</v>
      </c>
      <c r="I983">
        <v>2</v>
      </c>
      <c r="J983">
        <v>19</v>
      </c>
      <c r="K983" s="2">
        <v>9.98</v>
      </c>
      <c r="L983">
        <v>1</v>
      </c>
      <c r="M983" t="s">
        <v>32</v>
      </c>
      <c r="N983" t="s">
        <v>10</v>
      </c>
      <c r="O983">
        <v>1</v>
      </c>
      <c r="P983" t="s">
        <v>33</v>
      </c>
      <c r="Q983" s="3">
        <v>29.5</v>
      </c>
      <c r="R983" s="3">
        <v>0.5</v>
      </c>
      <c r="S983" s="3">
        <v>0.5</v>
      </c>
      <c r="T983" s="3">
        <v>11.95</v>
      </c>
      <c r="U983" s="3">
        <v>6.55</v>
      </c>
      <c r="V983" s="3">
        <v>0.3</v>
      </c>
      <c r="W983" s="3">
        <v>1.25</v>
      </c>
      <c r="X983" s="3">
        <v>53.05</v>
      </c>
      <c r="Y983">
        <v>138</v>
      </c>
      <c r="Z983">
        <v>237</v>
      </c>
      <c r="AA983" t="s">
        <v>217</v>
      </c>
      <c r="AB983" t="s">
        <v>519</v>
      </c>
    </row>
    <row r="984" spans="1:28" x14ac:dyDescent="0.2">
      <c r="A984">
        <v>2</v>
      </c>
      <c r="B984" s="1">
        <v>44562.04105324074</v>
      </c>
      <c r="C984" s="1">
        <v>44562.049618055556</v>
      </c>
      <c r="D984" s="8">
        <v>2022</v>
      </c>
      <c r="E984">
        <v>1</v>
      </c>
      <c r="F984" t="s">
        <v>590</v>
      </c>
      <c r="G984">
        <v>1</v>
      </c>
      <c r="H984" t="s">
        <v>36</v>
      </c>
      <c r="I984">
        <v>1</v>
      </c>
      <c r="J984">
        <v>12</v>
      </c>
      <c r="K984" s="2">
        <v>8.1300000000000008</v>
      </c>
      <c r="L984">
        <v>1</v>
      </c>
      <c r="M984" t="s">
        <v>32</v>
      </c>
      <c r="N984" t="s">
        <v>10</v>
      </c>
      <c r="O984">
        <v>1</v>
      </c>
      <c r="P984" t="s">
        <v>33</v>
      </c>
      <c r="Q984" s="3">
        <v>23</v>
      </c>
      <c r="R984" s="3">
        <v>0.5</v>
      </c>
      <c r="S984" s="3">
        <v>0.5</v>
      </c>
      <c r="T984" s="3">
        <v>6.39</v>
      </c>
      <c r="U984" s="3">
        <v>0</v>
      </c>
      <c r="V984" s="3">
        <v>0.3</v>
      </c>
      <c r="W984" s="3">
        <v>1.25</v>
      </c>
      <c r="X984" s="3">
        <v>31.94</v>
      </c>
      <c r="Y984">
        <v>132</v>
      </c>
      <c r="Z984">
        <v>95</v>
      </c>
      <c r="AA984" t="s">
        <v>211</v>
      </c>
      <c r="AB984" t="s">
        <v>187</v>
      </c>
    </row>
    <row r="985" spans="1:28" x14ac:dyDescent="0.2">
      <c r="A985">
        <v>1</v>
      </c>
      <c r="B985" s="1">
        <v>44562.040543981479</v>
      </c>
      <c r="C985" s="1">
        <v>44562.058171296296</v>
      </c>
      <c r="D985" s="8">
        <v>2022</v>
      </c>
      <c r="E985">
        <v>1</v>
      </c>
      <c r="F985" t="s">
        <v>590</v>
      </c>
      <c r="G985">
        <v>1</v>
      </c>
      <c r="H985" t="s">
        <v>36</v>
      </c>
      <c r="I985">
        <v>2</v>
      </c>
      <c r="J985">
        <v>25</v>
      </c>
      <c r="K985" s="2">
        <v>10.8</v>
      </c>
      <c r="L985">
        <v>1</v>
      </c>
      <c r="M985" t="s">
        <v>32</v>
      </c>
      <c r="N985" t="s">
        <v>10</v>
      </c>
      <c r="O985">
        <v>1</v>
      </c>
      <c r="P985" t="s">
        <v>33</v>
      </c>
      <c r="Q985" s="3">
        <v>32</v>
      </c>
      <c r="R985" s="3">
        <v>1.75</v>
      </c>
      <c r="S985" s="3">
        <v>0.5</v>
      </c>
      <c r="T985" s="3">
        <v>10.35</v>
      </c>
      <c r="U985" s="3">
        <v>0</v>
      </c>
      <c r="V985" s="3">
        <v>0.3</v>
      </c>
      <c r="W985" s="3">
        <v>1.25</v>
      </c>
      <c r="X985" s="3">
        <v>44.9</v>
      </c>
      <c r="Y985">
        <v>132</v>
      </c>
      <c r="Z985">
        <v>61</v>
      </c>
      <c r="AA985" t="s">
        <v>211</v>
      </c>
      <c r="AB985" t="s">
        <v>318</v>
      </c>
    </row>
    <row r="986" spans="1:28" x14ac:dyDescent="0.2">
      <c r="A986">
        <v>1</v>
      </c>
      <c r="B986" s="1">
        <v>44562.015428240738</v>
      </c>
      <c r="C986" s="1">
        <v>44562.029120370367</v>
      </c>
      <c r="D986" s="8">
        <v>2022</v>
      </c>
      <c r="E986">
        <v>1</v>
      </c>
      <c r="F986" t="s">
        <v>590</v>
      </c>
      <c r="G986">
        <v>1</v>
      </c>
      <c r="H986" t="s">
        <v>36</v>
      </c>
      <c r="I986">
        <v>2</v>
      </c>
      <c r="J986">
        <v>20</v>
      </c>
      <c r="K986" s="2">
        <v>6.1</v>
      </c>
      <c r="L986">
        <v>1</v>
      </c>
      <c r="M986" t="s">
        <v>32</v>
      </c>
      <c r="N986" t="s">
        <v>10</v>
      </c>
      <c r="O986">
        <v>1</v>
      </c>
      <c r="P986" t="s">
        <v>33</v>
      </c>
      <c r="Q986" s="3">
        <v>21</v>
      </c>
      <c r="R986" s="3">
        <v>3</v>
      </c>
      <c r="S986" s="3">
        <v>0.5</v>
      </c>
      <c r="T986" s="3">
        <v>4.95</v>
      </c>
      <c r="U986" s="3">
        <v>0</v>
      </c>
      <c r="V986" s="3">
        <v>0.3</v>
      </c>
      <c r="W986" s="3">
        <v>0</v>
      </c>
      <c r="X986" s="3">
        <v>29.75</v>
      </c>
      <c r="Y986">
        <v>43</v>
      </c>
      <c r="Z986">
        <v>87</v>
      </c>
      <c r="AA986" t="s">
        <v>415</v>
      </c>
      <c r="AB986" t="s">
        <v>431</v>
      </c>
    </row>
    <row r="987" spans="1:28" x14ac:dyDescent="0.2">
      <c r="A987">
        <v>2</v>
      </c>
      <c r="B987" s="1">
        <v>44562.036076388889</v>
      </c>
      <c r="C987" s="1">
        <v>44562.054398148146</v>
      </c>
      <c r="D987" s="8">
        <v>2022</v>
      </c>
      <c r="E987">
        <v>1</v>
      </c>
      <c r="F987" t="s">
        <v>590</v>
      </c>
      <c r="G987">
        <v>1</v>
      </c>
      <c r="H987" t="s">
        <v>36</v>
      </c>
      <c r="I987">
        <v>1</v>
      </c>
      <c r="J987">
        <v>26</v>
      </c>
      <c r="K987" s="2">
        <v>20.81</v>
      </c>
      <c r="L987">
        <v>1</v>
      </c>
      <c r="M987" t="s">
        <v>32</v>
      </c>
      <c r="N987" t="s">
        <v>10</v>
      </c>
      <c r="O987">
        <v>1</v>
      </c>
      <c r="P987" t="s">
        <v>33</v>
      </c>
      <c r="Q987" s="3">
        <v>55</v>
      </c>
      <c r="R987" s="3">
        <v>0.5</v>
      </c>
      <c r="S987" s="3">
        <v>0.5</v>
      </c>
      <c r="T987" s="3">
        <v>14.07</v>
      </c>
      <c r="U987" s="3">
        <v>0</v>
      </c>
      <c r="V987" s="3">
        <v>0.3</v>
      </c>
      <c r="W987" s="3">
        <v>1.25</v>
      </c>
      <c r="X987" s="3">
        <v>71.62</v>
      </c>
      <c r="Y987">
        <v>132</v>
      </c>
      <c r="Z987">
        <v>67</v>
      </c>
      <c r="AA987" t="s">
        <v>211</v>
      </c>
      <c r="AB987" t="s">
        <v>328</v>
      </c>
    </row>
    <row r="988" spans="1:28" x14ac:dyDescent="0.2">
      <c r="A988">
        <v>2</v>
      </c>
      <c r="B988" s="1">
        <v>44562.035740740743</v>
      </c>
      <c r="C988" s="1">
        <v>44562.051018518519</v>
      </c>
      <c r="D988" s="8">
        <v>2022</v>
      </c>
      <c r="E988">
        <v>1</v>
      </c>
      <c r="F988" t="s">
        <v>590</v>
      </c>
      <c r="G988">
        <v>1</v>
      </c>
      <c r="H988" t="s">
        <v>36</v>
      </c>
      <c r="I988">
        <v>1</v>
      </c>
      <c r="J988">
        <v>22</v>
      </c>
      <c r="K988" s="2">
        <v>15.43</v>
      </c>
      <c r="L988">
        <v>1</v>
      </c>
      <c r="M988" t="s">
        <v>32</v>
      </c>
      <c r="N988" t="s">
        <v>10</v>
      </c>
      <c r="O988">
        <v>1</v>
      </c>
      <c r="P988" t="s">
        <v>33</v>
      </c>
      <c r="Q988" s="3">
        <v>41.5</v>
      </c>
      <c r="R988" s="3">
        <v>0.5</v>
      </c>
      <c r="S988" s="3">
        <v>0.5</v>
      </c>
      <c r="T988" s="3">
        <v>4.08</v>
      </c>
      <c r="U988" s="3">
        <v>0</v>
      </c>
      <c r="V988" s="3">
        <v>0.3</v>
      </c>
      <c r="W988" s="3">
        <v>1.25</v>
      </c>
      <c r="X988" s="3">
        <v>48.13</v>
      </c>
      <c r="Y988">
        <v>132</v>
      </c>
      <c r="Z988">
        <v>112</v>
      </c>
      <c r="AA988" t="s">
        <v>211</v>
      </c>
      <c r="AB988" t="s">
        <v>354</v>
      </c>
    </row>
    <row r="989" spans="1:28" x14ac:dyDescent="0.2">
      <c r="A989">
        <v>1</v>
      </c>
      <c r="B989" s="1">
        <v>44562.035578703704</v>
      </c>
      <c r="C989" s="1">
        <v>44562.045960648145</v>
      </c>
      <c r="D989" s="8">
        <v>2022</v>
      </c>
      <c r="E989">
        <v>1</v>
      </c>
      <c r="F989" t="s">
        <v>590</v>
      </c>
      <c r="G989">
        <v>1</v>
      </c>
      <c r="H989" t="s">
        <v>36</v>
      </c>
      <c r="I989">
        <v>2</v>
      </c>
      <c r="J989">
        <v>15</v>
      </c>
      <c r="K989" s="2">
        <v>6.4</v>
      </c>
      <c r="L989">
        <v>1</v>
      </c>
      <c r="M989" t="s">
        <v>32</v>
      </c>
      <c r="N989" t="s">
        <v>10</v>
      </c>
      <c r="O989">
        <v>1</v>
      </c>
      <c r="P989" t="s">
        <v>33</v>
      </c>
      <c r="Q989" s="3">
        <v>20.5</v>
      </c>
      <c r="R989" s="3">
        <v>3</v>
      </c>
      <c r="S989" s="3">
        <v>0.5</v>
      </c>
      <c r="T989" s="3">
        <v>14.7</v>
      </c>
      <c r="U989" s="3">
        <v>0</v>
      </c>
      <c r="V989" s="3">
        <v>0.3</v>
      </c>
      <c r="W989" s="3">
        <v>0</v>
      </c>
      <c r="X989" s="3">
        <v>39</v>
      </c>
      <c r="Y989">
        <v>88</v>
      </c>
      <c r="Z989">
        <v>237</v>
      </c>
      <c r="AA989" t="s">
        <v>433</v>
      </c>
      <c r="AB989" t="s">
        <v>519</v>
      </c>
    </row>
    <row r="990" spans="1:28" x14ac:dyDescent="0.2">
      <c r="A990">
        <v>2</v>
      </c>
      <c r="B990" s="1">
        <v>44562.022766203707</v>
      </c>
      <c r="C990" s="1">
        <v>44562.023576388892</v>
      </c>
      <c r="D990" s="8">
        <v>2022</v>
      </c>
      <c r="E990">
        <v>1</v>
      </c>
      <c r="F990" t="s">
        <v>590</v>
      </c>
      <c r="G990">
        <v>1</v>
      </c>
      <c r="H990" t="s">
        <v>36</v>
      </c>
      <c r="I990">
        <v>2</v>
      </c>
      <c r="J990">
        <v>1</v>
      </c>
      <c r="K990" s="2">
        <v>0.27</v>
      </c>
      <c r="L990">
        <v>1</v>
      </c>
      <c r="M990" t="s">
        <v>32</v>
      </c>
      <c r="N990" t="s">
        <v>10</v>
      </c>
      <c r="O990">
        <v>1</v>
      </c>
      <c r="P990" t="s">
        <v>33</v>
      </c>
      <c r="Q990" s="3">
        <v>3</v>
      </c>
      <c r="R990" s="3">
        <v>0.5</v>
      </c>
      <c r="S990" s="3">
        <v>0.5</v>
      </c>
      <c r="T990" s="3">
        <v>1.36</v>
      </c>
      <c r="U990" s="3">
        <v>0</v>
      </c>
      <c r="V990" s="3">
        <v>0.3</v>
      </c>
      <c r="W990" s="3">
        <v>0</v>
      </c>
      <c r="X990" s="3">
        <v>8.16</v>
      </c>
      <c r="Y990">
        <v>144</v>
      </c>
      <c r="Z990">
        <v>144</v>
      </c>
      <c r="AA990" t="s">
        <v>469</v>
      </c>
      <c r="AB990" t="s">
        <v>469</v>
      </c>
    </row>
    <row r="991" spans="1:28" x14ac:dyDescent="0.2">
      <c r="A991">
        <v>1</v>
      </c>
      <c r="B991" s="1">
        <v>44562.03833333333</v>
      </c>
      <c r="C991" s="1">
        <v>44562.038761574076</v>
      </c>
      <c r="D991" s="8">
        <v>2022</v>
      </c>
      <c r="E991">
        <v>1</v>
      </c>
      <c r="F991" t="s">
        <v>590</v>
      </c>
      <c r="G991">
        <v>1</v>
      </c>
      <c r="H991" t="s">
        <v>36</v>
      </c>
      <c r="I991">
        <v>2</v>
      </c>
      <c r="J991">
        <v>1</v>
      </c>
      <c r="K991" s="2">
        <v>0.1</v>
      </c>
      <c r="L991">
        <v>1</v>
      </c>
      <c r="M991" t="s">
        <v>32</v>
      </c>
      <c r="N991" t="s">
        <v>10</v>
      </c>
      <c r="O991">
        <v>1</v>
      </c>
      <c r="P991" t="s">
        <v>33</v>
      </c>
      <c r="Q991" s="3">
        <v>2.5</v>
      </c>
      <c r="R991" s="3">
        <v>3</v>
      </c>
      <c r="S991" s="3">
        <v>0.5</v>
      </c>
      <c r="T991" s="3">
        <v>1.25</v>
      </c>
      <c r="U991" s="3">
        <v>0</v>
      </c>
      <c r="V991" s="3">
        <v>0.3</v>
      </c>
      <c r="W991" s="3">
        <v>0</v>
      </c>
      <c r="X991" s="3">
        <v>7.55</v>
      </c>
      <c r="Y991">
        <v>68</v>
      </c>
      <c r="Z991">
        <v>68</v>
      </c>
      <c r="AA991" t="s">
        <v>423</v>
      </c>
      <c r="AB991" t="s">
        <v>423</v>
      </c>
    </row>
    <row r="992" spans="1:28" x14ac:dyDescent="0.2">
      <c r="A992">
        <v>1</v>
      </c>
      <c r="B992" s="1">
        <v>44562.012407407405</v>
      </c>
      <c r="C992" s="1">
        <v>44562.022523148145</v>
      </c>
      <c r="D992" s="8">
        <v>2022</v>
      </c>
      <c r="E992">
        <v>1</v>
      </c>
      <c r="F992" t="s">
        <v>590</v>
      </c>
      <c r="G992">
        <v>1</v>
      </c>
      <c r="H992" t="s">
        <v>36</v>
      </c>
      <c r="I992">
        <v>1</v>
      </c>
      <c r="J992">
        <v>15</v>
      </c>
      <c r="K992" s="2">
        <v>6.9</v>
      </c>
      <c r="L992">
        <v>1</v>
      </c>
      <c r="M992" t="s">
        <v>32</v>
      </c>
      <c r="N992" t="s">
        <v>10</v>
      </c>
      <c r="O992">
        <v>1</v>
      </c>
      <c r="P992" t="s">
        <v>33</v>
      </c>
      <c r="Q992" s="3">
        <v>21</v>
      </c>
      <c r="R992" s="3">
        <v>3</v>
      </c>
      <c r="S992" s="3">
        <v>0.5</v>
      </c>
      <c r="T992" s="3">
        <v>6.2</v>
      </c>
      <c r="U992" s="3">
        <v>0</v>
      </c>
      <c r="V992" s="3">
        <v>0.3</v>
      </c>
      <c r="W992" s="3">
        <v>0</v>
      </c>
      <c r="X992" s="3">
        <v>31</v>
      </c>
      <c r="Y992">
        <v>140</v>
      </c>
      <c r="Z992">
        <v>243</v>
      </c>
      <c r="AA992" t="s">
        <v>461</v>
      </c>
      <c r="AB992" t="s">
        <v>525</v>
      </c>
    </row>
    <row r="993" spans="1:28" x14ac:dyDescent="0.2">
      <c r="A993">
        <v>2</v>
      </c>
      <c r="B993" s="1">
        <v>44562.02684027778</v>
      </c>
      <c r="C993" s="1">
        <v>44562.042291666665</v>
      </c>
      <c r="D993" s="8">
        <v>2022</v>
      </c>
      <c r="E993">
        <v>1</v>
      </c>
      <c r="F993" t="s">
        <v>590</v>
      </c>
      <c r="G993">
        <v>1</v>
      </c>
      <c r="H993" t="s">
        <v>36</v>
      </c>
      <c r="I993">
        <v>1</v>
      </c>
      <c r="J993">
        <v>22</v>
      </c>
      <c r="K993" s="2">
        <v>8.6</v>
      </c>
      <c r="L993">
        <v>1</v>
      </c>
      <c r="M993" t="s">
        <v>32</v>
      </c>
      <c r="N993" t="s">
        <v>10</v>
      </c>
      <c r="O993">
        <v>1</v>
      </c>
      <c r="P993" t="s">
        <v>33</v>
      </c>
      <c r="Q993" s="3">
        <v>27.5</v>
      </c>
      <c r="R993" s="3">
        <v>0.5</v>
      </c>
      <c r="S993" s="3">
        <v>0.5</v>
      </c>
      <c r="T993" s="3">
        <v>7</v>
      </c>
      <c r="U993" s="3">
        <v>6.55</v>
      </c>
      <c r="V993" s="3">
        <v>0.3</v>
      </c>
      <c r="W993" s="3">
        <v>0</v>
      </c>
      <c r="X993" s="3">
        <v>44.85</v>
      </c>
      <c r="Y993">
        <v>170</v>
      </c>
      <c r="Z993">
        <v>7</v>
      </c>
      <c r="AA993" t="s">
        <v>491</v>
      </c>
      <c r="AB993" t="s">
        <v>144</v>
      </c>
    </row>
    <row r="994" spans="1:28" x14ac:dyDescent="0.2">
      <c r="A994">
        <v>1</v>
      </c>
      <c r="B994" s="1">
        <v>44562.006863425922</v>
      </c>
      <c r="C994" s="1">
        <v>44562.020636574074</v>
      </c>
      <c r="D994" s="8">
        <v>2022</v>
      </c>
      <c r="E994">
        <v>1</v>
      </c>
      <c r="F994" t="s">
        <v>590</v>
      </c>
      <c r="G994">
        <v>1</v>
      </c>
      <c r="H994" t="s">
        <v>36</v>
      </c>
      <c r="I994">
        <v>1</v>
      </c>
      <c r="J994">
        <v>20</v>
      </c>
      <c r="K994" s="2">
        <v>11.2</v>
      </c>
      <c r="L994">
        <v>1</v>
      </c>
      <c r="M994" t="s">
        <v>32</v>
      </c>
      <c r="N994" t="s">
        <v>10</v>
      </c>
      <c r="O994">
        <v>1</v>
      </c>
      <c r="P994" t="s">
        <v>33</v>
      </c>
      <c r="Q994" s="3">
        <v>31.5</v>
      </c>
      <c r="R994" s="3">
        <v>3</v>
      </c>
      <c r="S994" s="3">
        <v>0.5</v>
      </c>
      <c r="T994" s="3">
        <v>10</v>
      </c>
      <c r="U994" s="3">
        <v>0</v>
      </c>
      <c r="V994" s="3">
        <v>0.3</v>
      </c>
      <c r="W994" s="3">
        <v>0</v>
      </c>
      <c r="X994" s="3">
        <v>45.3</v>
      </c>
      <c r="Y994">
        <v>233</v>
      </c>
      <c r="Z994">
        <v>18</v>
      </c>
      <c r="AA994" t="s">
        <v>513</v>
      </c>
      <c r="AB994" t="s">
        <v>57</v>
      </c>
    </row>
    <row r="995" spans="1:28" x14ac:dyDescent="0.2">
      <c r="A995">
        <v>2</v>
      </c>
      <c r="B995" s="1">
        <v>44562.018576388888</v>
      </c>
      <c r="C995" s="1">
        <v>44562.034398148149</v>
      </c>
      <c r="D995" s="8">
        <v>2022</v>
      </c>
      <c r="E995">
        <v>1</v>
      </c>
      <c r="F995" t="s">
        <v>590</v>
      </c>
      <c r="G995">
        <v>1</v>
      </c>
      <c r="H995" t="s">
        <v>36</v>
      </c>
      <c r="I995">
        <v>4</v>
      </c>
      <c r="J995">
        <v>23</v>
      </c>
      <c r="K995" s="2">
        <v>5.27</v>
      </c>
      <c r="L995">
        <v>1</v>
      </c>
      <c r="M995" t="s">
        <v>32</v>
      </c>
      <c r="N995" t="s">
        <v>10</v>
      </c>
      <c r="O995">
        <v>1</v>
      </c>
      <c r="P995" t="s">
        <v>33</v>
      </c>
      <c r="Q995" s="3">
        <v>20.5</v>
      </c>
      <c r="R995" s="3">
        <v>0.5</v>
      </c>
      <c r="S995" s="3">
        <v>0.5</v>
      </c>
      <c r="T995" s="3">
        <v>4.8600000000000003</v>
      </c>
      <c r="U995" s="3">
        <v>0</v>
      </c>
      <c r="V995" s="3">
        <v>0.3</v>
      </c>
      <c r="W995" s="3">
        <v>0</v>
      </c>
      <c r="X995" s="3">
        <v>29.16</v>
      </c>
      <c r="Y995">
        <v>68</v>
      </c>
      <c r="Z995">
        <v>262</v>
      </c>
      <c r="AA995" t="s">
        <v>423</v>
      </c>
      <c r="AB995" t="s">
        <v>535</v>
      </c>
    </row>
    <row r="996" spans="1:28" x14ac:dyDescent="0.2">
      <c r="A996">
        <v>2</v>
      </c>
      <c r="B996" s="1">
        <v>44562.02070601852</v>
      </c>
      <c r="C996" s="1">
        <v>44562.033055555556</v>
      </c>
      <c r="D996" s="8">
        <v>2022</v>
      </c>
      <c r="E996">
        <v>1</v>
      </c>
      <c r="F996" t="s">
        <v>590</v>
      </c>
      <c r="G996">
        <v>1</v>
      </c>
      <c r="H996" t="s">
        <v>36</v>
      </c>
      <c r="I996">
        <v>2</v>
      </c>
      <c r="J996">
        <v>18</v>
      </c>
      <c r="K996" s="2">
        <v>5.73</v>
      </c>
      <c r="L996">
        <v>1</v>
      </c>
      <c r="M996" t="s">
        <v>32</v>
      </c>
      <c r="N996" t="s">
        <v>10</v>
      </c>
      <c r="O996">
        <v>1</v>
      </c>
      <c r="P996" t="s">
        <v>33</v>
      </c>
      <c r="Q996" s="3">
        <v>19.5</v>
      </c>
      <c r="R996" s="3">
        <v>0.5</v>
      </c>
      <c r="S996" s="3">
        <v>0.5</v>
      </c>
      <c r="T996" s="3">
        <v>4.66</v>
      </c>
      <c r="U996" s="3">
        <v>0</v>
      </c>
      <c r="V996" s="3">
        <v>0.3</v>
      </c>
      <c r="W996" s="3">
        <v>0</v>
      </c>
      <c r="X996" s="3">
        <v>27.96</v>
      </c>
      <c r="Y996">
        <v>232</v>
      </c>
      <c r="Z996">
        <v>236</v>
      </c>
      <c r="AA996" t="s">
        <v>511</v>
      </c>
      <c r="AB996" t="s">
        <v>517</v>
      </c>
    </row>
    <row r="997" spans="1:28" x14ac:dyDescent="0.2">
      <c r="A997">
        <v>2</v>
      </c>
      <c r="B997" s="1">
        <v>44562.034756944442</v>
      </c>
      <c r="C997" s="1">
        <v>44562.050115740742</v>
      </c>
      <c r="D997" s="8">
        <v>2022</v>
      </c>
      <c r="E997">
        <v>1</v>
      </c>
      <c r="F997" t="s">
        <v>590</v>
      </c>
      <c r="G997">
        <v>1</v>
      </c>
      <c r="H997" t="s">
        <v>36</v>
      </c>
      <c r="I997">
        <v>1</v>
      </c>
      <c r="J997">
        <v>22</v>
      </c>
      <c r="K997" s="2">
        <v>11.89</v>
      </c>
      <c r="L997">
        <v>1</v>
      </c>
      <c r="M997" t="s">
        <v>32</v>
      </c>
      <c r="N997" t="s">
        <v>10</v>
      </c>
      <c r="O997">
        <v>1</v>
      </c>
      <c r="P997" t="s">
        <v>33</v>
      </c>
      <c r="Q997" s="3">
        <v>34</v>
      </c>
      <c r="R997" s="3">
        <v>0.5</v>
      </c>
      <c r="S997" s="3">
        <v>0.5</v>
      </c>
      <c r="T997" s="3">
        <v>7.06</v>
      </c>
      <c r="U997" s="3">
        <v>0</v>
      </c>
      <c r="V997" s="3">
        <v>0.3</v>
      </c>
      <c r="W997" s="3">
        <v>1.25</v>
      </c>
      <c r="X997" s="3">
        <v>43.61</v>
      </c>
      <c r="Y997">
        <v>132</v>
      </c>
      <c r="Z997">
        <v>129</v>
      </c>
      <c r="AA997" t="s">
        <v>211</v>
      </c>
      <c r="AB997" t="s">
        <v>205</v>
      </c>
    </row>
    <row r="998" spans="1:28" x14ac:dyDescent="0.2">
      <c r="A998">
        <v>2</v>
      </c>
      <c r="B998" s="1">
        <v>44562.007430555554</v>
      </c>
      <c r="C998" s="1">
        <v>44562.015902777777</v>
      </c>
      <c r="D998" s="8">
        <v>2022</v>
      </c>
      <c r="E998">
        <v>1</v>
      </c>
      <c r="F998" t="s">
        <v>590</v>
      </c>
      <c r="G998">
        <v>1</v>
      </c>
      <c r="H998" t="s">
        <v>36</v>
      </c>
      <c r="I998">
        <v>1</v>
      </c>
      <c r="J998">
        <v>12</v>
      </c>
      <c r="K998" s="2">
        <v>3.26</v>
      </c>
      <c r="L998">
        <v>5</v>
      </c>
      <c r="M998" t="s">
        <v>42</v>
      </c>
      <c r="N998" t="s">
        <v>10</v>
      </c>
      <c r="O998">
        <v>1</v>
      </c>
      <c r="P998" t="s">
        <v>33</v>
      </c>
      <c r="Q998" s="3">
        <v>25</v>
      </c>
      <c r="R998" s="3">
        <v>0</v>
      </c>
      <c r="S998" s="3">
        <v>0.5</v>
      </c>
      <c r="T998" s="3">
        <v>5.66</v>
      </c>
      <c r="U998" s="3">
        <v>0</v>
      </c>
      <c r="V998" s="3">
        <v>0.3</v>
      </c>
      <c r="W998" s="3">
        <v>0</v>
      </c>
      <c r="X998" s="3">
        <v>33.96</v>
      </c>
      <c r="Y998">
        <v>158</v>
      </c>
      <c r="Z998">
        <v>142</v>
      </c>
      <c r="AA998" t="s">
        <v>479</v>
      </c>
      <c r="AB998" t="s">
        <v>465</v>
      </c>
    </row>
    <row r="999" spans="1:28" x14ac:dyDescent="0.2">
      <c r="A999">
        <v>2</v>
      </c>
      <c r="B999" s="1">
        <v>44562.006979166668</v>
      </c>
      <c r="C999" s="1">
        <v>44562.024398148147</v>
      </c>
      <c r="D999" s="8">
        <v>2022</v>
      </c>
      <c r="E999">
        <v>1</v>
      </c>
      <c r="F999" t="s">
        <v>590</v>
      </c>
      <c r="G999">
        <v>1</v>
      </c>
      <c r="H999" t="s">
        <v>36</v>
      </c>
      <c r="I999">
        <v>2</v>
      </c>
      <c r="J999">
        <v>25</v>
      </c>
      <c r="K999" s="2">
        <v>6.16</v>
      </c>
      <c r="L999">
        <v>1</v>
      </c>
      <c r="M999" t="s">
        <v>32</v>
      </c>
      <c r="N999" t="s">
        <v>10</v>
      </c>
      <c r="O999">
        <v>1</v>
      </c>
      <c r="P999" t="s">
        <v>33</v>
      </c>
      <c r="Q999" s="3">
        <v>23</v>
      </c>
      <c r="R999" s="3">
        <v>0.5</v>
      </c>
      <c r="S999" s="3">
        <v>0.5</v>
      </c>
      <c r="T999" s="3">
        <v>5.36</v>
      </c>
      <c r="U999" s="3">
        <v>0</v>
      </c>
      <c r="V999" s="3">
        <v>0.3</v>
      </c>
      <c r="W999" s="3">
        <v>0</v>
      </c>
      <c r="X999" s="3">
        <v>32.159999999999997</v>
      </c>
      <c r="Y999">
        <v>68</v>
      </c>
      <c r="Z999">
        <v>263</v>
      </c>
      <c r="AA999" t="s">
        <v>423</v>
      </c>
      <c r="AB999" t="s">
        <v>537</v>
      </c>
    </row>
    <row r="1000" spans="1:28" x14ac:dyDescent="0.2">
      <c r="A1000">
        <v>2</v>
      </c>
      <c r="B1000" s="1">
        <v>44562.031064814815</v>
      </c>
      <c r="C1000" s="1">
        <v>44562.041203703702</v>
      </c>
      <c r="D1000" s="8">
        <v>2022</v>
      </c>
      <c r="E1000">
        <v>1</v>
      </c>
      <c r="F1000" t="s">
        <v>590</v>
      </c>
      <c r="G1000">
        <v>1</v>
      </c>
      <c r="H1000" t="s">
        <v>36</v>
      </c>
      <c r="I1000">
        <v>2</v>
      </c>
      <c r="J1000">
        <v>15</v>
      </c>
      <c r="K1000" s="2">
        <v>9.68</v>
      </c>
      <c r="L1000">
        <v>1</v>
      </c>
      <c r="M1000" t="s">
        <v>32</v>
      </c>
      <c r="N1000" t="s">
        <v>10</v>
      </c>
      <c r="O1000">
        <v>1</v>
      </c>
      <c r="P1000" t="s">
        <v>33</v>
      </c>
      <c r="Q1000" s="3">
        <v>27</v>
      </c>
      <c r="R1000" s="3">
        <v>0.5</v>
      </c>
      <c r="S1000" s="3">
        <v>0.5</v>
      </c>
      <c r="T1000" s="3">
        <v>9.34</v>
      </c>
      <c r="U1000" s="3">
        <v>6.55</v>
      </c>
      <c r="V1000" s="3">
        <v>0.3</v>
      </c>
      <c r="W1000" s="3">
        <v>1.25</v>
      </c>
      <c r="X1000" s="3">
        <v>47.94</v>
      </c>
      <c r="Y1000">
        <v>138</v>
      </c>
      <c r="Z1000">
        <v>140</v>
      </c>
      <c r="AA1000" t="s">
        <v>217</v>
      </c>
      <c r="AB1000" t="s">
        <v>461</v>
      </c>
    </row>
    <row r="1001" spans="1:28" x14ac:dyDescent="0.2">
      <c r="A1001">
        <v>2</v>
      </c>
      <c r="B1001" s="1">
        <v>44562.007997685185</v>
      </c>
      <c r="C1001" s="1">
        <v>44562.027314814812</v>
      </c>
      <c r="D1001" s="8">
        <v>2022</v>
      </c>
      <c r="E1001">
        <v>1</v>
      </c>
      <c r="F1001" t="s">
        <v>590</v>
      </c>
      <c r="G1001">
        <v>1</v>
      </c>
      <c r="H1001" t="s">
        <v>36</v>
      </c>
      <c r="I1001">
        <v>1</v>
      </c>
      <c r="J1001">
        <v>28</v>
      </c>
      <c r="K1001" s="2">
        <v>6.41</v>
      </c>
      <c r="L1001">
        <v>1</v>
      </c>
      <c r="M1001" t="s">
        <v>32</v>
      </c>
      <c r="N1001" t="s">
        <v>10</v>
      </c>
      <c r="O1001">
        <v>1</v>
      </c>
      <c r="P1001" t="s">
        <v>33</v>
      </c>
      <c r="Q1001" s="3">
        <v>23.5</v>
      </c>
      <c r="R1001" s="3">
        <v>0.5</v>
      </c>
      <c r="S1001" s="3">
        <v>0.5</v>
      </c>
      <c r="T1001" s="3">
        <v>5.46</v>
      </c>
      <c r="U1001" s="3">
        <v>0</v>
      </c>
      <c r="V1001" s="3">
        <v>0.3</v>
      </c>
      <c r="W1001" s="3">
        <v>0</v>
      </c>
      <c r="X1001" s="3">
        <v>32.76</v>
      </c>
      <c r="Y1001">
        <v>148</v>
      </c>
      <c r="Z1001">
        <v>239</v>
      </c>
      <c r="AA1001" t="s">
        <v>471</v>
      </c>
      <c r="AB1001" t="s">
        <v>523</v>
      </c>
    </row>
    <row r="1002" spans="1:28" x14ac:dyDescent="0.2">
      <c r="A1002">
        <v>2</v>
      </c>
      <c r="B1002" s="1">
        <v>44562.011967592596</v>
      </c>
      <c r="C1002" s="1">
        <v>44562.035555555558</v>
      </c>
      <c r="D1002" s="8">
        <v>2022</v>
      </c>
      <c r="E1002">
        <v>1</v>
      </c>
      <c r="F1002" t="s">
        <v>590</v>
      </c>
      <c r="G1002">
        <v>1</v>
      </c>
      <c r="H1002" t="s">
        <v>36</v>
      </c>
      <c r="I1002">
        <v>1</v>
      </c>
      <c r="J1002">
        <v>34</v>
      </c>
      <c r="K1002" s="2">
        <v>4.01</v>
      </c>
      <c r="L1002">
        <v>1</v>
      </c>
      <c r="M1002" t="s">
        <v>32</v>
      </c>
      <c r="N1002" t="s">
        <v>10</v>
      </c>
      <c r="O1002">
        <v>1</v>
      </c>
      <c r="P1002" t="s">
        <v>33</v>
      </c>
      <c r="Q1002" s="3">
        <v>22.5</v>
      </c>
      <c r="R1002" s="3">
        <v>0.5</v>
      </c>
      <c r="S1002" s="3">
        <v>0.5</v>
      </c>
      <c r="T1002" s="3">
        <v>5.26</v>
      </c>
      <c r="U1002" s="3">
        <v>0</v>
      </c>
      <c r="V1002" s="3">
        <v>0.3</v>
      </c>
      <c r="W1002" s="3">
        <v>0</v>
      </c>
      <c r="X1002" s="3">
        <v>31.56</v>
      </c>
      <c r="Y1002">
        <v>231</v>
      </c>
      <c r="Z1002">
        <v>48</v>
      </c>
      <c r="AA1002" t="s">
        <v>509</v>
      </c>
      <c r="AB1002" t="s">
        <v>419</v>
      </c>
    </row>
    <row r="1003" spans="1:28" x14ac:dyDescent="0.2">
      <c r="A1003">
        <v>2</v>
      </c>
      <c r="B1003" s="1">
        <v>44562.010347222225</v>
      </c>
      <c r="C1003" s="1">
        <v>44562.026435185187</v>
      </c>
      <c r="D1003" s="8">
        <v>2022</v>
      </c>
      <c r="E1003">
        <v>1</v>
      </c>
      <c r="F1003" t="s">
        <v>590</v>
      </c>
      <c r="G1003">
        <v>1</v>
      </c>
      <c r="H1003" t="s">
        <v>36</v>
      </c>
      <c r="I1003">
        <v>2</v>
      </c>
      <c r="J1003">
        <v>23</v>
      </c>
      <c r="K1003" s="2">
        <v>7.54</v>
      </c>
      <c r="L1003">
        <v>1</v>
      </c>
      <c r="M1003" t="s">
        <v>32</v>
      </c>
      <c r="N1003" t="s">
        <v>10</v>
      </c>
      <c r="O1003">
        <v>1</v>
      </c>
      <c r="P1003" t="s">
        <v>33</v>
      </c>
      <c r="Q1003" s="3">
        <v>24.5</v>
      </c>
      <c r="R1003" s="3">
        <v>0.5</v>
      </c>
      <c r="S1003" s="3">
        <v>0.5</v>
      </c>
      <c r="T1003" s="3">
        <v>5.66</v>
      </c>
      <c r="U1003" s="3">
        <v>0</v>
      </c>
      <c r="V1003" s="3">
        <v>0.3</v>
      </c>
      <c r="W1003" s="3">
        <v>0</v>
      </c>
      <c r="X1003" s="3">
        <v>33.96</v>
      </c>
      <c r="Y1003">
        <v>261</v>
      </c>
      <c r="Z1003">
        <v>198</v>
      </c>
      <c r="AA1003" t="s">
        <v>533</v>
      </c>
      <c r="AB1003" t="s">
        <v>249</v>
      </c>
    </row>
    <row r="1004" spans="1:28" x14ac:dyDescent="0.2">
      <c r="A1004">
        <v>2</v>
      </c>
      <c r="B1004" s="1">
        <v>44562.006840277776</v>
      </c>
      <c r="C1004" s="1">
        <v>44562.020925925928</v>
      </c>
      <c r="D1004" s="8">
        <v>2022</v>
      </c>
      <c r="E1004">
        <v>1</v>
      </c>
      <c r="F1004" t="s">
        <v>590</v>
      </c>
      <c r="G1004">
        <v>1</v>
      </c>
      <c r="H1004" t="s">
        <v>36</v>
      </c>
      <c r="I1004">
        <v>1</v>
      </c>
      <c r="J1004">
        <v>20</v>
      </c>
      <c r="K1004" s="2">
        <v>8.1</v>
      </c>
      <c r="L1004">
        <v>1</v>
      </c>
      <c r="M1004" t="s">
        <v>32</v>
      </c>
      <c r="N1004" t="s">
        <v>10</v>
      </c>
      <c r="O1004">
        <v>1</v>
      </c>
      <c r="P1004" t="s">
        <v>33</v>
      </c>
      <c r="Q1004" s="3">
        <v>25.5</v>
      </c>
      <c r="R1004" s="3">
        <v>0.5</v>
      </c>
      <c r="S1004" s="3">
        <v>0.5</v>
      </c>
      <c r="T1004" s="3">
        <v>5.86</v>
      </c>
      <c r="U1004" s="3">
        <v>0</v>
      </c>
      <c r="V1004" s="3">
        <v>0.3</v>
      </c>
      <c r="W1004" s="3">
        <v>0</v>
      </c>
      <c r="X1004" s="3">
        <v>35.159999999999997</v>
      </c>
      <c r="Y1004">
        <v>163</v>
      </c>
      <c r="Z1004">
        <v>243</v>
      </c>
      <c r="AA1004" t="s">
        <v>485</v>
      </c>
      <c r="AB1004" t="s">
        <v>525</v>
      </c>
    </row>
    <row r="1005" spans="1:28" x14ac:dyDescent="0.2">
      <c r="A1005">
        <v>2</v>
      </c>
      <c r="B1005" s="1">
        <v>44562.007847222223</v>
      </c>
      <c r="C1005" s="1">
        <v>44562.027175925927</v>
      </c>
      <c r="D1005" s="8">
        <v>2022</v>
      </c>
      <c r="E1005">
        <v>1</v>
      </c>
      <c r="F1005" t="s">
        <v>590</v>
      </c>
      <c r="G1005">
        <v>1</v>
      </c>
      <c r="H1005" t="s">
        <v>36</v>
      </c>
      <c r="I1005">
        <v>1</v>
      </c>
      <c r="J1005">
        <v>28</v>
      </c>
      <c r="K1005" s="2">
        <v>4.62</v>
      </c>
      <c r="L1005">
        <v>1</v>
      </c>
      <c r="M1005" t="s">
        <v>32</v>
      </c>
      <c r="N1005" t="s">
        <v>10</v>
      </c>
      <c r="O1005">
        <v>1</v>
      </c>
      <c r="P1005" t="s">
        <v>33</v>
      </c>
      <c r="Q1005" s="3">
        <v>20</v>
      </c>
      <c r="R1005" s="3">
        <v>0.5</v>
      </c>
      <c r="S1005" s="3">
        <v>0.5</v>
      </c>
      <c r="T1005" s="3">
        <v>4.76</v>
      </c>
      <c r="U1005" s="3">
        <v>0</v>
      </c>
      <c r="V1005" s="3">
        <v>0.3</v>
      </c>
      <c r="W1005" s="3">
        <v>0</v>
      </c>
      <c r="X1005" s="3">
        <v>28.56</v>
      </c>
      <c r="Y1005">
        <v>48</v>
      </c>
      <c r="Z1005">
        <v>148</v>
      </c>
      <c r="AA1005" t="s">
        <v>419</v>
      </c>
      <c r="AB1005" t="s">
        <v>471</v>
      </c>
    </row>
    <row r="1006" spans="1:28" x14ac:dyDescent="0.2">
      <c r="A1006">
        <v>2</v>
      </c>
      <c r="B1006" s="1">
        <v>44562.035624999997</v>
      </c>
      <c r="C1006" s="1">
        <v>44562.050046296295</v>
      </c>
      <c r="D1006" s="8">
        <v>2022</v>
      </c>
      <c r="E1006">
        <v>1</v>
      </c>
      <c r="F1006" t="s">
        <v>590</v>
      </c>
      <c r="G1006">
        <v>1</v>
      </c>
      <c r="H1006" t="s">
        <v>36</v>
      </c>
      <c r="I1006">
        <v>1</v>
      </c>
      <c r="J1006">
        <v>21</v>
      </c>
      <c r="K1006" s="2">
        <v>12.12</v>
      </c>
      <c r="L1006">
        <v>1</v>
      </c>
      <c r="M1006" t="s">
        <v>32</v>
      </c>
      <c r="N1006" t="s">
        <v>10</v>
      </c>
      <c r="O1006">
        <v>1</v>
      </c>
      <c r="P1006" t="s">
        <v>33</v>
      </c>
      <c r="Q1006" s="3">
        <v>34</v>
      </c>
      <c r="R1006" s="3">
        <v>0.5</v>
      </c>
      <c r="S1006" s="3">
        <v>0.5</v>
      </c>
      <c r="T1006" s="3">
        <v>8.82</v>
      </c>
      <c r="U1006" s="3">
        <v>0</v>
      </c>
      <c r="V1006" s="3">
        <v>0.3</v>
      </c>
      <c r="W1006" s="3">
        <v>0</v>
      </c>
      <c r="X1006" s="3">
        <v>44.12</v>
      </c>
      <c r="Y1006">
        <v>132</v>
      </c>
      <c r="Z1006">
        <v>198</v>
      </c>
      <c r="AA1006" t="s">
        <v>211</v>
      </c>
      <c r="AB1006" t="s">
        <v>249</v>
      </c>
    </row>
    <row r="1007" spans="1:28" x14ac:dyDescent="0.2">
      <c r="A1007">
        <v>1</v>
      </c>
      <c r="B1007" s="1">
        <v>44562.028333333335</v>
      </c>
      <c r="C1007" s="1">
        <v>44562.043217592596</v>
      </c>
      <c r="D1007" s="8">
        <v>2022</v>
      </c>
      <c r="E1007">
        <v>1</v>
      </c>
      <c r="F1007" t="s">
        <v>590</v>
      </c>
      <c r="G1007">
        <v>1</v>
      </c>
      <c r="H1007" t="s">
        <v>36</v>
      </c>
      <c r="I1007">
        <v>1</v>
      </c>
      <c r="J1007">
        <v>21</v>
      </c>
      <c r="K1007" s="2">
        <v>7.7</v>
      </c>
      <c r="L1007">
        <v>1</v>
      </c>
      <c r="M1007" t="s">
        <v>32</v>
      </c>
      <c r="N1007" t="s">
        <v>10</v>
      </c>
      <c r="O1007">
        <v>1</v>
      </c>
      <c r="P1007" t="s">
        <v>33</v>
      </c>
      <c r="Q1007" s="3">
        <v>24.5</v>
      </c>
      <c r="R1007" s="3">
        <v>3</v>
      </c>
      <c r="S1007" s="3">
        <v>0.5</v>
      </c>
      <c r="T1007" s="3">
        <v>5.65</v>
      </c>
      <c r="U1007" s="3">
        <v>0</v>
      </c>
      <c r="V1007" s="3">
        <v>0.3</v>
      </c>
      <c r="W1007" s="3">
        <v>0</v>
      </c>
      <c r="X1007" s="3">
        <v>33.950000000000003</v>
      </c>
      <c r="Y1007">
        <v>4</v>
      </c>
      <c r="Z1007">
        <v>238</v>
      </c>
      <c r="AA1007" t="s">
        <v>402</v>
      </c>
      <c r="AB1007" t="s">
        <v>521</v>
      </c>
    </row>
    <row r="1008" spans="1:28" x14ac:dyDescent="0.2">
      <c r="A1008">
        <v>2</v>
      </c>
      <c r="B1008" s="1">
        <v>44562.022731481484</v>
      </c>
      <c r="C1008" s="1">
        <v>44562.050532407404</v>
      </c>
      <c r="D1008" s="8">
        <v>2022</v>
      </c>
      <c r="E1008">
        <v>1</v>
      </c>
      <c r="F1008" t="s">
        <v>590</v>
      </c>
      <c r="G1008">
        <v>1</v>
      </c>
      <c r="H1008" t="s">
        <v>36</v>
      </c>
      <c r="I1008">
        <v>1</v>
      </c>
      <c r="J1008">
        <v>40</v>
      </c>
      <c r="K1008" s="2">
        <v>2.8</v>
      </c>
      <c r="L1008">
        <v>1</v>
      </c>
      <c r="M1008" t="s">
        <v>32</v>
      </c>
      <c r="N1008" t="s">
        <v>10</v>
      </c>
      <c r="O1008">
        <v>1</v>
      </c>
      <c r="P1008" t="s">
        <v>33</v>
      </c>
      <c r="Q1008" s="3">
        <v>24.5</v>
      </c>
      <c r="R1008" s="3">
        <v>0.5</v>
      </c>
      <c r="S1008" s="3">
        <v>0.5</v>
      </c>
      <c r="T1008" s="3">
        <v>5.66</v>
      </c>
      <c r="U1008" s="3">
        <v>0</v>
      </c>
      <c r="V1008" s="3">
        <v>0.3</v>
      </c>
      <c r="W1008" s="3">
        <v>0</v>
      </c>
      <c r="X1008" s="3">
        <v>33.96</v>
      </c>
      <c r="Y1008">
        <v>48</v>
      </c>
      <c r="Z1008">
        <v>229</v>
      </c>
      <c r="AA1008" t="s">
        <v>419</v>
      </c>
      <c r="AB1008" t="s">
        <v>505</v>
      </c>
    </row>
    <row r="1009" spans="1:28" x14ac:dyDescent="0.2">
      <c r="A1009">
        <v>2</v>
      </c>
      <c r="B1009" s="1">
        <v>44562.038518518515</v>
      </c>
      <c r="C1009" s="1">
        <v>44562.050925925927</v>
      </c>
      <c r="D1009" s="8">
        <v>2022</v>
      </c>
      <c r="E1009">
        <v>1</v>
      </c>
      <c r="F1009" t="s">
        <v>590</v>
      </c>
      <c r="G1009">
        <v>1</v>
      </c>
      <c r="H1009" t="s">
        <v>36</v>
      </c>
      <c r="I1009">
        <v>6</v>
      </c>
      <c r="J1009">
        <v>18</v>
      </c>
      <c r="K1009" s="2">
        <v>10.73</v>
      </c>
      <c r="L1009">
        <v>1</v>
      </c>
      <c r="M1009" t="s">
        <v>32</v>
      </c>
      <c r="N1009" t="s">
        <v>10</v>
      </c>
      <c r="O1009">
        <v>1</v>
      </c>
      <c r="P1009" t="s">
        <v>33</v>
      </c>
      <c r="Q1009" s="3">
        <v>30</v>
      </c>
      <c r="R1009" s="3">
        <v>0.5</v>
      </c>
      <c r="S1009" s="3">
        <v>0.5</v>
      </c>
      <c r="T1009" s="3">
        <v>6.76</v>
      </c>
      <c r="U1009" s="3">
        <v>0</v>
      </c>
      <c r="V1009" s="3">
        <v>0.3</v>
      </c>
      <c r="W1009" s="3">
        <v>0</v>
      </c>
      <c r="X1009" s="3">
        <v>40.56</v>
      </c>
      <c r="Y1009">
        <v>142</v>
      </c>
      <c r="Z1009">
        <v>220</v>
      </c>
      <c r="AA1009" t="s">
        <v>465</v>
      </c>
      <c r="AB1009" t="s">
        <v>121</v>
      </c>
    </row>
    <row r="1010" spans="1:28" x14ac:dyDescent="0.2">
      <c r="A1010">
        <v>1</v>
      </c>
      <c r="B1010" s="1">
        <v>44562.002314814818</v>
      </c>
      <c r="C1010" s="1">
        <v>44562.020266203705</v>
      </c>
      <c r="D1010" s="8">
        <v>2022</v>
      </c>
      <c r="E1010">
        <v>1</v>
      </c>
      <c r="F1010" t="s">
        <v>590</v>
      </c>
      <c r="G1010">
        <v>1</v>
      </c>
      <c r="H1010" t="s">
        <v>36</v>
      </c>
      <c r="I1010">
        <v>1</v>
      </c>
      <c r="J1010">
        <v>26</v>
      </c>
      <c r="K1010" s="2">
        <v>13.3</v>
      </c>
      <c r="L1010">
        <v>1</v>
      </c>
      <c r="M1010" t="s">
        <v>32</v>
      </c>
      <c r="N1010" t="s">
        <v>10</v>
      </c>
      <c r="O1010">
        <v>1</v>
      </c>
      <c r="P1010" t="s">
        <v>33</v>
      </c>
      <c r="Q1010" s="3">
        <v>37.5</v>
      </c>
      <c r="R1010" s="3">
        <v>3</v>
      </c>
      <c r="S1010" s="3">
        <v>0.5</v>
      </c>
      <c r="T1010" s="3">
        <v>10.3</v>
      </c>
      <c r="U1010" s="3">
        <v>0</v>
      </c>
      <c r="V1010" s="3">
        <v>0.3</v>
      </c>
      <c r="W1010" s="3">
        <v>0</v>
      </c>
      <c r="X1010" s="3">
        <v>51.6</v>
      </c>
      <c r="Y1010">
        <v>239</v>
      </c>
      <c r="Z1010">
        <v>257</v>
      </c>
      <c r="AA1010" t="s">
        <v>523</v>
      </c>
      <c r="AB1010" t="s">
        <v>400</v>
      </c>
    </row>
    <row r="1011" spans="1:28" x14ac:dyDescent="0.2">
      <c r="A1011">
        <v>1</v>
      </c>
      <c r="B1011" s="1">
        <v>44562.032233796293</v>
      </c>
      <c r="C1011" s="1">
        <v>44562.046886574077</v>
      </c>
      <c r="D1011" s="8">
        <v>2022</v>
      </c>
      <c r="E1011">
        <v>1</v>
      </c>
      <c r="F1011" t="s">
        <v>590</v>
      </c>
      <c r="G1011">
        <v>1</v>
      </c>
      <c r="H1011" t="s">
        <v>36</v>
      </c>
      <c r="I1011">
        <v>2</v>
      </c>
      <c r="J1011">
        <v>21</v>
      </c>
      <c r="K1011" s="2">
        <v>5.6</v>
      </c>
      <c r="L1011">
        <v>1</v>
      </c>
      <c r="M1011" t="s">
        <v>32</v>
      </c>
      <c r="N1011" t="s">
        <v>10</v>
      </c>
      <c r="O1011">
        <v>1</v>
      </c>
      <c r="P1011" t="s">
        <v>33</v>
      </c>
      <c r="Q1011" s="3">
        <v>20</v>
      </c>
      <c r="R1011" s="3">
        <v>3</v>
      </c>
      <c r="S1011" s="3">
        <v>0.5</v>
      </c>
      <c r="T1011" s="3">
        <v>7.1</v>
      </c>
      <c r="U1011" s="3">
        <v>0</v>
      </c>
      <c r="V1011" s="3">
        <v>0.3</v>
      </c>
      <c r="W1011" s="3">
        <v>0</v>
      </c>
      <c r="X1011" s="3">
        <v>30.9</v>
      </c>
      <c r="Y1011">
        <v>231</v>
      </c>
      <c r="Z1011">
        <v>239</v>
      </c>
      <c r="AA1011" t="s">
        <v>509</v>
      </c>
      <c r="AB1011" t="s">
        <v>523</v>
      </c>
    </row>
    <row r="1012" spans="1:28" x14ac:dyDescent="0.2">
      <c r="A1012">
        <v>2</v>
      </c>
      <c r="B1012" s="1">
        <v>44562.014907407407</v>
      </c>
      <c r="C1012" s="1">
        <v>44562.032222222224</v>
      </c>
      <c r="D1012" s="8">
        <v>2022</v>
      </c>
      <c r="E1012">
        <v>1</v>
      </c>
      <c r="F1012" t="s">
        <v>590</v>
      </c>
      <c r="G1012">
        <v>1</v>
      </c>
      <c r="H1012" t="s">
        <v>36</v>
      </c>
      <c r="I1012">
        <v>6</v>
      </c>
      <c r="J1012">
        <v>25</v>
      </c>
      <c r="K1012" s="2">
        <v>8.86</v>
      </c>
      <c r="L1012">
        <v>1</v>
      </c>
      <c r="M1012" t="s">
        <v>32</v>
      </c>
      <c r="N1012" t="s">
        <v>10</v>
      </c>
      <c r="O1012">
        <v>1</v>
      </c>
      <c r="P1012" t="s">
        <v>33</v>
      </c>
      <c r="Q1012" s="3">
        <v>27.5</v>
      </c>
      <c r="R1012" s="3">
        <v>0.5</v>
      </c>
      <c r="S1012" s="3">
        <v>0.5</v>
      </c>
      <c r="T1012" s="3">
        <v>4.7</v>
      </c>
      <c r="U1012" s="3">
        <v>0</v>
      </c>
      <c r="V1012" s="3">
        <v>0.3</v>
      </c>
      <c r="W1012" s="3">
        <v>0</v>
      </c>
      <c r="X1012" s="3">
        <v>36</v>
      </c>
      <c r="Y1012">
        <v>209</v>
      </c>
      <c r="Z1012">
        <v>238</v>
      </c>
      <c r="AA1012" t="s">
        <v>499</v>
      </c>
      <c r="AB1012" t="s">
        <v>521</v>
      </c>
    </row>
    <row r="1013" spans="1:28" x14ac:dyDescent="0.2">
      <c r="A1013">
        <v>2</v>
      </c>
      <c r="B1013" s="1">
        <v>44562.025648148148</v>
      </c>
      <c r="C1013" s="1">
        <v>44562.042349537034</v>
      </c>
      <c r="D1013" s="8">
        <v>2022</v>
      </c>
      <c r="E1013">
        <v>1</v>
      </c>
      <c r="F1013" t="s">
        <v>590</v>
      </c>
      <c r="G1013">
        <v>1</v>
      </c>
      <c r="H1013" t="s">
        <v>36</v>
      </c>
      <c r="I1013">
        <v>1</v>
      </c>
      <c r="J1013">
        <v>24</v>
      </c>
      <c r="K1013" s="2">
        <v>6.05</v>
      </c>
      <c r="L1013">
        <v>1</v>
      </c>
      <c r="M1013" t="s">
        <v>32</v>
      </c>
      <c r="N1013" t="s">
        <v>10</v>
      </c>
      <c r="O1013">
        <v>1</v>
      </c>
      <c r="P1013" t="s">
        <v>33</v>
      </c>
      <c r="Q1013" s="3">
        <v>20</v>
      </c>
      <c r="R1013" s="3">
        <v>0.5</v>
      </c>
      <c r="S1013" s="3">
        <v>0.5</v>
      </c>
      <c r="T1013" s="3">
        <v>7.14</v>
      </c>
      <c r="U1013" s="3">
        <v>0</v>
      </c>
      <c r="V1013" s="3">
        <v>0.3</v>
      </c>
      <c r="W1013" s="3">
        <v>0</v>
      </c>
      <c r="X1013" s="3">
        <v>30.94</v>
      </c>
      <c r="Y1013">
        <v>234</v>
      </c>
      <c r="Z1013">
        <v>202</v>
      </c>
      <c r="AA1013" t="s">
        <v>515</v>
      </c>
      <c r="AB1013" t="s">
        <v>497</v>
      </c>
    </row>
    <row r="1014" spans="1:28" x14ac:dyDescent="0.2">
      <c r="A1014">
        <v>2</v>
      </c>
      <c r="B1014" s="1">
        <v>44562.016712962963</v>
      </c>
      <c r="C1014" s="1">
        <v>44562.02952546296</v>
      </c>
      <c r="D1014" s="8">
        <v>2022</v>
      </c>
      <c r="E1014">
        <v>1</v>
      </c>
      <c r="F1014" t="s">
        <v>590</v>
      </c>
      <c r="G1014">
        <v>1</v>
      </c>
      <c r="H1014" t="s">
        <v>36</v>
      </c>
      <c r="I1014">
        <v>1</v>
      </c>
      <c r="J1014">
        <v>18</v>
      </c>
      <c r="K1014" s="2">
        <v>5.83</v>
      </c>
      <c r="L1014">
        <v>1</v>
      </c>
      <c r="M1014" t="s">
        <v>32</v>
      </c>
      <c r="N1014" t="s">
        <v>10</v>
      </c>
      <c r="O1014">
        <v>1</v>
      </c>
      <c r="P1014" t="s">
        <v>33</v>
      </c>
      <c r="Q1014" s="3">
        <v>20.5</v>
      </c>
      <c r="R1014" s="3">
        <v>0.5</v>
      </c>
      <c r="S1014" s="3">
        <v>0.5</v>
      </c>
      <c r="T1014" s="3">
        <v>7.29</v>
      </c>
      <c r="U1014" s="3">
        <v>0</v>
      </c>
      <c r="V1014" s="3">
        <v>0.3</v>
      </c>
      <c r="W1014" s="3">
        <v>0</v>
      </c>
      <c r="X1014" s="3">
        <v>31.59</v>
      </c>
      <c r="Y1014">
        <v>162</v>
      </c>
      <c r="Z1014">
        <v>13</v>
      </c>
      <c r="AA1014" t="s">
        <v>483</v>
      </c>
      <c r="AB1014" t="s">
        <v>407</v>
      </c>
    </row>
    <row r="1015" spans="1:28" x14ac:dyDescent="0.2">
      <c r="A1015">
        <v>2</v>
      </c>
      <c r="B1015" s="1">
        <v>44562.019467592596</v>
      </c>
      <c r="C1015" s="1">
        <v>44562.035416666666</v>
      </c>
      <c r="D1015" s="8">
        <v>2022</v>
      </c>
      <c r="E1015">
        <v>1</v>
      </c>
      <c r="F1015" t="s">
        <v>590</v>
      </c>
      <c r="G1015">
        <v>1</v>
      </c>
      <c r="H1015" t="s">
        <v>36</v>
      </c>
      <c r="I1015">
        <v>2</v>
      </c>
      <c r="J1015">
        <v>23</v>
      </c>
      <c r="K1015" s="2">
        <v>5.04</v>
      </c>
      <c r="L1015">
        <v>1</v>
      </c>
      <c r="M1015" t="s">
        <v>32</v>
      </c>
      <c r="N1015" t="s">
        <v>10</v>
      </c>
      <c r="O1015">
        <v>1</v>
      </c>
      <c r="P1015" t="s">
        <v>33</v>
      </c>
      <c r="Q1015" s="3">
        <v>19.5</v>
      </c>
      <c r="R1015" s="3">
        <v>0.5</v>
      </c>
      <c r="S1015" s="3">
        <v>0.5</v>
      </c>
      <c r="T1015" s="3">
        <v>6.99</v>
      </c>
      <c r="U1015" s="3">
        <v>0</v>
      </c>
      <c r="V1015" s="3">
        <v>0.3</v>
      </c>
      <c r="W1015" s="3">
        <v>0</v>
      </c>
      <c r="X1015" s="3">
        <v>30.29</v>
      </c>
      <c r="Y1015">
        <v>161</v>
      </c>
      <c r="Z1015">
        <v>223</v>
      </c>
      <c r="AA1015" t="s">
        <v>481</v>
      </c>
      <c r="AB1015" t="s">
        <v>267</v>
      </c>
    </row>
    <row r="1016" spans="1:28" x14ac:dyDescent="0.2">
      <c r="A1016">
        <v>2</v>
      </c>
      <c r="B1016" s="1">
        <v>44562.024722222224</v>
      </c>
      <c r="C1016" s="1">
        <v>44562.035092592596</v>
      </c>
      <c r="D1016" s="8">
        <v>2022</v>
      </c>
      <c r="E1016">
        <v>1</v>
      </c>
      <c r="F1016" t="s">
        <v>590</v>
      </c>
      <c r="G1016">
        <v>1</v>
      </c>
      <c r="H1016" t="s">
        <v>36</v>
      </c>
      <c r="I1016">
        <v>1</v>
      </c>
      <c r="J1016">
        <v>15</v>
      </c>
      <c r="K1016" s="2">
        <v>7.03</v>
      </c>
      <c r="L1016">
        <v>1</v>
      </c>
      <c r="M1016" t="s">
        <v>32</v>
      </c>
      <c r="N1016" t="s">
        <v>10</v>
      </c>
      <c r="O1016">
        <v>1</v>
      </c>
      <c r="P1016" t="s">
        <v>33</v>
      </c>
      <c r="Q1016" s="3">
        <v>21</v>
      </c>
      <c r="R1016" s="3">
        <v>0.5</v>
      </c>
      <c r="S1016" s="3">
        <v>0.5</v>
      </c>
      <c r="T1016" s="3">
        <v>4.46</v>
      </c>
      <c r="U1016" s="3">
        <v>0</v>
      </c>
      <c r="V1016" s="3">
        <v>0.3</v>
      </c>
      <c r="W1016" s="3">
        <v>0</v>
      </c>
      <c r="X1016" s="3">
        <v>29.26</v>
      </c>
      <c r="Y1016">
        <v>237</v>
      </c>
      <c r="Z1016">
        <v>87</v>
      </c>
      <c r="AA1016" t="s">
        <v>519</v>
      </c>
      <c r="AB1016" t="s">
        <v>431</v>
      </c>
    </row>
    <row r="1017" spans="1:28" x14ac:dyDescent="0.2">
      <c r="A1017">
        <v>2</v>
      </c>
      <c r="B1017" s="1">
        <v>44562.015081018515</v>
      </c>
      <c r="C1017" s="1">
        <v>44562.028564814813</v>
      </c>
      <c r="D1017" s="8">
        <v>2022</v>
      </c>
      <c r="E1017">
        <v>1</v>
      </c>
      <c r="F1017" t="s">
        <v>590</v>
      </c>
      <c r="G1017">
        <v>1</v>
      </c>
      <c r="H1017" t="s">
        <v>36</v>
      </c>
      <c r="I1017">
        <v>3</v>
      </c>
      <c r="J1017">
        <v>19</v>
      </c>
      <c r="K1017" s="2">
        <v>8.0299999999999994</v>
      </c>
      <c r="L1017">
        <v>1</v>
      </c>
      <c r="M1017" t="s">
        <v>32</v>
      </c>
      <c r="N1017" t="s">
        <v>10</v>
      </c>
      <c r="O1017">
        <v>1</v>
      </c>
      <c r="P1017" t="s">
        <v>33</v>
      </c>
      <c r="Q1017" s="3">
        <v>24.5</v>
      </c>
      <c r="R1017" s="3">
        <v>0.5</v>
      </c>
      <c r="S1017" s="3">
        <v>0.5</v>
      </c>
      <c r="T1017" s="3">
        <v>5.66</v>
      </c>
      <c r="U1017" s="3">
        <v>0</v>
      </c>
      <c r="V1017" s="3">
        <v>0.3</v>
      </c>
      <c r="W1017" s="3">
        <v>0</v>
      </c>
      <c r="X1017" s="3">
        <v>33.96</v>
      </c>
      <c r="Y1017">
        <v>87</v>
      </c>
      <c r="Z1017">
        <v>262</v>
      </c>
      <c r="AA1017" t="s">
        <v>431</v>
      </c>
      <c r="AB1017" t="s">
        <v>535</v>
      </c>
    </row>
    <row r="1018" spans="1:28" x14ac:dyDescent="0.2">
      <c r="A1018">
        <v>2</v>
      </c>
      <c r="B1018" s="1">
        <v>44562.014745370368</v>
      </c>
      <c r="C1018" s="1">
        <v>44562.034305555557</v>
      </c>
      <c r="D1018" s="8">
        <v>2022</v>
      </c>
      <c r="E1018">
        <v>1</v>
      </c>
      <c r="F1018" t="s">
        <v>590</v>
      </c>
      <c r="G1018">
        <v>1</v>
      </c>
      <c r="H1018" t="s">
        <v>36</v>
      </c>
      <c r="I1018">
        <v>2</v>
      </c>
      <c r="J1018">
        <v>28</v>
      </c>
      <c r="K1018" s="2">
        <v>5</v>
      </c>
      <c r="L1018">
        <v>1</v>
      </c>
      <c r="M1018" t="s">
        <v>32</v>
      </c>
      <c r="N1018" t="s">
        <v>10</v>
      </c>
      <c r="O1018">
        <v>1</v>
      </c>
      <c r="P1018" t="s">
        <v>33</v>
      </c>
      <c r="Q1018" s="3">
        <v>21</v>
      </c>
      <c r="R1018" s="3">
        <v>0.5</v>
      </c>
      <c r="S1018" s="3">
        <v>0.5</v>
      </c>
      <c r="T1018" s="3">
        <v>4.96</v>
      </c>
      <c r="U1018" s="3">
        <v>0</v>
      </c>
      <c r="V1018" s="3">
        <v>0.3</v>
      </c>
      <c r="W1018" s="3">
        <v>0</v>
      </c>
      <c r="X1018" s="3">
        <v>29.76</v>
      </c>
      <c r="Y1018">
        <v>125</v>
      </c>
      <c r="Z1018">
        <v>142</v>
      </c>
      <c r="AA1018" t="s">
        <v>453</v>
      </c>
      <c r="AB1018" t="s">
        <v>465</v>
      </c>
    </row>
    <row r="1019" spans="1:28" x14ac:dyDescent="0.2">
      <c r="A1019">
        <v>2</v>
      </c>
      <c r="B1019" s="1">
        <v>44562.037638888891</v>
      </c>
      <c r="C1019" s="1">
        <v>44562.060810185183</v>
      </c>
      <c r="D1019" s="8">
        <v>2022</v>
      </c>
      <c r="E1019">
        <v>1</v>
      </c>
      <c r="F1019" t="s">
        <v>590</v>
      </c>
      <c r="G1019">
        <v>1</v>
      </c>
      <c r="H1019" t="s">
        <v>36</v>
      </c>
      <c r="I1019">
        <v>1</v>
      </c>
      <c r="J1019">
        <v>33</v>
      </c>
      <c r="K1019" s="2">
        <v>13.55</v>
      </c>
      <c r="L1019">
        <v>1</v>
      </c>
      <c r="M1019" t="s">
        <v>32</v>
      </c>
      <c r="N1019" t="s">
        <v>10</v>
      </c>
      <c r="O1019">
        <v>1</v>
      </c>
      <c r="P1019" t="s">
        <v>33</v>
      </c>
      <c r="Q1019" s="3">
        <v>40.5</v>
      </c>
      <c r="R1019" s="3">
        <v>0.5</v>
      </c>
      <c r="S1019" s="3">
        <v>0.5</v>
      </c>
      <c r="T1019" s="3">
        <v>8.36</v>
      </c>
      <c r="U1019" s="3">
        <v>0</v>
      </c>
      <c r="V1019" s="3">
        <v>0.3</v>
      </c>
      <c r="W1019" s="3">
        <v>1.25</v>
      </c>
      <c r="X1019" s="3">
        <v>51.41</v>
      </c>
      <c r="Y1019">
        <v>132</v>
      </c>
      <c r="Z1019">
        <v>188</v>
      </c>
      <c r="AA1019" t="s">
        <v>211</v>
      </c>
      <c r="AB1019" t="s">
        <v>376</v>
      </c>
    </row>
    <row r="1020" spans="1:28" x14ac:dyDescent="0.2">
      <c r="A1020">
        <v>2</v>
      </c>
      <c r="B1020" s="1">
        <v>44562.010787037034</v>
      </c>
      <c r="C1020" s="1">
        <v>44562.026608796295</v>
      </c>
      <c r="D1020" s="8">
        <v>2022</v>
      </c>
      <c r="E1020">
        <v>1</v>
      </c>
      <c r="F1020" t="s">
        <v>590</v>
      </c>
      <c r="G1020">
        <v>1</v>
      </c>
      <c r="H1020" t="s">
        <v>36</v>
      </c>
      <c r="I1020">
        <v>2</v>
      </c>
      <c r="J1020">
        <v>23</v>
      </c>
      <c r="K1020" s="2">
        <v>7.34</v>
      </c>
      <c r="L1020">
        <v>1</v>
      </c>
      <c r="M1020" t="s">
        <v>32</v>
      </c>
      <c r="N1020" t="s">
        <v>10</v>
      </c>
      <c r="O1020">
        <v>1</v>
      </c>
      <c r="P1020" t="s">
        <v>33</v>
      </c>
      <c r="Q1020" s="3">
        <v>24.5</v>
      </c>
      <c r="R1020" s="3">
        <v>0.5</v>
      </c>
      <c r="S1020" s="3">
        <v>0.5</v>
      </c>
      <c r="T1020" s="3">
        <v>5.66</v>
      </c>
      <c r="U1020" s="3">
        <v>0</v>
      </c>
      <c r="V1020" s="3">
        <v>0.3</v>
      </c>
      <c r="W1020" s="3">
        <v>0</v>
      </c>
      <c r="X1020" s="3">
        <v>33.96</v>
      </c>
      <c r="Y1020">
        <v>142</v>
      </c>
      <c r="Z1020">
        <v>231</v>
      </c>
      <c r="AA1020" t="s">
        <v>465</v>
      </c>
      <c r="AB1020" t="s">
        <v>509</v>
      </c>
    </row>
    <row r="1021" spans="1:28" x14ac:dyDescent="0.2">
      <c r="A1021">
        <v>1</v>
      </c>
      <c r="B1021" s="1">
        <v>44562.028749999998</v>
      </c>
      <c r="C1021" s="1">
        <v>44562.039050925923</v>
      </c>
      <c r="D1021" s="8">
        <v>2022</v>
      </c>
      <c r="E1021">
        <v>1</v>
      </c>
      <c r="F1021" t="s">
        <v>590</v>
      </c>
      <c r="G1021">
        <v>1</v>
      </c>
      <c r="H1021" t="s">
        <v>36</v>
      </c>
      <c r="I1021">
        <v>1</v>
      </c>
      <c r="J1021">
        <v>15</v>
      </c>
      <c r="K1021" s="2">
        <v>8.1</v>
      </c>
      <c r="L1021">
        <v>1</v>
      </c>
      <c r="M1021" t="s">
        <v>32</v>
      </c>
      <c r="N1021" t="s">
        <v>10</v>
      </c>
      <c r="O1021">
        <v>1</v>
      </c>
      <c r="P1021" t="s">
        <v>33</v>
      </c>
      <c r="Q1021" s="3">
        <v>23.5</v>
      </c>
      <c r="R1021" s="3">
        <v>4.25</v>
      </c>
      <c r="S1021" s="3">
        <v>0.5</v>
      </c>
      <c r="T1021" s="3">
        <v>8.75</v>
      </c>
      <c r="U1021" s="3">
        <v>6.55</v>
      </c>
      <c r="V1021" s="3">
        <v>0.3</v>
      </c>
      <c r="W1021" s="3">
        <v>1.25</v>
      </c>
      <c r="X1021" s="3">
        <v>43.85</v>
      </c>
      <c r="Y1021">
        <v>138</v>
      </c>
      <c r="Z1021">
        <v>263</v>
      </c>
      <c r="AA1021" t="s">
        <v>217</v>
      </c>
      <c r="AB1021" t="s">
        <v>537</v>
      </c>
    </row>
    <row r="1022" spans="1:28" x14ac:dyDescent="0.2">
      <c r="A1022">
        <v>2</v>
      </c>
      <c r="B1022" s="1">
        <v>44562.04142361111</v>
      </c>
      <c r="C1022" s="1">
        <v>44562.064155092594</v>
      </c>
      <c r="D1022" s="8">
        <v>2022</v>
      </c>
      <c r="E1022">
        <v>1</v>
      </c>
      <c r="F1022" t="s">
        <v>590</v>
      </c>
      <c r="G1022">
        <v>1</v>
      </c>
      <c r="H1022" t="s">
        <v>36</v>
      </c>
      <c r="I1022">
        <v>1</v>
      </c>
      <c r="J1022">
        <v>33</v>
      </c>
      <c r="K1022" s="2">
        <v>6.11</v>
      </c>
      <c r="L1022">
        <v>1</v>
      </c>
      <c r="M1022" t="s">
        <v>32</v>
      </c>
      <c r="N1022" t="s">
        <v>10</v>
      </c>
      <c r="O1022">
        <v>1</v>
      </c>
      <c r="P1022" t="s">
        <v>33</v>
      </c>
      <c r="Q1022" s="3">
        <v>25.5</v>
      </c>
      <c r="R1022" s="3">
        <v>0.5</v>
      </c>
      <c r="S1022" s="3">
        <v>0.5</v>
      </c>
      <c r="T1022" s="3">
        <v>5.86</v>
      </c>
      <c r="U1022" s="3">
        <v>0</v>
      </c>
      <c r="V1022" s="3">
        <v>0.3</v>
      </c>
      <c r="W1022" s="3">
        <v>0</v>
      </c>
      <c r="X1022" s="3">
        <v>35.159999999999997</v>
      </c>
      <c r="Y1022">
        <v>249</v>
      </c>
      <c r="Z1022">
        <v>75</v>
      </c>
      <c r="AA1022" t="s">
        <v>531</v>
      </c>
      <c r="AB1022" t="s">
        <v>427</v>
      </c>
    </row>
    <row r="1023" spans="1:28" x14ac:dyDescent="0.2">
      <c r="A1023">
        <v>2</v>
      </c>
      <c r="B1023" s="1">
        <v>44562.028923611113</v>
      </c>
      <c r="C1023" s="1">
        <v>44562.052662037036</v>
      </c>
      <c r="D1023" s="8">
        <v>2022</v>
      </c>
      <c r="E1023">
        <v>1</v>
      </c>
      <c r="F1023" t="s">
        <v>590</v>
      </c>
      <c r="G1023">
        <v>1</v>
      </c>
      <c r="H1023" t="s">
        <v>36</v>
      </c>
      <c r="I1023">
        <v>1</v>
      </c>
      <c r="J1023">
        <v>34</v>
      </c>
      <c r="K1023" s="2">
        <v>4.1500000000000004</v>
      </c>
      <c r="L1023">
        <v>1</v>
      </c>
      <c r="M1023" t="s">
        <v>32</v>
      </c>
      <c r="N1023" t="s">
        <v>10</v>
      </c>
      <c r="O1023">
        <v>1</v>
      </c>
      <c r="P1023" t="s">
        <v>33</v>
      </c>
      <c r="Q1023" s="3">
        <v>22.5</v>
      </c>
      <c r="R1023" s="3">
        <v>0.5</v>
      </c>
      <c r="S1023" s="3">
        <v>0.5</v>
      </c>
      <c r="T1023" s="3">
        <v>5.26</v>
      </c>
      <c r="U1023" s="3">
        <v>0</v>
      </c>
      <c r="V1023" s="3">
        <v>0.3</v>
      </c>
      <c r="W1023" s="3">
        <v>0</v>
      </c>
      <c r="X1023" s="3">
        <v>31.56</v>
      </c>
      <c r="Y1023">
        <v>158</v>
      </c>
      <c r="Z1023">
        <v>162</v>
      </c>
      <c r="AA1023" t="s">
        <v>479</v>
      </c>
      <c r="AB1023" t="s">
        <v>483</v>
      </c>
    </row>
    <row r="1024" spans="1:28" x14ac:dyDescent="0.2">
      <c r="A1024">
        <v>2</v>
      </c>
      <c r="B1024" s="1">
        <v>44562.015277777777</v>
      </c>
      <c r="C1024" s="1">
        <v>44562.035057870373</v>
      </c>
      <c r="D1024" s="8">
        <v>2022</v>
      </c>
      <c r="E1024">
        <v>1</v>
      </c>
      <c r="F1024" t="s">
        <v>590</v>
      </c>
      <c r="G1024">
        <v>1</v>
      </c>
      <c r="H1024" t="s">
        <v>36</v>
      </c>
      <c r="I1024">
        <v>1</v>
      </c>
      <c r="J1024">
        <v>28</v>
      </c>
      <c r="K1024" s="2">
        <v>13.09</v>
      </c>
      <c r="L1024">
        <v>1</v>
      </c>
      <c r="M1024" t="s">
        <v>32</v>
      </c>
      <c r="N1024" t="s">
        <v>10</v>
      </c>
      <c r="O1024">
        <v>1</v>
      </c>
      <c r="P1024" t="s">
        <v>33</v>
      </c>
      <c r="Q1024" s="3">
        <v>38.5</v>
      </c>
      <c r="R1024" s="3">
        <v>0.5</v>
      </c>
      <c r="S1024" s="3">
        <v>0.5</v>
      </c>
      <c r="T1024" s="3">
        <v>10.58</v>
      </c>
      <c r="U1024" s="3">
        <v>0</v>
      </c>
      <c r="V1024" s="3">
        <v>0.3</v>
      </c>
      <c r="W1024" s="3">
        <v>0</v>
      </c>
      <c r="X1024" s="3">
        <v>52.88</v>
      </c>
      <c r="Y1024">
        <v>249</v>
      </c>
      <c r="Z1024">
        <v>92</v>
      </c>
      <c r="AA1024" t="s">
        <v>531</v>
      </c>
      <c r="AB1024" t="s">
        <v>183</v>
      </c>
    </row>
    <row r="1025" spans="1:28" x14ac:dyDescent="0.2">
      <c r="A1025">
        <v>2</v>
      </c>
      <c r="B1025" s="1">
        <v>44562.00267361111</v>
      </c>
      <c r="C1025" s="1">
        <v>44562.023819444446</v>
      </c>
      <c r="D1025" s="8">
        <v>2022</v>
      </c>
      <c r="E1025">
        <v>1</v>
      </c>
      <c r="F1025" t="s">
        <v>590</v>
      </c>
      <c r="G1025">
        <v>1</v>
      </c>
      <c r="H1025" t="s">
        <v>36</v>
      </c>
      <c r="I1025">
        <v>2</v>
      </c>
      <c r="J1025">
        <v>30</v>
      </c>
      <c r="K1025" s="2">
        <v>10.4</v>
      </c>
      <c r="L1025">
        <v>1</v>
      </c>
      <c r="M1025" t="s">
        <v>32</v>
      </c>
      <c r="N1025" t="s">
        <v>10</v>
      </c>
      <c r="O1025">
        <v>1</v>
      </c>
      <c r="P1025" t="s">
        <v>33</v>
      </c>
      <c r="Q1025" s="3">
        <v>34</v>
      </c>
      <c r="R1025" s="3">
        <v>0.5</v>
      </c>
      <c r="S1025" s="3">
        <v>0.5</v>
      </c>
      <c r="T1025" s="3">
        <v>7.56</v>
      </c>
      <c r="U1025" s="3">
        <v>0</v>
      </c>
      <c r="V1025" s="3">
        <v>0.3</v>
      </c>
      <c r="W1025" s="3">
        <v>0</v>
      </c>
      <c r="X1025" s="3">
        <v>45.36</v>
      </c>
      <c r="Y1025">
        <v>158</v>
      </c>
      <c r="Z1025">
        <v>244</v>
      </c>
      <c r="AA1025" t="s">
        <v>479</v>
      </c>
      <c r="AB1025" t="s">
        <v>527</v>
      </c>
    </row>
    <row r="1026" spans="1:28" x14ac:dyDescent="0.2">
      <c r="A1026">
        <v>2</v>
      </c>
      <c r="B1026" s="1">
        <v>44562.025543981479</v>
      </c>
      <c r="C1026" s="1">
        <v>44562.048807870371</v>
      </c>
      <c r="D1026" s="8">
        <v>2022</v>
      </c>
      <c r="E1026">
        <v>1</v>
      </c>
      <c r="F1026" t="s">
        <v>590</v>
      </c>
      <c r="G1026">
        <v>1</v>
      </c>
      <c r="H1026" t="s">
        <v>36</v>
      </c>
      <c r="I1026">
        <v>1</v>
      </c>
      <c r="J1026">
        <v>34</v>
      </c>
      <c r="K1026" s="2">
        <v>13.56</v>
      </c>
      <c r="L1026">
        <v>1</v>
      </c>
      <c r="M1026" t="s">
        <v>32</v>
      </c>
      <c r="N1026" t="s">
        <v>10</v>
      </c>
      <c r="O1026">
        <v>1</v>
      </c>
      <c r="P1026" t="s">
        <v>33</v>
      </c>
      <c r="Q1026" s="3">
        <v>40.5</v>
      </c>
      <c r="R1026" s="3">
        <v>0.5</v>
      </c>
      <c r="S1026" s="3">
        <v>0.5</v>
      </c>
      <c r="T1026" s="3">
        <v>11.08</v>
      </c>
      <c r="U1026" s="3">
        <v>0</v>
      </c>
      <c r="V1026" s="3">
        <v>0.3</v>
      </c>
      <c r="W1026" s="3">
        <v>0</v>
      </c>
      <c r="X1026" s="3">
        <v>55.38</v>
      </c>
      <c r="Y1026">
        <v>142</v>
      </c>
      <c r="Z1026">
        <v>133</v>
      </c>
      <c r="AA1026" t="s">
        <v>465</v>
      </c>
      <c r="AB1026" t="s">
        <v>358</v>
      </c>
    </row>
    <row r="1027" spans="1:28" x14ac:dyDescent="0.2">
      <c r="A1027">
        <v>1</v>
      </c>
      <c r="B1027" s="1">
        <v>44562.022743055553</v>
      </c>
      <c r="C1027" s="1">
        <v>44562.044976851852</v>
      </c>
      <c r="D1027" s="8">
        <v>2022</v>
      </c>
      <c r="E1027">
        <v>1</v>
      </c>
      <c r="F1027" t="s">
        <v>590</v>
      </c>
      <c r="G1027">
        <v>1</v>
      </c>
      <c r="H1027" t="s">
        <v>36</v>
      </c>
      <c r="I1027">
        <v>3</v>
      </c>
      <c r="J1027">
        <v>32</v>
      </c>
      <c r="K1027" s="2">
        <v>24</v>
      </c>
      <c r="L1027">
        <v>1</v>
      </c>
      <c r="M1027" t="s">
        <v>32</v>
      </c>
      <c r="N1027" t="s">
        <v>10</v>
      </c>
      <c r="O1027">
        <v>1</v>
      </c>
      <c r="P1027" t="s">
        <v>33</v>
      </c>
      <c r="Q1027" s="3">
        <v>63.5</v>
      </c>
      <c r="R1027" s="3">
        <v>1.75</v>
      </c>
      <c r="S1027" s="3">
        <v>0.5</v>
      </c>
      <c r="T1027" s="3">
        <v>15</v>
      </c>
      <c r="U1027" s="3">
        <v>0</v>
      </c>
      <c r="V1027" s="3">
        <v>0.3</v>
      </c>
      <c r="W1027" s="3">
        <v>1.25</v>
      </c>
      <c r="X1027" s="3">
        <v>81.05</v>
      </c>
      <c r="Y1027">
        <v>132</v>
      </c>
      <c r="Z1027">
        <v>181</v>
      </c>
      <c r="AA1027" t="s">
        <v>211</v>
      </c>
      <c r="AB1027" t="s">
        <v>374</v>
      </c>
    </row>
    <row r="1028" spans="1:28" x14ac:dyDescent="0.2">
      <c r="A1028">
        <v>1</v>
      </c>
      <c r="B1028" s="1">
        <v>44562.024212962962</v>
      </c>
      <c r="C1028" s="1">
        <v>44562.037083333336</v>
      </c>
      <c r="D1028" s="8">
        <v>2022</v>
      </c>
      <c r="E1028">
        <v>1</v>
      </c>
      <c r="F1028" t="s">
        <v>590</v>
      </c>
      <c r="G1028">
        <v>1</v>
      </c>
      <c r="H1028" t="s">
        <v>36</v>
      </c>
      <c r="I1028">
        <v>1</v>
      </c>
      <c r="J1028">
        <v>19</v>
      </c>
      <c r="K1028" s="2">
        <v>7.4</v>
      </c>
      <c r="L1028">
        <v>1</v>
      </c>
      <c r="M1028" t="s">
        <v>32</v>
      </c>
      <c r="N1028" t="s">
        <v>10</v>
      </c>
      <c r="O1028">
        <v>1</v>
      </c>
      <c r="P1028" t="s">
        <v>33</v>
      </c>
      <c r="Q1028" s="3">
        <v>23.5</v>
      </c>
      <c r="R1028" s="3">
        <v>3</v>
      </c>
      <c r="S1028" s="3">
        <v>0.5</v>
      </c>
      <c r="T1028" s="3">
        <v>5.45</v>
      </c>
      <c r="U1028" s="3">
        <v>0</v>
      </c>
      <c r="V1028" s="3">
        <v>0.3</v>
      </c>
      <c r="W1028" s="3">
        <v>0</v>
      </c>
      <c r="X1028" s="3">
        <v>32.75</v>
      </c>
      <c r="Y1028">
        <v>88</v>
      </c>
      <c r="Z1028">
        <v>236</v>
      </c>
      <c r="AA1028" t="s">
        <v>433</v>
      </c>
      <c r="AB1028" t="s">
        <v>517</v>
      </c>
    </row>
    <row r="1029" spans="1:28" x14ac:dyDescent="0.2">
      <c r="A1029">
        <v>2</v>
      </c>
      <c r="B1029" s="1">
        <v>44562.004386574074</v>
      </c>
      <c r="C1029" s="1">
        <v>44562.013726851852</v>
      </c>
      <c r="D1029" s="8">
        <v>2022</v>
      </c>
      <c r="E1029">
        <v>1</v>
      </c>
      <c r="F1029" t="s">
        <v>590</v>
      </c>
      <c r="G1029">
        <v>1</v>
      </c>
      <c r="H1029" t="s">
        <v>36</v>
      </c>
      <c r="I1029">
        <v>1</v>
      </c>
      <c r="J1029">
        <v>13</v>
      </c>
      <c r="K1029" s="2">
        <v>6.55</v>
      </c>
      <c r="L1029">
        <v>1</v>
      </c>
      <c r="M1029" t="s">
        <v>32</v>
      </c>
      <c r="N1029" t="s">
        <v>10</v>
      </c>
      <c r="O1029">
        <v>1</v>
      </c>
      <c r="P1029" t="s">
        <v>33</v>
      </c>
      <c r="Q1029" s="3">
        <v>19.5</v>
      </c>
      <c r="R1029" s="3">
        <v>0.5</v>
      </c>
      <c r="S1029" s="3">
        <v>0.5</v>
      </c>
      <c r="T1029" s="3">
        <v>4.66</v>
      </c>
      <c r="U1029" s="3">
        <v>0</v>
      </c>
      <c r="V1029" s="3">
        <v>0.3</v>
      </c>
      <c r="W1029" s="3">
        <v>0</v>
      </c>
      <c r="X1029" s="3">
        <v>27.96</v>
      </c>
      <c r="Y1029">
        <v>137</v>
      </c>
      <c r="Z1029">
        <v>54</v>
      </c>
      <c r="AA1029" t="s">
        <v>459</v>
      </c>
      <c r="AB1029" t="s">
        <v>314</v>
      </c>
    </row>
    <row r="1030" spans="1:28" x14ac:dyDescent="0.2">
      <c r="A1030">
        <v>2</v>
      </c>
      <c r="B1030" s="1">
        <v>44562.002418981479</v>
      </c>
      <c r="C1030" s="1">
        <v>44562.024456018517</v>
      </c>
      <c r="D1030" s="8">
        <v>2022</v>
      </c>
      <c r="E1030">
        <v>1</v>
      </c>
      <c r="F1030" t="s">
        <v>590</v>
      </c>
      <c r="G1030">
        <v>1</v>
      </c>
      <c r="H1030" t="s">
        <v>36</v>
      </c>
      <c r="I1030">
        <v>1</v>
      </c>
      <c r="J1030">
        <v>32</v>
      </c>
      <c r="K1030" s="2">
        <v>2.62</v>
      </c>
      <c r="L1030">
        <v>1</v>
      </c>
      <c r="M1030" t="s">
        <v>32</v>
      </c>
      <c r="N1030" t="s">
        <v>10</v>
      </c>
      <c r="O1030">
        <v>1</v>
      </c>
      <c r="P1030" t="s">
        <v>33</v>
      </c>
      <c r="Q1030" s="3">
        <v>20</v>
      </c>
      <c r="R1030" s="3">
        <v>0.5</v>
      </c>
      <c r="S1030" s="3">
        <v>0.5</v>
      </c>
      <c r="T1030" s="3">
        <v>4.76</v>
      </c>
      <c r="U1030" s="3">
        <v>0</v>
      </c>
      <c r="V1030" s="3">
        <v>0.3</v>
      </c>
      <c r="W1030" s="3">
        <v>0</v>
      </c>
      <c r="X1030" s="3">
        <v>28.56</v>
      </c>
      <c r="Y1030">
        <v>161</v>
      </c>
      <c r="Z1030">
        <v>79</v>
      </c>
      <c r="AA1030" t="s">
        <v>481</v>
      </c>
      <c r="AB1030" t="s">
        <v>429</v>
      </c>
    </row>
    <row r="1031" spans="1:28" x14ac:dyDescent="0.2">
      <c r="A1031">
        <v>2</v>
      </c>
      <c r="B1031" s="1">
        <v>44562.030289351853</v>
      </c>
      <c r="C1031" s="1">
        <v>44562.051747685182</v>
      </c>
      <c r="D1031" s="8">
        <v>2022</v>
      </c>
      <c r="E1031">
        <v>1</v>
      </c>
      <c r="F1031" t="s">
        <v>590</v>
      </c>
      <c r="G1031">
        <v>1</v>
      </c>
      <c r="H1031" t="s">
        <v>36</v>
      </c>
      <c r="I1031">
        <v>1</v>
      </c>
      <c r="J1031">
        <v>31</v>
      </c>
      <c r="K1031" s="2">
        <v>3.31</v>
      </c>
      <c r="L1031">
        <v>1</v>
      </c>
      <c r="M1031" t="s">
        <v>32</v>
      </c>
      <c r="N1031" t="s">
        <v>10</v>
      </c>
      <c r="O1031">
        <v>1</v>
      </c>
      <c r="P1031" t="s">
        <v>33</v>
      </c>
      <c r="Q1031" s="3">
        <v>19.5</v>
      </c>
      <c r="R1031" s="3">
        <v>0.5</v>
      </c>
      <c r="S1031" s="3">
        <v>0.5</v>
      </c>
      <c r="T1031" s="3">
        <v>4.66</v>
      </c>
      <c r="U1031" s="3">
        <v>0</v>
      </c>
      <c r="V1031" s="3">
        <v>0.3</v>
      </c>
      <c r="W1031" s="3">
        <v>0</v>
      </c>
      <c r="X1031" s="3">
        <v>27.96</v>
      </c>
      <c r="Y1031">
        <v>164</v>
      </c>
      <c r="Z1031">
        <v>143</v>
      </c>
      <c r="AA1031" t="s">
        <v>487</v>
      </c>
      <c r="AB1031" t="s">
        <v>467</v>
      </c>
    </row>
    <row r="1032" spans="1:28" x14ac:dyDescent="0.2">
      <c r="A1032">
        <v>2</v>
      </c>
      <c r="B1032" s="1">
        <v>44562.011423611111</v>
      </c>
      <c r="C1032" s="1">
        <v>44562.030104166668</v>
      </c>
      <c r="D1032" s="8">
        <v>2022</v>
      </c>
      <c r="E1032">
        <v>1</v>
      </c>
      <c r="F1032" t="s">
        <v>590</v>
      </c>
      <c r="G1032">
        <v>1</v>
      </c>
      <c r="H1032" t="s">
        <v>36</v>
      </c>
      <c r="I1032">
        <v>1</v>
      </c>
      <c r="J1032">
        <v>27</v>
      </c>
      <c r="K1032" s="2">
        <v>16.559999999999999</v>
      </c>
      <c r="L1032">
        <v>1</v>
      </c>
      <c r="M1032" t="s">
        <v>32</v>
      </c>
      <c r="N1032" t="s">
        <v>10</v>
      </c>
      <c r="O1032">
        <v>1</v>
      </c>
      <c r="P1032" t="s">
        <v>33</v>
      </c>
      <c r="Q1032" s="3">
        <v>45.5</v>
      </c>
      <c r="R1032" s="3">
        <v>0.5</v>
      </c>
      <c r="S1032" s="3">
        <v>0.5</v>
      </c>
      <c r="T1032" s="3">
        <v>9.61</v>
      </c>
      <c r="U1032" s="3">
        <v>0</v>
      </c>
      <c r="V1032" s="3">
        <v>0.3</v>
      </c>
      <c r="W1032" s="3">
        <v>1.25</v>
      </c>
      <c r="X1032" s="3">
        <v>57.66</v>
      </c>
      <c r="Y1032">
        <v>132</v>
      </c>
      <c r="Z1032">
        <v>255</v>
      </c>
      <c r="AA1032" t="s">
        <v>211</v>
      </c>
      <c r="AB1032" t="s">
        <v>396</v>
      </c>
    </row>
    <row r="1033" spans="1:28" x14ac:dyDescent="0.2">
      <c r="A1033">
        <v>2</v>
      </c>
      <c r="B1033" s="1">
        <v>44562.006273148145</v>
      </c>
      <c r="C1033" s="1">
        <v>44562.021469907406</v>
      </c>
      <c r="D1033" s="8">
        <v>2022</v>
      </c>
      <c r="E1033">
        <v>1</v>
      </c>
      <c r="F1033" t="s">
        <v>590</v>
      </c>
      <c r="G1033">
        <v>1</v>
      </c>
      <c r="H1033" t="s">
        <v>36</v>
      </c>
      <c r="I1033">
        <v>1</v>
      </c>
      <c r="J1033">
        <v>22</v>
      </c>
      <c r="K1033" s="2">
        <v>6.43</v>
      </c>
      <c r="L1033">
        <v>1</v>
      </c>
      <c r="M1033" t="s">
        <v>32</v>
      </c>
      <c r="N1033" t="s">
        <v>10</v>
      </c>
      <c r="O1033">
        <v>1</v>
      </c>
      <c r="P1033" t="s">
        <v>33</v>
      </c>
      <c r="Q1033" s="3">
        <v>22</v>
      </c>
      <c r="R1033" s="3">
        <v>0.5</v>
      </c>
      <c r="S1033" s="3">
        <v>0.5</v>
      </c>
      <c r="T1033" s="3">
        <v>6.45</v>
      </c>
      <c r="U1033" s="3">
        <v>0</v>
      </c>
      <c r="V1033" s="3">
        <v>0.3</v>
      </c>
      <c r="W1033" s="3">
        <v>0</v>
      </c>
      <c r="X1033" s="3">
        <v>32.25</v>
      </c>
      <c r="Y1033">
        <v>114</v>
      </c>
      <c r="Z1033">
        <v>24</v>
      </c>
      <c r="AA1033" t="s">
        <v>447</v>
      </c>
      <c r="AB1033" t="s">
        <v>409</v>
      </c>
    </row>
    <row r="1034" spans="1:28" x14ac:dyDescent="0.2">
      <c r="A1034">
        <v>2</v>
      </c>
      <c r="B1034" s="1">
        <v>44562.040150462963</v>
      </c>
      <c r="C1034" s="1">
        <v>44562.055810185186</v>
      </c>
      <c r="D1034" s="8">
        <v>2022</v>
      </c>
      <c r="E1034">
        <v>1</v>
      </c>
      <c r="F1034" t="s">
        <v>590</v>
      </c>
      <c r="G1034">
        <v>1</v>
      </c>
      <c r="H1034" t="s">
        <v>36</v>
      </c>
      <c r="I1034">
        <v>3</v>
      </c>
      <c r="J1034">
        <v>23</v>
      </c>
      <c r="K1034" s="2">
        <v>5.4</v>
      </c>
      <c r="L1034">
        <v>1</v>
      </c>
      <c r="M1034" t="s">
        <v>32</v>
      </c>
      <c r="N1034" t="s">
        <v>10</v>
      </c>
      <c r="O1034">
        <v>1</v>
      </c>
      <c r="P1034" t="s">
        <v>33</v>
      </c>
      <c r="Q1034" s="3">
        <v>19.5</v>
      </c>
      <c r="R1034" s="3">
        <v>0.5</v>
      </c>
      <c r="S1034" s="3">
        <v>0.5</v>
      </c>
      <c r="T1034" s="3">
        <v>4.66</v>
      </c>
      <c r="U1034" s="3">
        <v>0</v>
      </c>
      <c r="V1034" s="3">
        <v>0.3</v>
      </c>
      <c r="W1034" s="3">
        <v>0</v>
      </c>
      <c r="X1034" s="3">
        <v>27.96</v>
      </c>
      <c r="Y1034">
        <v>50</v>
      </c>
      <c r="Z1034">
        <v>87</v>
      </c>
      <c r="AA1034" t="s">
        <v>421</v>
      </c>
      <c r="AB1034" t="s">
        <v>431</v>
      </c>
    </row>
    <row r="1035" spans="1:28" x14ac:dyDescent="0.2">
      <c r="A1035">
        <v>2</v>
      </c>
      <c r="B1035" s="1">
        <v>44562.036921296298</v>
      </c>
      <c r="C1035" s="1">
        <v>44562.050763888888</v>
      </c>
      <c r="D1035" s="8">
        <v>2022</v>
      </c>
      <c r="E1035">
        <v>1</v>
      </c>
      <c r="F1035" t="s">
        <v>590</v>
      </c>
      <c r="G1035">
        <v>1</v>
      </c>
      <c r="H1035" t="s">
        <v>36</v>
      </c>
      <c r="I1035">
        <v>3</v>
      </c>
      <c r="J1035">
        <v>20</v>
      </c>
      <c r="K1035" s="2">
        <v>5.19</v>
      </c>
      <c r="L1035">
        <v>1</v>
      </c>
      <c r="M1035" t="s">
        <v>32</v>
      </c>
      <c r="N1035" t="s">
        <v>10</v>
      </c>
      <c r="O1035">
        <v>1</v>
      </c>
      <c r="P1035" t="s">
        <v>33</v>
      </c>
      <c r="Q1035" s="3">
        <v>19.5</v>
      </c>
      <c r="R1035" s="3">
        <v>0.5</v>
      </c>
      <c r="S1035" s="3">
        <v>0.5</v>
      </c>
      <c r="T1035" s="3">
        <v>4.66</v>
      </c>
      <c r="U1035" s="3">
        <v>0</v>
      </c>
      <c r="V1035" s="3">
        <v>0.3</v>
      </c>
      <c r="W1035" s="3">
        <v>0</v>
      </c>
      <c r="X1035" s="3">
        <v>27.96</v>
      </c>
      <c r="Y1035">
        <v>161</v>
      </c>
      <c r="Z1035">
        <v>209</v>
      </c>
      <c r="AA1035" t="s">
        <v>481</v>
      </c>
      <c r="AB1035" t="s">
        <v>499</v>
      </c>
    </row>
    <row r="1036" spans="1:28" x14ac:dyDescent="0.2">
      <c r="A1036">
        <v>2</v>
      </c>
      <c r="B1036" s="1">
        <v>44562.002118055556</v>
      </c>
      <c r="C1036" s="1">
        <v>44562.021979166668</v>
      </c>
      <c r="D1036" s="8">
        <v>2022</v>
      </c>
      <c r="E1036">
        <v>1</v>
      </c>
      <c r="F1036" t="s">
        <v>590</v>
      </c>
      <c r="G1036">
        <v>1</v>
      </c>
      <c r="H1036" t="s">
        <v>36</v>
      </c>
      <c r="I1036">
        <v>1</v>
      </c>
      <c r="J1036">
        <v>29</v>
      </c>
      <c r="K1036" s="2">
        <v>7.67</v>
      </c>
      <c r="L1036">
        <v>1</v>
      </c>
      <c r="M1036" t="s">
        <v>32</v>
      </c>
      <c r="N1036" t="s">
        <v>10</v>
      </c>
      <c r="O1036">
        <v>1</v>
      </c>
      <c r="P1036" t="s">
        <v>33</v>
      </c>
      <c r="Q1036" s="3">
        <v>27</v>
      </c>
      <c r="R1036" s="3">
        <v>0.5</v>
      </c>
      <c r="S1036" s="3">
        <v>0.5</v>
      </c>
      <c r="T1036" s="3">
        <v>7.7</v>
      </c>
      <c r="U1036" s="3">
        <v>0</v>
      </c>
      <c r="V1036" s="3">
        <v>0.3</v>
      </c>
      <c r="W1036" s="3">
        <v>0</v>
      </c>
      <c r="X1036" s="3">
        <v>38.5</v>
      </c>
      <c r="Y1036">
        <v>249</v>
      </c>
      <c r="Z1036">
        <v>262</v>
      </c>
      <c r="AA1036" t="s">
        <v>531</v>
      </c>
      <c r="AB1036" t="s">
        <v>535</v>
      </c>
    </row>
    <row r="1037" spans="1:28" x14ac:dyDescent="0.2">
      <c r="A1037">
        <v>2</v>
      </c>
      <c r="B1037" s="1">
        <v>44562.016840277778</v>
      </c>
      <c r="C1037" s="1">
        <v>44562.041400462964</v>
      </c>
      <c r="D1037" s="8">
        <v>2022</v>
      </c>
      <c r="E1037">
        <v>1</v>
      </c>
      <c r="F1037" t="s">
        <v>590</v>
      </c>
      <c r="G1037">
        <v>1</v>
      </c>
      <c r="H1037" t="s">
        <v>36</v>
      </c>
      <c r="I1037">
        <v>2</v>
      </c>
      <c r="J1037">
        <v>35</v>
      </c>
      <c r="K1037" s="2">
        <v>5.09</v>
      </c>
      <c r="L1037">
        <v>1</v>
      </c>
      <c r="M1037" t="s">
        <v>32</v>
      </c>
      <c r="N1037" t="s">
        <v>10</v>
      </c>
      <c r="O1037">
        <v>1</v>
      </c>
      <c r="P1037" t="s">
        <v>33</v>
      </c>
      <c r="Q1037" s="3">
        <v>25</v>
      </c>
      <c r="R1037" s="3">
        <v>0.5</v>
      </c>
      <c r="S1037" s="3">
        <v>0.5</v>
      </c>
      <c r="T1037" s="3">
        <v>5.76</v>
      </c>
      <c r="U1037" s="3">
        <v>0</v>
      </c>
      <c r="V1037" s="3">
        <v>0.3</v>
      </c>
      <c r="W1037" s="3">
        <v>0</v>
      </c>
      <c r="X1037" s="3">
        <v>34.56</v>
      </c>
      <c r="Y1037">
        <v>234</v>
      </c>
      <c r="Z1037">
        <v>238</v>
      </c>
      <c r="AA1037" t="s">
        <v>515</v>
      </c>
      <c r="AB1037" t="s">
        <v>521</v>
      </c>
    </row>
    <row r="1038" spans="1:28" x14ac:dyDescent="0.2">
      <c r="A1038">
        <v>2</v>
      </c>
      <c r="B1038" s="1">
        <v>44562.002025462964</v>
      </c>
      <c r="C1038" s="1">
        <v>44562.022905092592</v>
      </c>
      <c r="D1038" s="8">
        <v>2022</v>
      </c>
      <c r="E1038">
        <v>1</v>
      </c>
      <c r="F1038" t="s">
        <v>590</v>
      </c>
      <c r="G1038">
        <v>1</v>
      </c>
      <c r="H1038" t="s">
        <v>36</v>
      </c>
      <c r="I1038">
        <v>1</v>
      </c>
      <c r="J1038">
        <v>30</v>
      </c>
      <c r="K1038" s="2">
        <v>10.99</v>
      </c>
      <c r="L1038">
        <v>1</v>
      </c>
      <c r="M1038" t="s">
        <v>32</v>
      </c>
      <c r="N1038" t="s">
        <v>10</v>
      </c>
      <c r="O1038">
        <v>1</v>
      </c>
      <c r="P1038" t="s">
        <v>33</v>
      </c>
      <c r="Q1038" s="3">
        <v>32.5</v>
      </c>
      <c r="R1038" s="3">
        <v>0.5</v>
      </c>
      <c r="S1038" s="3">
        <v>0.5</v>
      </c>
      <c r="T1038" s="3">
        <v>9.07</v>
      </c>
      <c r="U1038" s="3">
        <v>0</v>
      </c>
      <c r="V1038" s="3">
        <v>0.3</v>
      </c>
      <c r="W1038" s="3">
        <v>0</v>
      </c>
      <c r="X1038" s="3">
        <v>45.37</v>
      </c>
      <c r="Y1038">
        <v>68</v>
      </c>
      <c r="Z1038">
        <v>95</v>
      </c>
      <c r="AA1038" t="s">
        <v>423</v>
      </c>
      <c r="AB1038" t="s">
        <v>187</v>
      </c>
    </row>
    <row r="1039" spans="1:28" x14ac:dyDescent="0.2">
      <c r="A1039">
        <v>2</v>
      </c>
      <c r="B1039" s="1">
        <v>44562.021226851852</v>
      </c>
      <c r="C1039" s="1">
        <v>44562.037083333336</v>
      </c>
      <c r="D1039" s="8">
        <v>2022</v>
      </c>
      <c r="E1039">
        <v>1</v>
      </c>
      <c r="F1039" t="s">
        <v>590</v>
      </c>
      <c r="G1039">
        <v>1</v>
      </c>
      <c r="H1039" t="s">
        <v>36</v>
      </c>
      <c r="I1039">
        <v>3</v>
      </c>
      <c r="J1039">
        <v>23</v>
      </c>
      <c r="K1039" s="2">
        <v>13.95</v>
      </c>
      <c r="L1039">
        <v>1</v>
      </c>
      <c r="M1039" t="s">
        <v>32</v>
      </c>
      <c r="N1039" t="s">
        <v>10</v>
      </c>
      <c r="O1039">
        <v>1</v>
      </c>
      <c r="P1039" t="s">
        <v>33</v>
      </c>
      <c r="Q1039" s="3">
        <v>39.5</v>
      </c>
      <c r="R1039" s="3">
        <v>0.5</v>
      </c>
      <c r="S1039" s="3">
        <v>0.5</v>
      </c>
      <c r="T1039" s="3">
        <v>8.16</v>
      </c>
      <c r="U1039" s="3">
        <v>0</v>
      </c>
      <c r="V1039" s="3">
        <v>0.3</v>
      </c>
      <c r="W1039" s="3">
        <v>1.25</v>
      </c>
      <c r="X1039" s="3">
        <v>50.21</v>
      </c>
      <c r="Y1039">
        <v>132</v>
      </c>
      <c r="Z1039">
        <v>7</v>
      </c>
      <c r="AA1039" t="s">
        <v>211</v>
      </c>
      <c r="AB1039" t="s">
        <v>144</v>
      </c>
    </row>
    <row r="1040" spans="1:28" x14ac:dyDescent="0.2">
      <c r="A1040">
        <v>1</v>
      </c>
      <c r="B1040" s="1">
        <v>44562.033217592594</v>
      </c>
      <c r="C1040" s="1">
        <v>44562.051701388889</v>
      </c>
      <c r="D1040" s="8">
        <v>2022</v>
      </c>
      <c r="E1040">
        <v>1</v>
      </c>
      <c r="F1040" t="s">
        <v>590</v>
      </c>
      <c r="G1040">
        <v>1</v>
      </c>
      <c r="H1040" t="s">
        <v>36</v>
      </c>
      <c r="I1040">
        <v>1</v>
      </c>
      <c r="J1040">
        <v>27</v>
      </c>
      <c r="K1040" s="2">
        <v>6.1</v>
      </c>
      <c r="L1040">
        <v>1</v>
      </c>
      <c r="M1040" t="s">
        <v>32</v>
      </c>
      <c r="N1040" t="s">
        <v>11</v>
      </c>
      <c r="O1040">
        <v>1</v>
      </c>
      <c r="P1040" t="s">
        <v>33</v>
      </c>
      <c r="Q1040" s="3">
        <v>23</v>
      </c>
      <c r="R1040" s="3">
        <v>3</v>
      </c>
      <c r="S1040" s="3">
        <v>0.5</v>
      </c>
      <c r="T1040" s="3">
        <v>5.35</v>
      </c>
      <c r="U1040" s="3">
        <v>0</v>
      </c>
      <c r="V1040" s="3">
        <v>0.3</v>
      </c>
      <c r="W1040" s="3">
        <v>0</v>
      </c>
      <c r="X1040" s="3">
        <v>32.15</v>
      </c>
      <c r="Y1040">
        <v>113</v>
      </c>
      <c r="Z1040">
        <v>188</v>
      </c>
      <c r="AA1040" t="s">
        <v>445</v>
      </c>
      <c r="AB1040" t="s">
        <v>376</v>
      </c>
    </row>
    <row r="1041" spans="1:28" x14ac:dyDescent="0.2">
      <c r="A1041">
        <v>2</v>
      </c>
      <c r="B1041" s="1">
        <v>44562.007777777777</v>
      </c>
      <c r="C1041" s="1">
        <v>44562.029560185183</v>
      </c>
      <c r="D1041" s="8">
        <v>2022</v>
      </c>
      <c r="E1041">
        <v>1</v>
      </c>
      <c r="F1041" t="s">
        <v>590</v>
      </c>
      <c r="G1041">
        <v>1</v>
      </c>
      <c r="H1041" t="s">
        <v>36</v>
      </c>
      <c r="I1041">
        <v>1</v>
      </c>
      <c r="J1041">
        <v>31</v>
      </c>
      <c r="K1041" s="2">
        <v>8.8699999999999992</v>
      </c>
      <c r="L1041">
        <v>1</v>
      </c>
      <c r="M1041" t="s">
        <v>32</v>
      </c>
      <c r="N1041" t="s">
        <v>10</v>
      </c>
      <c r="O1041">
        <v>1</v>
      </c>
      <c r="P1041" t="s">
        <v>33</v>
      </c>
      <c r="Q1041" s="3">
        <v>29.5</v>
      </c>
      <c r="R1041" s="3">
        <v>0.5</v>
      </c>
      <c r="S1041" s="3">
        <v>0.5</v>
      </c>
      <c r="T1041" s="3">
        <v>6.66</v>
      </c>
      <c r="U1041" s="3">
        <v>0</v>
      </c>
      <c r="V1041" s="3">
        <v>0.3</v>
      </c>
      <c r="W1041" s="3">
        <v>0</v>
      </c>
      <c r="X1041" s="3">
        <v>39.96</v>
      </c>
      <c r="Y1041">
        <v>234</v>
      </c>
      <c r="Z1041">
        <v>257</v>
      </c>
      <c r="AA1041" t="s">
        <v>515</v>
      </c>
      <c r="AB1041" t="s">
        <v>400</v>
      </c>
    </row>
    <row r="1042" spans="1:28" x14ac:dyDescent="0.2">
      <c r="A1042">
        <v>2</v>
      </c>
      <c r="B1042" s="1">
        <v>44562.036192129628</v>
      </c>
      <c r="C1042" s="1">
        <v>44562.051527777781</v>
      </c>
      <c r="D1042" s="8">
        <v>2022</v>
      </c>
      <c r="E1042">
        <v>1</v>
      </c>
      <c r="F1042" t="s">
        <v>590</v>
      </c>
      <c r="G1042">
        <v>1</v>
      </c>
      <c r="H1042" t="s">
        <v>36</v>
      </c>
      <c r="I1042">
        <v>2</v>
      </c>
      <c r="J1042">
        <v>22</v>
      </c>
      <c r="K1042" s="2">
        <v>6.03</v>
      </c>
      <c r="L1042">
        <v>1</v>
      </c>
      <c r="M1042" t="s">
        <v>32</v>
      </c>
      <c r="N1042" t="s">
        <v>10</v>
      </c>
      <c r="O1042">
        <v>1</v>
      </c>
      <c r="P1042" t="s">
        <v>33</v>
      </c>
      <c r="Q1042" s="3">
        <v>21</v>
      </c>
      <c r="R1042" s="3">
        <v>0.5</v>
      </c>
      <c r="S1042" s="3">
        <v>0.5</v>
      </c>
      <c r="T1042" s="3">
        <v>4.96</v>
      </c>
      <c r="U1042" s="3">
        <v>0</v>
      </c>
      <c r="V1042" s="3">
        <v>0.3</v>
      </c>
      <c r="W1042" s="3">
        <v>0</v>
      </c>
      <c r="X1042" s="3">
        <v>29.76</v>
      </c>
      <c r="Y1042">
        <v>211</v>
      </c>
      <c r="Z1042">
        <v>145</v>
      </c>
      <c r="AA1042" t="s">
        <v>501</v>
      </c>
      <c r="AB1042" t="s">
        <v>221</v>
      </c>
    </row>
    <row r="1043" spans="1:28" x14ac:dyDescent="0.2">
      <c r="A1043">
        <v>2</v>
      </c>
      <c r="B1043" s="1">
        <v>44562.037777777776</v>
      </c>
      <c r="C1043" s="1">
        <v>44562.056585648148</v>
      </c>
      <c r="D1043" s="8">
        <v>2022</v>
      </c>
      <c r="E1043">
        <v>1</v>
      </c>
      <c r="F1043" t="s">
        <v>590</v>
      </c>
      <c r="G1043">
        <v>1</v>
      </c>
      <c r="H1043" t="s">
        <v>36</v>
      </c>
      <c r="I1043">
        <v>3</v>
      </c>
      <c r="J1043">
        <v>27</v>
      </c>
      <c r="K1043" s="2">
        <v>16.18</v>
      </c>
      <c r="L1043">
        <v>1</v>
      </c>
      <c r="M1043" t="s">
        <v>32</v>
      </c>
      <c r="N1043" t="s">
        <v>10</v>
      </c>
      <c r="O1043">
        <v>1</v>
      </c>
      <c r="P1043" t="s">
        <v>33</v>
      </c>
      <c r="Q1043" s="3">
        <v>44.5</v>
      </c>
      <c r="R1043" s="3">
        <v>0.5</v>
      </c>
      <c r="S1043" s="3">
        <v>0.5</v>
      </c>
      <c r="T1043" s="3">
        <v>11.45</v>
      </c>
      <c r="U1043" s="3">
        <v>0</v>
      </c>
      <c r="V1043" s="3">
        <v>0.3</v>
      </c>
      <c r="W1043" s="3">
        <v>1.25</v>
      </c>
      <c r="X1043" s="3">
        <v>58.5</v>
      </c>
      <c r="Y1043">
        <v>132</v>
      </c>
      <c r="Z1043">
        <v>112</v>
      </c>
      <c r="AA1043" t="s">
        <v>211</v>
      </c>
      <c r="AB1043" t="s">
        <v>354</v>
      </c>
    </row>
    <row r="1044" spans="1:28" x14ac:dyDescent="0.2">
      <c r="A1044">
        <v>1</v>
      </c>
      <c r="B1044" s="1">
        <v>44562.029490740744</v>
      </c>
      <c r="C1044" s="1">
        <v>44562.047893518517</v>
      </c>
      <c r="D1044" s="8">
        <v>2022</v>
      </c>
      <c r="E1044">
        <v>1</v>
      </c>
      <c r="F1044" t="s">
        <v>590</v>
      </c>
      <c r="G1044">
        <v>1</v>
      </c>
      <c r="H1044" t="s">
        <v>36</v>
      </c>
      <c r="I1044">
        <v>1</v>
      </c>
      <c r="J1044">
        <v>26</v>
      </c>
      <c r="K1044" s="2">
        <v>5.3</v>
      </c>
      <c r="L1044">
        <v>1</v>
      </c>
      <c r="M1044" t="s">
        <v>32</v>
      </c>
      <c r="N1044" t="s">
        <v>10</v>
      </c>
      <c r="O1044">
        <v>1</v>
      </c>
      <c r="P1044" t="s">
        <v>33</v>
      </c>
      <c r="Q1044" s="3">
        <v>21</v>
      </c>
      <c r="R1044" s="3">
        <v>3</v>
      </c>
      <c r="S1044" s="3">
        <v>0.5</v>
      </c>
      <c r="T1044" s="3">
        <v>4.96</v>
      </c>
      <c r="U1044" s="3">
        <v>0</v>
      </c>
      <c r="V1044" s="3">
        <v>0.3</v>
      </c>
      <c r="W1044" s="3">
        <v>0</v>
      </c>
      <c r="X1044" s="3">
        <v>29.76</v>
      </c>
      <c r="Y1044">
        <v>90</v>
      </c>
      <c r="Z1044">
        <v>41</v>
      </c>
      <c r="AA1044" t="s">
        <v>435</v>
      </c>
      <c r="AB1044" t="s">
        <v>411</v>
      </c>
    </row>
    <row r="1045" spans="1:28" x14ac:dyDescent="0.2">
      <c r="A1045">
        <v>2</v>
      </c>
      <c r="B1045" s="1">
        <v>44562.02103009259</v>
      </c>
      <c r="C1045" s="1">
        <v>44562.046875</v>
      </c>
      <c r="D1045" s="8">
        <v>2022</v>
      </c>
      <c r="E1045">
        <v>1</v>
      </c>
      <c r="F1045" t="s">
        <v>590</v>
      </c>
      <c r="G1045">
        <v>1</v>
      </c>
      <c r="H1045" t="s">
        <v>36</v>
      </c>
      <c r="I1045">
        <v>1</v>
      </c>
      <c r="J1045">
        <v>37</v>
      </c>
      <c r="K1045" s="2">
        <v>25.57</v>
      </c>
      <c r="L1045">
        <v>1</v>
      </c>
      <c r="M1045" t="s">
        <v>32</v>
      </c>
      <c r="N1045" t="s">
        <v>10</v>
      </c>
      <c r="O1045">
        <v>1</v>
      </c>
      <c r="P1045" t="s">
        <v>33</v>
      </c>
      <c r="Q1045" s="3">
        <v>69</v>
      </c>
      <c r="R1045" s="3">
        <v>0.5</v>
      </c>
      <c r="S1045" s="3">
        <v>0.5</v>
      </c>
      <c r="T1045" s="3">
        <v>14.06</v>
      </c>
      <c r="U1045" s="3">
        <v>0</v>
      </c>
      <c r="V1045" s="3">
        <v>0.3</v>
      </c>
      <c r="W1045" s="3">
        <v>1.25</v>
      </c>
      <c r="X1045" s="3">
        <v>85.61</v>
      </c>
      <c r="Y1045">
        <v>132</v>
      </c>
      <c r="Z1045">
        <v>181</v>
      </c>
      <c r="AA1045" t="s">
        <v>211</v>
      </c>
      <c r="AB1045" t="s">
        <v>374</v>
      </c>
    </row>
    <row r="1046" spans="1:28" x14ac:dyDescent="0.2">
      <c r="A1046">
        <v>2</v>
      </c>
      <c r="B1046" s="1">
        <v>44562.024270833332</v>
      </c>
      <c r="C1046" s="1">
        <v>44562.047534722224</v>
      </c>
      <c r="D1046" s="8">
        <v>2022</v>
      </c>
      <c r="E1046">
        <v>1</v>
      </c>
      <c r="F1046" t="s">
        <v>590</v>
      </c>
      <c r="G1046">
        <v>1</v>
      </c>
      <c r="H1046" t="s">
        <v>36</v>
      </c>
      <c r="I1046">
        <v>1</v>
      </c>
      <c r="J1046">
        <v>34</v>
      </c>
      <c r="K1046" s="2">
        <v>3.51</v>
      </c>
      <c r="L1046">
        <v>1</v>
      </c>
      <c r="M1046" t="s">
        <v>32</v>
      </c>
      <c r="N1046" t="s">
        <v>10</v>
      </c>
      <c r="O1046">
        <v>1</v>
      </c>
      <c r="P1046" t="s">
        <v>33</v>
      </c>
      <c r="Q1046" s="3">
        <v>21</v>
      </c>
      <c r="R1046" s="3">
        <v>0.5</v>
      </c>
      <c r="S1046" s="3">
        <v>0.5</v>
      </c>
      <c r="T1046" s="3">
        <v>4.96</v>
      </c>
      <c r="U1046" s="3">
        <v>0</v>
      </c>
      <c r="V1046" s="3">
        <v>0.3</v>
      </c>
      <c r="W1046" s="3">
        <v>0</v>
      </c>
      <c r="X1046" s="3">
        <v>29.76</v>
      </c>
      <c r="Y1046">
        <v>162</v>
      </c>
      <c r="Z1046">
        <v>50</v>
      </c>
      <c r="AA1046" t="s">
        <v>483</v>
      </c>
      <c r="AB1046" t="s">
        <v>421</v>
      </c>
    </row>
    <row r="1047" spans="1:28" x14ac:dyDescent="0.2">
      <c r="A1047">
        <v>2</v>
      </c>
      <c r="B1047" s="1">
        <v>44562.018854166665</v>
      </c>
      <c r="C1047" s="1">
        <v>44562.041435185187</v>
      </c>
      <c r="D1047" s="8">
        <v>2022</v>
      </c>
      <c r="E1047">
        <v>1</v>
      </c>
      <c r="F1047" t="s">
        <v>590</v>
      </c>
      <c r="G1047">
        <v>1</v>
      </c>
      <c r="H1047" t="s">
        <v>36</v>
      </c>
      <c r="I1047">
        <v>1</v>
      </c>
      <c r="J1047">
        <v>33</v>
      </c>
      <c r="K1047" s="2">
        <v>7.9</v>
      </c>
      <c r="L1047">
        <v>1</v>
      </c>
      <c r="M1047" t="s">
        <v>32</v>
      </c>
      <c r="N1047" t="s">
        <v>10</v>
      </c>
      <c r="O1047">
        <v>1</v>
      </c>
      <c r="P1047" t="s">
        <v>33</v>
      </c>
      <c r="Q1047" s="3">
        <v>28</v>
      </c>
      <c r="R1047" s="3">
        <v>0.5</v>
      </c>
      <c r="S1047" s="3">
        <v>0.5</v>
      </c>
      <c r="T1047" s="3">
        <v>6.36</v>
      </c>
      <c r="U1047" s="3">
        <v>0</v>
      </c>
      <c r="V1047" s="3">
        <v>0.3</v>
      </c>
      <c r="W1047" s="3">
        <v>0</v>
      </c>
      <c r="X1047" s="3">
        <v>38.159999999999997</v>
      </c>
      <c r="Y1047">
        <v>90</v>
      </c>
      <c r="Z1047">
        <v>42</v>
      </c>
      <c r="AA1047" t="s">
        <v>435</v>
      </c>
      <c r="AB1047" t="s">
        <v>413</v>
      </c>
    </row>
    <row r="1048" spans="1:28" x14ac:dyDescent="0.2">
      <c r="A1048">
        <v>2</v>
      </c>
      <c r="B1048" s="1">
        <v>44562.026261574072</v>
      </c>
      <c r="C1048" s="1">
        <v>44562.041666666664</v>
      </c>
      <c r="D1048" s="8">
        <v>2022</v>
      </c>
      <c r="E1048">
        <v>1</v>
      </c>
      <c r="F1048" t="s">
        <v>590</v>
      </c>
      <c r="G1048">
        <v>1</v>
      </c>
      <c r="H1048" t="s">
        <v>36</v>
      </c>
      <c r="I1048">
        <v>1</v>
      </c>
      <c r="J1048">
        <v>22</v>
      </c>
      <c r="K1048" s="2">
        <v>7.39</v>
      </c>
      <c r="L1048">
        <v>1</v>
      </c>
      <c r="M1048" t="s">
        <v>32</v>
      </c>
      <c r="N1048" t="s">
        <v>10</v>
      </c>
      <c r="O1048">
        <v>1</v>
      </c>
      <c r="P1048" t="s">
        <v>33</v>
      </c>
      <c r="Q1048" s="3">
        <v>24</v>
      </c>
      <c r="R1048" s="3">
        <v>0.5</v>
      </c>
      <c r="S1048" s="3">
        <v>0.5</v>
      </c>
      <c r="T1048" s="3">
        <v>5.56</v>
      </c>
      <c r="U1048" s="3">
        <v>0</v>
      </c>
      <c r="V1048" s="3">
        <v>0.3</v>
      </c>
      <c r="W1048" s="3">
        <v>0</v>
      </c>
      <c r="X1048" s="3">
        <v>33.36</v>
      </c>
      <c r="Y1048">
        <v>164</v>
      </c>
      <c r="Z1048">
        <v>41</v>
      </c>
      <c r="AA1048" t="s">
        <v>487</v>
      </c>
      <c r="AB1048" t="s">
        <v>411</v>
      </c>
    </row>
    <row r="1049" spans="1:28" x14ac:dyDescent="0.2">
      <c r="A1049">
        <v>2</v>
      </c>
      <c r="B1049" s="1">
        <v>44562.041215277779</v>
      </c>
      <c r="C1049" s="1">
        <v>44562.059317129628</v>
      </c>
      <c r="D1049" s="8">
        <v>2022</v>
      </c>
      <c r="E1049">
        <v>1</v>
      </c>
      <c r="F1049" t="s">
        <v>590</v>
      </c>
      <c r="G1049">
        <v>1</v>
      </c>
      <c r="H1049" t="s">
        <v>36</v>
      </c>
      <c r="I1049">
        <v>1</v>
      </c>
      <c r="J1049">
        <v>26</v>
      </c>
      <c r="K1049" s="2">
        <v>6.37</v>
      </c>
      <c r="L1049">
        <v>1</v>
      </c>
      <c r="M1049" t="s">
        <v>32</v>
      </c>
      <c r="N1049" t="s">
        <v>10</v>
      </c>
      <c r="O1049">
        <v>1</v>
      </c>
      <c r="P1049" t="s">
        <v>33</v>
      </c>
      <c r="Q1049" s="3">
        <v>23</v>
      </c>
      <c r="R1049" s="3">
        <v>0.5</v>
      </c>
      <c r="S1049" s="3">
        <v>0.5</v>
      </c>
      <c r="T1049" s="3">
        <v>5.36</v>
      </c>
      <c r="U1049" s="3">
        <v>0</v>
      </c>
      <c r="V1049" s="3">
        <v>0.3</v>
      </c>
      <c r="W1049" s="3">
        <v>0</v>
      </c>
      <c r="X1049" s="3">
        <v>32.159999999999997</v>
      </c>
      <c r="Y1049">
        <v>142</v>
      </c>
      <c r="Z1049">
        <v>255</v>
      </c>
      <c r="AA1049" t="s">
        <v>465</v>
      </c>
      <c r="AB1049" t="s">
        <v>396</v>
      </c>
    </row>
    <row r="1050" spans="1:28" x14ac:dyDescent="0.2">
      <c r="A1050">
        <v>2</v>
      </c>
      <c r="B1050" s="1">
        <v>44562.009293981479</v>
      </c>
      <c r="C1050" s="1">
        <v>44562.023761574077</v>
      </c>
      <c r="D1050" s="8">
        <v>2022</v>
      </c>
      <c r="E1050">
        <v>1</v>
      </c>
      <c r="F1050" t="s">
        <v>590</v>
      </c>
      <c r="G1050">
        <v>1</v>
      </c>
      <c r="H1050" t="s">
        <v>36</v>
      </c>
      <c r="I1050">
        <v>1</v>
      </c>
      <c r="J1050">
        <v>21</v>
      </c>
      <c r="K1050" s="2">
        <v>6.07</v>
      </c>
      <c r="L1050">
        <v>1</v>
      </c>
      <c r="M1050" t="s">
        <v>32</v>
      </c>
      <c r="N1050" t="s">
        <v>10</v>
      </c>
      <c r="O1050">
        <v>1</v>
      </c>
      <c r="P1050" t="s">
        <v>33</v>
      </c>
      <c r="Q1050" s="3">
        <v>20</v>
      </c>
      <c r="R1050" s="3">
        <v>0.5</v>
      </c>
      <c r="S1050" s="3">
        <v>0.5</v>
      </c>
      <c r="T1050" s="3">
        <v>4.76</v>
      </c>
      <c r="U1050" s="3">
        <v>0</v>
      </c>
      <c r="V1050" s="3">
        <v>0.3</v>
      </c>
      <c r="W1050" s="3">
        <v>0</v>
      </c>
      <c r="X1050" s="3">
        <v>28.56</v>
      </c>
      <c r="Y1050">
        <v>79</v>
      </c>
      <c r="Z1050">
        <v>239</v>
      </c>
      <c r="AA1050" t="s">
        <v>429</v>
      </c>
      <c r="AB1050" t="s">
        <v>523</v>
      </c>
    </row>
    <row r="1051" spans="1:28" x14ac:dyDescent="0.2">
      <c r="A1051">
        <v>1</v>
      </c>
      <c r="B1051" s="1">
        <v>44562.018946759257</v>
      </c>
      <c r="C1051" s="1">
        <v>44562.042245370372</v>
      </c>
      <c r="D1051" s="8">
        <v>2022</v>
      </c>
      <c r="E1051">
        <v>1</v>
      </c>
      <c r="F1051" t="s">
        <v>590</v>
      </c>
      <c r="G1051">
        <v>1</v>
      </c>
      <c r="H1051" t="s">
        <v>36</v>
      </c>
      <c r="I1051">
        <v>4</v>
      </c>
      <c r="J1051">
        <v>34</v>
      </c>
      <c r="K1051" s="2">
        <v>7.2</v>
      </c>
      <c r="L1051">
        <v>1</v>
      </c>
      <c r="M1051" t="s">
        <v>32</v>
      </c>
      <c r="N1051" t="s">
        <v>10</v>
      </c>
      <c r="O1051">
        <v>1</v>
      </c>
      <c r="P1051" t="s">
        <v>33</v>
      </c>
      <c r="Q1051" s="3">
        <v>27.5</v>
      </c>
      <c r="R1051" s="3">
        <v>3</v>
      </c>
      <c r="S1051" s="3">
        <v>0.5</v>
      </c>
      <c r="T1051" s="3">
        <v>7.8</v>
      </c>
      <c r="U1051" s="3">
        <v>0</v>
      </c>
      <c r="V1051" s="3">
        <v>0.3</v>
      </c>
      <c r="W1051" s="3">
        <v>0</v>
      </c>
      <c r="X1051" s="3">
        <v>39.1</v>
      </c>
      <c r="Y1051">
        <v>231</v>
      </c>
      <c r="Z1051">
        <v>236</v>
      </c>
      <c r="AA1051" t="s">
        <v>509</v>
      </c>
      <c r="AB1051" t="s">
        <v>517</v>
      </c>
    </row>
    <row r="1052" spans="1:28" x14ac:dyDescent="0.2">
      <c r="A1052">
        <v>2</v>
      </c>
      <c r="B1052" s="1">
        <v>44562.023634259262</v>
      </c>
      <c r="C1052" s="1">
        <v>44562.043634259258</v>
      </c>
      <c r="D1052" s="8">
        <v>2022</v>
      </c>
      <c r="E1052">
        <v>1</v>
      </c>
      <c r="F1052" t="s">
        <v>590</v>
      </c>
      <c r="G1052">
        <v>1</v>
      </c>
      <c r="H1052" t="s">
        <v>36</v>
      </c>
      <c r="I1052">
        <v>6</v>
      </c>
      <c r="J1052">
        <v>29</v>
      </c>
      <c r="K1052" s="2">
        <v>10.24</v>
      </c>
      <c r="L1052">
        <v>1</v>
      </c>
      <c r="M1052" t="s">
        <v>32</v>
      </c>
      <c r="N1052" t="s">
        <v>10</v>
      </c>
      <c r="O1052">
        <v>1</v>
      </c>
      <c r="P1052" t="s">
        <v>33</v>
      </c>
      <c r="Q1052" s="3">
        <v>33</v>
      </c>
      <c r="R1052" s="3">
        <v>0.5</v>
      </c>
      <c r="S1052" s="3">
        <v>0.5</v>
      </c>
      <c r="T1052" s="3">
        <v>7.61</v>
      </c>
      <c r="U1052" s="3">
        <v>0</v>
      </c>
      <c r="V1052" s="3">
        <v>0.3</v>
      </c>
      <c r="W1052" s="3">
        <v>1.25</v>
      </c>
      <c r="X1052" s="3">
        <v>45.66</v>
      </c>
      <c r="Y1052">
        <v>138</v>
      </c>
      <c r="Z1052">
        <v>79</v>
      </c>
      <c r="AA1052" t="s">
        <v>217</v>
      </c>
      <c r="AB1052" t="s">
        <v>429</v>
      </c>
    </row>
    <row r="1053" spans="1:28" x14ac:dyDescent="0.2">
      <c r="A1053">
        <v>2</v>
      </c>
      <c r="B1053" s="1">
        <v>44562.019675925927</v>
      </c>
      <c r="C1053" s="1">
        <v>44562.035277777781</v>
      </c>
      <c r="D1053" s="8">
        <v>2022</v>
      </c>
      <c r="E1053">
        <v>1</v>
      </c>
      <c r="F1053" t="s">
        <v>590</v>
      </c>
      <c r="G1053">
        <v>1</v>
      </c>
      <c r="H1053" t="s">
        <v>36</v>
      </c>
      <c r="I1053">
        <v>2</v>
      </c>
      <c r="J1053">
        <v>22</v>
      </c>
      <c r="K1053" s="2">
        <v>5.89</v>
      </c>
      <c r="L1053">
        <v>1</v>
      </c>
      <c r="M1053" t="s">
        <v>32</v>
      </c>
      <c r="N1053" t="s">
        <v>10</v>
      </c>
      <c r="O1053">
        <v>1</v>
      </c>
      <c r="P1053" t="s">
        <v>33</v>
      </c>
      <c r="Q1053" s="3">
        <v>20.5</v>
      </c>
      <c r="R1053" s="3">
        <v>0.5</v>
      </c>
      <c r="S1053" s="3">
        <v>0.5</v>
      </c>
      <c r="T1053" s="3">
        <v>4.8600000000000003</v>
      </c>
      <c r="U1053" s="3">
        <v>0</v>
      </c>
      <c r="V1053" s="3">
        <v>0.3</v>
      </c>
      <c r="W1053" s="3">
        <v>0</v>
      </c>
      <c r="X1053" s="3">
        <v>29.16</v>
      </c>
      <c r="Y1053">
        <v>237</v>
      </c>
      <c r="Z1053">
        <v>80</v>
      </c>
      <c r="AA1053" t="s">
        <v>519</v>
      </c>
      <c r="AB1053" t="s">
        <v>338</v>
      </c>
    </row>
    <row r="1054" spans="1:28" x14ac:dyDescent="0.2">
      <c r="A1054">
        <v>2</v>
      </c>
      <c r="B1054" s="1">
        <v>44562.005115740743</v>
      </c>
      <c r="C1054" s="1">
        <v>44562.019236111111</v>
      </c>
      <c r="D1054" s="8">
        <v>2022</v>
      </c>
      <c r="E1054">
        <v>1</v>
      </c>
      <c r="F1054" t="s">
        <v>590</v>
      </c>
      <c r="G1054">
        <v>1</v>
      </c>
      <c r="H1054" t="s">
        <v>36</v>
      </c>
      <c r="I1054">
        <v>1</v>
      </c>
      <c r="J1054">
        <v>20</v>
      </c>
      <c r="K1054" s="2">
        <v>14.76</v>
      </c>
      <c r="L1054">
        <v>1</v>
      </c>
      <c r="M1054" t="s">
        <v>32</v>
      </c>
      <c r="N1054" t="s">
        <v>10</v>
      </c>
      <c r="O1054">
        <v>1</v>
      </c>
      <c r="P1054" t="s">
        <v>33</v>
      </c>
      <c r="Q1054" s="3">
        <v>40</v>
      </c>
      <c r="R1054" s="3">
        <v>0.5</v>
      </c>
      <c r="S1054" s="3">
        <v>0.5</v>
      </c>
      <c r="T1054" s="3">
        <v>8.26</v>
      </c>
      <c r="U1054" s="3">
        <v>0</v>
      </c>
      <c r="V1054" s="3">
        <v>0.3</v>
      </c>
      <c r="W1054" s="3">
        <v>1.25</v>
      </c>
      <c r="X1054" s="3">
        <v>50.81</v>
      </c>
      <c r="Y1054">
        <v>132</v>
      </c>
      <c r="Z1054">
        <v>7</v>
      </c>
      <c r="AA1054" t="s">
        <v>211</v>
      </c>
      <c r="AB1054" t="s">
        <v>144</v>
      </c>
    </row>
    <row r="1055" spans="1:28" x14ac:dyDescent="0.2">
      <c r="A1055">
        <v>2</v>
      </c>
      <c r="B1055" s="1">
        <v>44562.01021990741</v>
      </c>
      <c r="C1055" s="1">
        <v>44562.0231712963</v>
      </c>
      <c r="D1055" s="8">
        <v>2022</v>
      </c>
      <c r="E1055">
        <v>1</v>
      </c>
      <c r="F1055" t="s">
        <v>590</v>
      </c>
      <c r="G1055">
        <v>1</v>
      </c>
      <c r="H1055" t="s">
        <v>36</v>
      </c>
      <c r="I1055">
        <v>1</v>
      </c>
      <c r="J1055">
        <v>19</v>
      </c>
      <c r="K1055" s="2">
        <v>9.86</v>
      </c>
      <c r="L1055">
        <v>1</v>
      </c>
      <c r="M1055" t="s">
        <v>32</v>
      </c>
      <c r="N1055" t="s">
        <v>10</v>
      </c>
      <c r="O1055">
        <v>1</v>
      </c>
      <c r="P1055" t="s">
        <v>33</v>
      </c>
      <c r="Q1055" s="3">
        <v>28</v>
      </c>
      <c r="R1055" s="3">
        <v>0.5</v>
      </c>
      <c r="S1055" s="3">
        <v>0.5</v>
      </c>
      <c r="T1055" s="3">
        <v>6.11</v>
      </c>
      <c r="U1055" s="3">
        <v>0</v>
      </c>
      <c r="V1055" s="3">
        <v>0.3</v>
      </c>
      <c r="W1055" s="3">
        <v>1.25</v>
      </c>
      <c r="X1055" s="3">
        <v>36.659999999999997</v>
      </c>
      <c r="Y1055">
        <v>132</v>
      </c>
      <c r="Z1055">
        <v>63</v>
      </c>
      <c r="AA1055" t="s">
        <v>211</v>
      </c>
      <c r="AB1055" t="s">
        <v>322</v>
      </c>
    </row>
    <row r="1056" spans="1:28" x14ac:dyDescent="0.2">
      <c r="A1056">
        <v>2</v>
      </c>
      <c r="B1056" s="1">
        <v>44562.038344907407</v>
      </c>
      <c r="C1056" s="1">
        <v>44562.059594907405</v>
      </c>
      <c r="D1056" s="8">
        <v>2022</v>
      </c>
      <c r="E1056">
        <v>1</v>
      </c>
      <c r="F1056" t="s">
        <v>590</v>
      </c>
      <c r="G1056">
        <v>1</v>
      </c>
      <c r="H1056" t="s">
        <v>36</v>
      </c>
      <c r="I1056">
        <v>1</v>
      </c>
      <c r="J1056">
        <v>31</v>
      </c>
      <c r="K1056" s="2">
        <v>12.61</v>
      </c>
      <c r="L1056">
        <v>1</v>
      </c>
      <c r="M1056" t="s">
        <v>32</v>
      </c>
      <c r="N1056" t="s">
        <v>10</v>
      </c>
      <c r="O1056">
        <v>1</v>
      </c>
      <c r="P1056" t="s">
        <v>33</v>
      </c>
      <c r="Q1056" s="3">
        <v>37.5</v>
      </c>
      <c r="R1056" s="3">
        <v>0.5</v>
      </c>
      <c r="S1056" s="3">
        <v>0.5</v>
      </c>
      <c r="T1056" s="3">
        <v>12.39</v>
      </c>
      <c r="U1056" s="3">
        <v>0</v>
      </c>
      <c r="V1056" s="3">
        <v>0.3</v>
      </c>
      <c r="W1056" s="3">
        <v>0</v>
      </c>
      <c r="X1056" s="3">
        <v>53.69</v>
      </c>
      <c r="Y1056">
        <v>49</v>
      </c>
      <c r="Z1056">
        <v>151</v>
      </c>
      <c r="AA1056" t="s">
        <v>310</v>
      </c>
      <c r="AB1056" t="s">
        <v>473</v>
      </c>
    </row>
    <row r="1057" spans="1:28" x14ac:dyDescent="0.2">
      <c r="A1057">
        <v>2</v>
      </c>
      <c r="B1057" s="1">
        <v>44562.036782407406</v>
      </c>
      <c r="C1057" s="1">
        <v>44562.051701388889</v>
      </c>
      <c r="D1057" s="8">
        <v>2022</v>
      </c>
      <c r="E1057">
        <v>1</v>
      </c>
      <c r="F1057" t="s">
        <v>590</v>
      </c>
      <c r="G1057">
        <v>1</v>
      </c>
      <c r="H1057" t="s">
        <v>36</v>
      </c>
      <c r="I1057">
        <v>1</v>
      </c>
      <c r="J1057">
        <v>21</v>
      </c>
      <c r="K1057" s="2">
        <v>14.72</v>
      </c>
      <c r="L1057">
        <v>1</v>
      </c>
      <c r="M1057" t="s">
        <v>32</v>
      </c>
      <c r="N1057" t="s">
        <v>10</v>
      </c>
      <c r="O1057">
        <v>1</v>
      </c>
      <c r="P1057" t="s">
        <v>33</v>
      </c>
      <c r="Q1057" s="3">
        <v>40</v>
      </c>
      <c r="R1057" s="3">
        <v>0.5</v>
      </c>
      <c r="S1057" s="3">
        <v>0.5</v>
      </c>
      <c r="T1057" s="3">
        <v>8.51</v>
      </c>
      <c r="U1057" s="3">
        <v>0</v>
      </c>
      <c r="V1057" s="3">
        <v>0.3</v>
      </c>
      <c r="W1057" s="3">
        <v>1.25</v>
      </c>
      <c r="X1057" s="3">
        <v>51.06</v>
      </c>
      <c r="Y1057">
        <v>138</v>
      </c>
      <c r="Z1057">
        <v>257</v>
      </c>
      <c r="AA1057" t="s">
        <v>217</v>
      </c>
      <c r="AB1057" t="s">
        <v>400</v>
      </c>
    </row>
    <row r="1058" spans="1:28" x14ac:dyDescent="0.2">
      <c r="A1058">
        <v>2</v>
      </c>
      <c r="B1058" s="1">
        <v>44562.020902777775</v>
      </c>
      <c r="C1058" s="1">
        <v>44562.042488425926</v>
      </c>
      <c r="D1058" s="8">
        <v>2022</v>
      </c>
      <c r="E1058">
        <v>1</v>
      </c>
      <c r="F1058" t="s">
        <v>590</v>
      </c>
      <c r="G1058">
        <v>1</v>
      </c>
      <c r="H1058" t="s">
        <v>36</v>
      </c>
      <c r="I1058">
        <v>1</v>
      </c>
      <c r="J1058">
        <v>31</v>
      </c>
      <c r="K1058" s="2">
        <v>5.07</v>
      </c>
      <c r="L1058">
        <v>1</v>
      </c>
      <c r="M1058" t="s">
        <v>32</v>
      </c>
      <c r="N1058" t="s">
        <v>10</v>
      </c>
      <c r="O1058">
        <v>1</v>
      </c>
      <c r="P1058" t="s">
        <v>33</v>
      </c>
      <c r="Q1058" s="3">
        <v>22.5</v>
      </c>
      <c r="R1058" s="3">
        <v>0.5</v>
      </c>
      <c r="S1058" s="3">
        <v>0.5</v>
      </c>
      <c r="T1058" s="3">
        <v>5.26</v>
      </c>
      <c r="U1058" s="3">
        <v>0</v>
      </c>
      <c r="V1058" s="3">
        <v>0.3</v>
      </c>
      <c r="W1058" s="3">
        <v>0</v>
      </c>
      <c r="X1058" s="3">
        <v>31.56</v>
      </c>
      <c r="Y1058">
        <v>234</v>
      </c>
      <c r="Z1058">
        <v>75</v>
      </c>
      <c r="AA1058" t="s">
        <v>515</v>
      </c>
      <c r="AB1058" t="s">
        <v>427</v>
      </c>
    </row>
    <row r="1059" spans="1:28" x14ac:dyDescent="0.2">
      <c r="A1059">
        <v>2</v>
      </c>
      <c r="B1059" s="1">
        <v>44562.029780092591</v>
      </c>
      <c r="C1059" s="1">
        <v>44562.030648148146</v>
      </c>
      <c r="D1059" s="8">
        <v>2022</v>
      </c>
      <c r="E1059">
        <v>1</v>
      </c>
      <c r="F1059" t="s">
        <v>590</v>
      </c>
      <c r="G1059">
        <v>1</v>
      </c>
      <c r="H1059" t="s">
        <v>36</v>
      </c>
      <c r="I1059">
        <v>2</v>
      </c>
      <c r="J1059">
        <v>1</v>
      </c>
      <c r="K1059" s="2">
        <v>7.0000000000000007E-2</v>
      </c>
      <c r="L1059">
        <v>1</v>
      </c>
      <c r="M1059" t="s">
        <v>32</v>
      </c>
      <c r="N1059" t="s">
        <v>10</v>
      </c>
      <c r="O1059">
        <v>1</v>
      </c>
      <c r="P1059" t="s">
        <v>33</v>
      </c>
      <c r="Q1059" s="3">
        <v>3</v>
      </c>
      <c r="R1059" s="3">
        <v>0.5</v>
      </c>
      <c r="S1059" s="3">
        <v>0.5</v>
      </c>
      <c r="T1059" s="3">
        <v>1.36</v>
      </c>
      <c r="U1059" s="3">
        <v>0</v>
      </c>
      <c r="V1059" s="3">
        <v>0.3</v>
      </c>
      <c r="W1059" s="3">
        <v>0</v>
      </c>
      <c r="X1059" s="3">
        <v>8.16</v>
      </c>
      <c r="Y1059">
        <v>161</v>
      </c>
      <c r="Z1059">
        <v>161</v>
      </c>
      <c r="AA1059" t="s">
        <v>481</v>
      </c>
      <c r="AB1059" t="s">
        <v>481</v>
      </c>
    </row>
    <row r="1060" spans="1:28" x14ac:dyDescent="0.2">
      <c r="A1060">
        <v>2</v>
      </c>
      <c r="B1060" s="1">
        <v>44562.038611111115</v>
      </c>
      <c r="C1060" s="1">
        <v>44562.060208333336</v>
      </c>
      <c r="D1060" s="8">
        <v>2022</v>
      </c>
      <c r="E1060">
        <v>1</v>
      </c>
      <c r="F1060" t="s">
        <v>590</v>
      </c>
      <c r="G1060">
        <v>1</v>
      </c>
      <c r="H1060" t="s">
        <v>36</v>
      </c>
      <c r="I1060">
        <v>1</v>
      </c>
      <c r="J1060">
        <v>31</v>
      </c>
      <c r="K1060" s="2">
        <v>5.0999999999999996</v>
      </c>
      <c r="L1060">
        <v>1</v>
      </c>
      <c r="M1060" t="s">
        <v>32</v>
      </c>
      <c r="N1060" t="s">
        <v>10</v>
      </c>
      <c r="O1060">
        <v>1</v>
      </c>
      <c r="P1060" t="s">
        <v>33</v>
      </c>
      <c r="Q1060" s="3">
        <v>22</v>
      </c>
      <c r="R1060" s="3">
        <v>0.5</v>
      </c>
      <c r="S1060" s="3">
        <v>0.5</v>
      </c>
      <c r="T1060" s="3">
        <v>5.16</v>
      </c>
      <c r="U1060" s="3">
        <v>0</v>
      </c>
      <c r="V1060" s="3">
        <v>0.3</v>
      </c>
      <c r="W1060" s="3">
        <v>0</v>
      </c>
      <c r="X1060" s="3">
        <v>30.96</v>
      </c>
      <c r="Y1060">
        <v>90</v>
      </c>
      <c r="Z1060">
        <v>151</v>
      </c>
      <c r="AA1060" t="s">
        <v>435</v>
      </c>
      <c r="AB1060" t="s">
        <v>473</v>
      </c>
    </row>
    <row r="1061" spans="1:28" x14ac:dyDescent="0.2">
      <c r="A1061">
        <v>2</v>
      </c>
      <c r="B1061" s="1">
        <v>44562.036712962959</v>
      </c>
      <c r="C1061" s="1">
        <v>44562.052453703705</v>
      </c>
      <c r="D1061" s="8">
        <v>2022</v>
      </c>
      <c r="E1061">
        <v>1</v>
      </c>
      <c r="F1061" t="s">
        <v>590</v>
      </c>
      <c r="G1061">
        <v>1</v>
      </c>
      <c r="H1061" t="s">
        <v>36</v>
      </c>
      <c r="I1061">
        <v>3</v>
      </c>
      <c r="J1061">
        <v>23</v>
      </c>
      <c r="K1061" s="2">
        <v>7.42</v>
      </c>
      <c r="L1061">
        <v>1</v>
      </c>
      <c r="M1061" t="s">
        <v>32</v>
      </c>
      <c r="N1061" t="s">
        <v>10</v>
      </c>
      <c r="O1061">
        <v>1</v>
      </c>
      <c r="P1061" t="s">
        <v>33</v>
      </c>
      <c r="Q1061" s="3">
        <v>25</v>
      </c>
      <c r="R1061" s="3">
        <v>0.5</v>
      </c>
      <c r="S1061" s="3">
        <v>0.5</v>
      </c>
      <c r="T1061" s="3">
        <v>5.76</v>
      </c>
      <c r="U1061" s="3">
        <v>0</v>
      </c>
      <c r="V1061" s="3">
        <v>0.3</v>
      </c>
      <c r="W1061" s="3">
        <v>0</v>
      </c>
      <c r="X1061" s="3">
        <v>34.56</v>
      </c>
      <c r="Y1061">
        <v>211</v>
      </c>
      <c r="Z1061">
        <v>157</v>
      </c>
      <c r="AA1061" t="s">
        <v>501</v>
      </c>
      <c r="AB1061" t="s">
        <v>225</v>
      </c>
    </row>
    <row r="1062" spans="1:28" x14ac:dyDescent="0.2">
      <c r="A1062">
        <v>2</v>
      </c>
      <c r="B1062" s="1">
        <v>44562.034317129626</v>
      </c>
      <c r="C1062" s="1">
        <v>44562.054259259261</v>
      </c>
      <c r="D1062" s="8">
        <v>2022</v>
      </c>
      <c r="E1062">
        <v>1</v>
      </c>
      <c r="F1062" t="s">
        <v>590</v>
      </c>
      <c r="G1062">
        <v>1</v>
      </c>
      <c r="H1062" t="s">
        <v>36</v>
      </c>
      <c r="I1062">
        <v>1</v>
      </c>
      <c r="J1062">
        <v>29</v>
      </c>
      <c r="K1062" s="2">
        <v>5.01</v>
      </c>
      <c r="L1062">
        <v>1</v>
      </c>
      <c r="M1062" t="s">
        <v>32</v>
      </c>
      <c r="N1062" t="s">
        <v>10</v>
      </c>
      <c r="O1062">
        <v>1</v>
      </c>
      <c r="P1062" t="s">
        <v>33</v>
      </c>
      <c r="Q1062" s="3">
        <v>20.5</v>
      </c>
      <c r="R1062" s="3">
        <v>0.5</v>
      </c>
      <c r="S1062" s="3">
        <v>0.5</v>
      </c>
      <c r="T1062" s="3">
        <v>4.8600000000000003</v>
      </c>
      <c r="U1062" s="3">
        <v>0</v>
      </c>
      <c r="V1062" s="3">
        <v>0.3</v>
      </c>
      <c r="W1062" s="3">
        <v>0</v>
      </c>
      <c r="X1062" s="3">
        <v>29.16</v>
      </c>
      <c r="Y1062">
        <v>237</v>
      </c>
      <c r="Z1062">
        <v>249</v>
      </c>
      <c r="AA1062" t="s">
        <v>519</v>
      </c>
      <c r="AB1062" t="s">
        <v>531</v>
      </c>
    </row>
    <row r="1063" spans="1:28" x14ac:dyDescent="0.2">
      <c r="A1063">
        <v>2</v>
      </c>
      <c r="B1063" s="1">
        <v>44562.037453703706</v>
      </c>
      <c r="C1063" s="1">
        <v>44562.049247685187</v>
      </c>
      <c r="D1063" s="8">
        <v>2022</v>
      </c>
      <c r="E1063">
        <v>1</v>
      </c>
      <c r="F1063" t="s">
        <v>590</v>
      </c>
      <c r="G1063">
        <v>1</v>
      </c>
      <c r="H1063" t="s">
        <v>36</v>
      </c>
      <c r="I1063">
        <v>1</v>
      </c>
      <c r="J1063">
        <v>17</v>
      </c>
      <c r="K1063" s="2">
        <v>6.53</v>
      </c>
      <c r="L1063">
        <v>1</v>
      </c>
      <c r="M1063" t="s">
        <v>32</v>
      </c>
      <c r="N1063" t="s">
        <v>10</v>
      </c>
      <c r="O1063">
        <v>1</v>
      </c>
      <c r="P1063" t="s">
        <v>33</v>
      </c>
      <c r="Q1063" s="3">
        <v>22</v>
      </c>
      <c r="R1063" s="3">
        <v>0.5</v>
      </c>
      <c r="S1063" s="3">
        <v>0.5</v>
      </c>
      <c r="T1063" s="3">
        <v>5.16</v>
      </c>
      <c r="U1063" s="3">
        <v>0</v>
      </c>
      <c r="V1063" s="3">
        <v>0.3</v>
      </c>
      <c r="W1063" s="3">
        <v>0</v>
      </c>
      <c r="X1063" s="3">
        <v>30.96</v>
      </c>
      <c r="Y1063">
        <v>164</v>
      </c>
      <c r="Z1063">
        <v>13</v>
      </c>
      <c r="AA1063" t="s">
        <v>487</v>
      </c>
      <c r="AB1063" t="s">
        <v>407</v>
      </c>
    </row>
    <row r="1064" spans="1:28" x14ac:dyDescent="0.2">
      <c r="A1064">
        <v>2</v>
      </c>
      <c r="B1064" s="1">
        <v>44562.014699074076</v>
      </c>
      <c r="C1064" s="1">
        <v>44562.030972222223</v>
      </c>
      <c r="D1064" s="8">
        <v>2022</v>
      </c>
      <c r="E1064">
        <v>1</v>
      </c>
      <c r="F1064" t="s">
        <v>590</v>
      </c>
      <c r="G1064">
        <v>1</v>
      </c>
      <c r="H1064" t="s">
        <v>36</v>
      </c>
      <c r="I1064">
        <v>1</v>
      </c>
      <c r="J1064">
        <v>23</v>
      </c>
      <c r="K1064" s="2">
        <v>6.15</v>
      </c>
      <c r="L1064">
        <v>1</v>
      </c>
      <c r="M1064" t="s">
        <v>32</v>
      </c>
      <c r="N1064" t="s">
        <v>10</v>
      </c>
      <c r="O1064">
        <v>1</v>
      </c>
      <c r="P1064" t="s">
        <v>33</v>
      </c>
      <c r="Q1064" s="3">
        <v>21.5</v>
      </c>
      <c r="R1064" s="3">
        <v>0.5</v>
      </c>
      <c r="S1064" s="3">
        <v>0.5</v>
      </c>
      <c r="T1064" s="3">
        <v>5.0599999999999996</v>
      </c>
      <c r="U1064" s="3">
        <v>0</v>
      </c>
      <c r="V1064" s="3">
        <v>0.3</v>
      </c>
      <c r="W1064" s="3">
        <v>0</v>
      </c>
      <c r="X1064" s="3">
        <v>30.36</v>
      </c>
      <c r="Y1064">
        <v>113</v>
      </c>
      <c r="Z1064">
        <v>151</v>
      </c>
      <c r="AA1064" t="s">
        <v>445</v>
      </c>
      <c r="AB1064" t="s">
        <v>473</v>
      </c>
    </row>
    <row r="1065" spans="1:28" x14ac:dyDescent="0.2">
      <c r="A1065">
        <v>2</v>
      </c>
      <c r="B1065" s="1">
        <v>44562.038564814815</v>
      </c>
      <c r="C1065" s="1">
        <v>44562.053263888891</v>
      </c>
      <c r="D1065" s="8">
        <v>2022</v>
      </c>
      <c r="E1065">
        <v>1</v>
      </c>
      <c r="F1065" t="s">
        <v>590</v>
      </c>
      <c r="G1065">
        <v>1</v>
      </c>
      <c r="H1065" t="s">
        <v>36</v>
      </c>
      <c r="I1065">
        <v>1</v>
      </c>
      <c r="J1065">
        <v>21</v>
      </c>
      <c r="K1065" s="2">
        <v>5.4</v>
      </c>
      <c r="L1065">
        <v>1</v>
      </c>
      <c r="M1065" t="s">
        <v>32</v>
      </c>
      <c r="N1065" t="s">
        <v>10</v>
      </c>
      <c r="O1065">
        <v>1</v>
      </c>
      <c r="P1065" t="s">
        <v>33</v>
      </c>
      <c r="Q1065" s="3">
        <v>20.5</v>
      </c>
      <c r="R1065" s="3">
        <v>0.5</v>
      </c>
      <c r="S1065" s="3">
        <v>0.5</v>
      </c>
      <c r="T1065" s="3">
        <v>7.29</v>
      </c>
      <c r="U1065" s="3">
        <v>0</v>
      </c>
      <c r="V1065" s="3">
        <v>0.3</v>
      </c>
      <c r="W1065" s="3">
        <v>0</v>
      </c>
      <c r="X1065" s="3">
        <v>31.59</v>
      </c>
      <c r="Y1065">
        <v>68</v>
      </c>
      <c r="Z1065">
        <v>68</v>
      </c>
      <c r="AA1065" t="s">
        <v>423</v>
      </c>
      <c r="AB1065" t="s">
        <v>423</v>
      </c>
    </row>
    <row r="1066" spans="1:28" x14ac:dyDescent="0.2">
      <c r="A1066">
        <v>2</v>
      </c>
      <c r="B1066" s="1">
        <v>44562.025011574071</v>
      </c>
      <c r="C1066" s="1">
        <v>44562.038043981483</v>
      </c>
      <c r="D1066" s="8">
        <v>2022</v>
      </c>
      <c r="E1066">
        <v>1</v>
      </c>
      <c r="F1066" t="s">
        <v>590</v>
      </c>
      <c r="G1066">
        <v>1</v>
      </c>
      <c r="H1066" t="s">
        <v>36</v>
      </c>
      <c r="I1066">
        <v>2</v>
      </c>
      <c r="J1066">
        <v>19</v>
      </c>
      <c r="K1066" s="2">
        <v>8.83</v>
      </c>
      <c r="L1066">
        <v>1</v>
      </c>
      <c r="M1066" t="s">
        <v>32</v>
      </c>
      <c r="N1066" t="s">
        <v>10</v>
      </c>
      <c r="O1066">
        <v>1</v>
      </c>
      <c r="P1066" t="s">
        <v>33</v>
      </c>
      <c r="Q1066" s="3">
        <v>26</v>
      </c>
      <c r="R1066" s="3">
        <v>0.5</v>
      </c>
      <c r="S1066" s="3">
        <v>0.5</v>
      </c>
      <c r="T1066" s="3">
        <v>5.96</v>
      </c>
      <c r="U1066" s="3">
        <v>0</v>
      </c>
      <c r="V1066" s="3">
        <v>0.3</v>
      </c>
      <c r="W1066" s="3">
        <v>0</v>
      </c>
      <c r="X1066" s="3">
        <v>35.76</v>
      </c>
      <c r="Y1066">
        <v>231</v>
      </c>
      <c r="Z1066">
        <v>263</v>
      </c>
      <c r="AA1066" t="s">
        <v>509</v>
      </c>
      <c r="AB1066" t="s">
        <v>537</v>
      </c>
    </row>
    <row r="1067" spans="1:28" x14ac:dyDescent="0.2">
      <c r="A1067">
        <v>2</v>
      </c>
      <c r="B1067" s="1">
        <v>44562.038564814815</v>
      </c>
      <c r="C1067" s="1">
        <v>44562.050393518519</v>
      </c>
      <c r="D1067" s="8">
        <v>2022</v>
      </c>
      <c r="E1067">
        <v>1</v>
      </c>
      <c r="F1067" t="s">
        <v>590</v>
      </c>
      <c r="G1067">
        <v>1</v>
      </c>
      <c r="H1067" t="s">
        <v>36</v>
      </c>
      <c r="I1067">
        <v>1</v>
      </c>
      <c r="J1067">
        <v>17</v>
      </c>
      <c r="K1067" s="2">
        <v>2.4500000000000002</v>
      </c>
      <c r="L1067">
        <v>5</v>
      </c>
      <c r="M1067" t="s">
        <v>42</v>
      </c>
      <c r="N1067" t="s">
        <v>10</v>
      </c>
      <c r="O1067">
        <v>1</v>
      </c>
      <c r="P1067" t="s">
        <v>33</v>
      </c>
      <c r="Q1067" s="3">
        <v>30</v>
      </c>
      <c r="R1067" s="3">
        <v>0</v>
      </c>
      <c r="S1067" s="3">
        <v>0</v>
      </c>
      <c r="T1067" s="3">
        <v>6.56</v>
      </c>
      <c r="U1067" s="3">
        <v>0</v>
      </c>
      <c r="V1067" s="3">
        <v>0.3</v>
      </c>
      <c r="W1067" s="3">
        <v>0</v>
      </c>
      <c r="X1067" s="3">
        <v>39.36</v>
      </c>
      <c r="Y1067">
        <v>158</v>
      </c>
      <c r="Z1067">
        <v>50</v>
      </c>
      <c r="AA1067" t="s">
        <v>479</v>
      </c>
      <c r="AB1067" t="s">
        <v>421</v>
      </c>
    </row>
    <row r="1068" spans="1:28" x14ac:dyDescent="0.2">
      <c r="A1068">
        <v>2</v>
      </c>
      <c r="B1068" s="1">
        <v>44562.03056712963</v>
      </c>
      <c r="C1068" s="1">
        <v>44562.051550925928</v>
      </c>
      <c r="D1068" s="8">
        <v>2022</v>
      </c>
      <c r="E1068">
        <v>1</v>
      </c>
      <c r="F1068" t="s">
        <v>590</v>
      </c>
      <c r="G1068">
        <v>1</v>
      </c>
      <c r="H1068" t="s">
        <v>36</v>
      </c>
      <c r="I1068">
        <v>1</v>
      </c>
      <c r="J1068">
        <v>30</v>
      </c>
      <c r="K1068" s="2">
        <v>3.85</v>
      </c>
      <c r="L1068">
        <v>1</v>
      </c>
      <c r="M1068" t="s">
        <v>32</v>
      </c>
      <c r="N1068" t="s">
        <v>10</v>
      </c>
      <c r="O1068">
        <v>1</v>
      </c>
      <c r="P1068" t="s">
        <v>33</v>
      </c>
      <c r="Q1068" s="3">
        <v>19.5</v>
      </c>
      <c r="R1068" s="3">
        <v>0.5</v>
      </c>
      <c r="S1068" s="3">
        <v>0.5</v>
      </c>
      <c r="T1068" s="3">
        <v>3.8</v>
      </c>
      <c r="U1068" s="3">
        <v>0</v>
      </c>
      <c r="V1068" s="3">
        <v>0.3</v>
      </c>
      <c r="W1068" s="3">
        <v>0</v>
      </c>
      <c r="X1068" s="3">
        <v>27.1</v>
      </c>
      <c r="Y1068">
        <v>144</v>
      </c>
      <c r="Z1068">
        <v>48</v>
      </c>
      <c r="AA1068" t="s">
        <v>469</v>
      </c>
      <c r="AB1068" t="s">
        <v>419</v>
      </c>
    </row>
    <row r="1069" spans="1:28" x14ac:dyDescent="0.2">
      <c r="A1069">
        <v>2</v>
      </c>
      <c r="B1069" s="1">
        <v>44562.006018518521</v>
      </c>
      <c r="C1069" s="1">
        <v>44562.029085648152</v>
      </c>
      <c r="D1069" s="8">
        <v>2022</v>
      </c>
      <c r="E1069">
        <v>1</v>
      </c>
      <c r="F1069" t="s">
        <v>590</v>
      </c>
      <c r="G1069">
        <v>1</v>
      </c>
      <c r="H1069" t="s">
        <v>36</v>
      </c>
      <c r="I1069">
        <v>1</v>
      </c>
      <c r="J1069">
        <v>33</v>
      </c>
      <c r="K1069" s="2">
        <v>26.41</v>
      </c>
      <c r="L1069">
        <v>1</v>
      </c>
      <c r="M1069" t="s">
        <v>32</v>
      </c>
      <c r="N1069" t="s">
        <v>10</v>
      </c>
      <c r="O1069">
        <v>1</v>
      </c>
      <c r="P1069" t="s">
        <v>33</v>
      </c>
      <c r="Q1069" s="3">
        <v>69.5</v>
      </c>
      <c r="R1069" s="3">
        <v>0.5</v>
      </c>
      <c r="S1069" s="3">
        <v>0.5</v>
      </c>
      <c r="T1069" s="3">
        <v>14.41</v>
      </c>
      <c r="U1069" s="3">
        <v>0</v>
      </c>
      <c r="V1069" s="3">
        <v>0.3</v>
      </c>
      <c r="W1069" s="3">
        <v>1.25</v>
      </c>
      <c r="X1069" s="3">
        <v>86.46</v>
      </c>
      <c r="Y1069">
        <v>132</v>
      </c>
      <c r="Z1069">
        <v>257</v>
      </c>
      <c r="AA1069" t="s">
        <v>211</v>
      </c>
      <c r="AB1069" t="s">
        <v>400</v>
      </c>
    </row>
    <row r="1070" spans="1:28" x14ac:dyDescent="0.2">
      <c r="A1070">
        <v>2</v>
      </c>
      <c r="B1070" s="1">
        <v>44562.022118055553</v>
      </c>
      <c r="C1070" s="1">
        <v>44562.047812500001</v>
      </c>
      <c r="D1070" s="8">
        <v>2022</v>
      </c>
      <c r="E1070">
        <v>1</v>
      </c>
      <c r="F1070" t="s">
        <v>590</v>
      </c>
      <c r="G1070">
        <v>1</v>
      </c>
      <c r="H1070" t="s">
        <v>36</v>
      </c>
      <c r="I1070">
        <v>1</v>
      </c>
      <c r="J1070">
        <v>37</v>
      </c>
      <c r="K1070" s="2">
        <v>10.37</v>
      </c>
      <c r="L1070">
        <v>1</v>
      </c>
      <c r="M1070" t="s">
        <v>32</v>
      </c>
      <c r="N1070" t="s">
        <v>10</v>
      </c>
      <c r="O1070">
        <v>1</v>
      </c>
      <c r="P1070" t="s">
        <v>33</v>
      </c>
      <c r="Q1070" s="3">
        <v>35</v>
      </c>
      <c r="R1070" s="3">
        <v>0.5</v>
      </c>
      <c r="S1070" s="3">
        <v>0.5</v>
      </c>
      <c r="T1070" s="3">
        <v>7.2</v>
      </c>
      <c r="U1070" s="3">
        <v>0</v>
      </c>
      <c r="V1070" s="3">
        <v>0.3</v>
      </c>
      <c r="W1070" s="3">
        <v>0</v>
      </c>
      <c r="X1070" s="3">
        <v>46</v>
      </c>
      <c r="Y1070">
        <v>234</v>
      </c>
      <c r="Z1070">
        <v>85</v>
      </c>
      <c r="AA1070" t="s">
        <v>515</v>
      </c>
      <c r="AB1070" t="s">
        <v>340</v>
      </c>
    </row>
    <row r="1071" spans="1:28" x14ac:dyDescent="0.2">
      <c r="A1071">
        <v>2</v>
      </c>
      <c r="B1071" s="1">
        <v>44562.039560185185</v>
      </c>
      <c r="C1071" s="1">
        <v>44562.044236111113</v>
      </c>
      <c r="D1071" s="8">
        <v>2022</v>
      </c>
      <c r="E1071">
        <v>1</v>
      </c>
      <c r="F1071" t="s">
        <v>590</v>
      </c>
      <c r="G1071">
        <v>1</v>
      </c>
      <c r="H1071" t="s">
        <v>36</v>
      </c>
      <c r="I1071">
        <v>3</v>
      </c>
      <c r="J1071">
        <v>7</v>
      </c>
      <c r="K1071" s="2">
        <v>1.35</v>
      </c>
      <c r="L1071">
        <v>5</v>
      </c>
      <c r="M1071" t="s">
        <v>42</v>
      </c>
      <c r="N1071" t="s">
        <v>10</v>
      </c>
      <c r="O1071">
        <v>1</v>
      </c>
      <c r="P1071" t="s">
        <v>33</v>
      </c>
      <c r="Q1071" s="3">
        <v>20</v>
      </c>
      <c r="R1071" s="3">
        <v>0</v>
      </c>
      <c r="S1071" s="3">
        <v>0</v>
      </c>
      <c r="T1071" s="3">
        <v>2.2799999999999998</v>
      </c>
      <c r="U1071" s="3">
        <v>0</v>
      </c>
      <c r="V1071" s="3">
        <v>0.3</v>
      </c>
      <c r="W1071" s="3">
        <v>0</v>
      </c>
      <c r="X1071" s="3">
        <v>25.08</v>
      </c>
      <c r="Y1071">
        <v>239</v>
      </c>
      <c r="Z1071">
        <v>151</v>
      </c>
      <c r="AA1071" t="s">
        <v>523</v>
      </c>
      <c r="AB1071" t="s">
        <v>473</v>
      </c>
    </row>
    <row r="1072" spans="1:28" x14ac:dyDescent="0.2">
      <c r="A1072">
        <v>2</v>
      </c>
      <c r="B1072" s="1">
        <v>44562.008564814816</v>
      </c>
      <c r="C1072" s="1">
        <v>44562.032164351855</v>
      </c>
      <c r="D1072" s="8">
        <v>2022</v>
      </c>
      <c r="E1072">
        <v>1</v>
      </c>
      <c r="F1072" t="s">
        <v>590</v>
      </c>
      <c r="G1072">
        <v>1</v>
      </c>
      <c r="H1072" t="s">
        <v>36</v>
      </c>
      <c r="I1072">
        <v>1</v>
      </c>
      <c r="J1072">
        <v>34</v>
      </c>
      <c r="K1072" s="2">
        <v>3.11</v>
      </c>
      <c r="L1072">
        <v>1</v>
      </c>
      <c r="M1072" t="s">
        <v>32</v>
      </c>
      <c r="N1072" t="s">
        <v>10</v>
      </c>
      <c r="O1072">
        <v>1</v>
      </c>
      <c r="P1072" t="s">
        <v>33</v>
      </c>
      <c r="Q1072" s="3">
        <v>21</v>
      </c>
      <c r="R1072" s="3">
        <v>0.5</v>
      </c>
      <c r="S1072" s="3">
        <v>0.5</v>
      </c>
      <c r="T1072" s="3">
        <v>6.2</v>
      </c>
      <c r="U1072" s="3">
        <v>0</v>
      </c>
      <c r="V1072" s="3">
        <v>0.3</v>
      </c>
      <c r="W1072" s="3">
        <v>0</v>
      </c>
      <c r="X1072" s="3">
        <v>31</v>
      </c>
      <c r="Y1072">
        <v>43</v>
      </c>
      <c r="Z1072">
        <v>249</v>
      </c>
      <c r="AA1072" t="s">
        <v>415</v>
      </c>
      <c r="AB1072" t="s">
        <v>531</v>
      </c>
    </row>
    <row r="1073" spans="1:28" x14ac:dyDescent="0.2">
      <c r="A1073">
        <v>1</v>
      </c>
      <c r="B1073" s="1">
        <v>44562.035694444443</v>
      </c>
      <c r="C1073" s="1">
        <v>44562.054606481484</v>
      </c>
      <c r="D1073" s="8">
        <v>2022</v>
      </c>
      <c r="E1073">
        <v>1</v>
      </c>
      <c r="F1073" t="s">
        <v>590</v>
      </c>
      <c r="G1073">
        <v>1</v>
      </c>
      <c r="H1073" t="s">
        <v>36</v>
      </c>
      <c r="I1073">
        <v>1</v>
      </c>
      <c r="J1073">
        <v>27</v>
      </c>
      <c r="K1073" s="2">
        <v>6.9</v>
      </c>
      <c r="L1073">
        <v>1</v>
      </c>
      <c r="M1073" t="s">
        <v>32</v>
      </c>
      <c r="N1073" t="s">
        <v>10</v>
      </c>
      <c r="O1073">
        <v>1</v>
      </c>
      <c r="P1073" t="s">
        <v>33</v>
      </c>
      <c r="Q1073" s="3">
        <v>25</v>
      </c>
      <c r="R1073" s="3">
        <v>3</v>
      </c>
      <c r="S1073" s="3">
        <v>0.5</v>
      </c>
      <c r="T1073" s="3">
        <v>5.75</v>
      </c>
      <c r="U1073" s="3">
        <v>0</v>
      </c>
      <c r="V1073" s="3">
        <v>0.3</v>
      </c>
      <c r="W1073" s="3">
        <v>0</v>
      </c>
      <c r="X1073" s="3">
        <v>34.549999999999997</v>
      </c>
      <c r="Y1073">
        <v>249</v>
      </c>
      <c r="Z1073">
        <v>41</v>
      </c>
      <c r="AA1073" t="s">
        <v>531</v>
      </c>
      <c r="AB1073" t="s">
        <v>411</v>
      </c>
    </row>
    <row r="1074" spans="1:28" x14ac:dyDescent="0.2">
      <c r="A1074">
        <v>1</v>
      </c>
      <c r="B1074" s="1">
        <v>44562.021168981482</v>
      </c>
      <c r="C1074" s="1">
        <v>44562.032256944447</v>
      </c>
      <c r="D1074" s="8">
        <v>2022</v>
      </c>
      <c r="E1074">
        <v>1</v>
      </c>
      <c r="F1074" t="s">
        <v>590</v>
      </c>
      <c r="G1074">
        <v>1</v>
      </c>
      <c r="H1074" t="s">
        <v>36</v>
      </c>
      <c r="I1074">
        <v>1</v>
      </c>
      <c r="J1074">
        <v>16</v>
      </c>
      <c r="K1074" s="2">
        <v>5.9</v>
      </c>
      <c r="L1074">
        <v>1</v>
      </c>
      <c r="M1074" t="s">
        <v>32</v>
      </c>
      <c r="N1074" t="s">
        <v>10</v>
      </c>
      <c r="O1074">
        <v>1</v>
      </c>
      <c r="P1074" t="s">
        <v>33</v>
      </c>
      <c r="Q1074" s="3">
        <v>20</v>
      </c>
      <c r="R1074" s="3">
        <v>3</v>
      </c>
      <c r="S1074" s="3">
        <v>0.5</v>
      </c>
      <c r="T1074" s="3">
        <v>4.76</v>
      </c>
      <c r="U1074" s="3">
        <v>0</v>
      </c>
      <c r="V1074" s="3">
        <v>0.3</v>
      </c>
      <c r="W1074" s="3">
        <v>0</v>
      </c>
      <c r="X1074" s="3">
        <v>28.56</v>
      </c>
      <c r="Y1074">
        <v>170</v>
      </c>
      <c r="Z1074">
        <v>88</v>
      </c>
      <c r="AA1074" t="s">
        <v>491</v>
      </c>
      <c r="AB1074" t="s">
        <v>433</v>
      </c>
    </row>
    <row r="1075" spans="1:28" x14ac:dyDescent="0.2">
      <c r="A1075">
        <v>2</v>
      </c>
      <c r="B1075" s="1">
        <v>44562.013252314813</v>
      </c>
      <c r="C1075" s="1">
        <v>44562.027905092589</v>
      </c>
      <c r="D1075" s="8">
        <v>2022</v>
      </c>
      <c r="E1075">
        <v>1</v>
      </c>
      <c r="F1075" t="s">
        <v>590</v>
      </c>
      <c r="G1075">
        <v>1</v>
      </c>
      <c r="H1075" t="s">
        <v>36</v>
      </c>
      <c r="I1075">
        <v>1</v>
      </c>
      <c r="J1075">
        <v>21</v>
      </c>
      <c r="K1075" s="2">
        <v>7.73</v>
      </c>
      <c r="L1075">
        <v>1</v>
      </c>
      <c r="M1075" t="s">
        <v>32</v>
      </c>
      <c r="N1075" t="s">
        <v>10</v>
      </c>
      <c r="O1075">
        <v>1</v>
      </c>
      <c r="P1075" t="s">
        <v>33</v>
      </c>
      <c r="Q1075" s="3">
        <v>24.5</v>
      </c>
      <c r="R1075" s="3">
        <v>0.5</v>
      </c>
      <c r="S1075" s="3">
        <v>0.5</v>
      </c>
      <c r="T1075" s="3">
        <v>5.66</v>
      </c>
      <c r="U1075" s="3">
        <v>0</v>
      </c>
      <c r="V1075" s="3">
        <v>0.3</v>
      </c>
      <c r="W1075" s="3">
        <v>0</v>
      </c>
      <c r="X1075" s="3">
        <v>33.96</v>
      </c>
      <c r="Y1075">
        <v>43</v>
      </c>
      <c r="Z1075">
        <v>13</v>
      </c>
      <c r="AA1075" t="s">
        <v>415</v>
      </c>
      <c r="AB1075" t="s">
        <v>407</v>
      </c>
    </row>
    <row r="1076" spans="1:28" x14ac:dyDescent="0.2">
      <c r="A1076">
        <v>1</v>
      </c>
      <c r="B1076" s="1">
        <v>44562.025740740741</v>
      </c>
      <c r="C1076" s="1">
        <v>44562.049687500003</v>
      </c>
      <c r="D1076" s="8">
        <v>2022</v>
      </c>
      <c r="E1076">
        <v>1</v>
      </c>
      <c r="F1076" t="s">
        <v>590</v>
      </c>
      <c r="G1076">
        <v>1</v>
      </c>
      <c r="H1076" t="s">
        <v>36</v>
      </c>
      <c r="I1076">
        <v>1</v>
      </c>
      <c r="J1076">
        <v>34</v>
      </c>
      <c r="K1076" s="2">
        <v>27.4</v>
      </c>
      <c r="L1076">
        <v>1</v>
      </c>
      <c r="M1076" t="s">
        <v>32</v>
      </c>
      <c r="N1076" t="s">
        <v>10</v>
      </c>
      <c r="O1076">
        <v>1</v>
      </c>
      <c r="P1076" t="s">
        <v>33</v>
      </c>
      <c r="Q1076" s="3">
        <v>71.5</v>
      </c>
      <c r="R1076" s="3">
        <v>1.75</v>
      </c>
      <c r="S1076" s="3">
        <v>0.5</v>
      </c>
      <c r="T1076" s="3">
        <v>24.15</v>
      </c>
      <c r="U1076" s="3">
        <v>6.55</v>
      </c>
      <c r="V1076" s="3">
        <v>0.3</v>
      </c>
      <c r="W1076" s="3">
        <v>1.25</v>
      </c>
      <c r="X1076" s="3">
        <v>104.75</v>
      </c>
      <c r="Y1076">
        <v>132</v>
      </c>
      <c r="Z1076">
        <v>23</v>
      </c>
      <c r="AA1076" t="s">
        <v>211</v>
      </c>
      <c r="AB1076" t="s">
        <v>544</v>
      </c>
    </row>
    <row r="1077" spans="1:28" x14ac:dyDescent="0.2">
      <c r="A1077">
        <v>1</v>
      </c>
      <c r="B1077" s="1">
        <v>44562.021435185183</v>
      </c>
      <c r="C1077" s="1">
        <v>44562.036759259259</v>
      </c>
      <c r="D1077" s="8">
        <v>2022</v>
      </c>
      <c r="E1077">
        <v>1</v>
      </c>
      <c r="F1077" t="s">
        <v>590</v>
      </c>
      <c r="G1077">
        <v>1</v>
      </c>
      <c r="H1077" t="s">
        <v>36</v>
      </c>
      <c r="I1077">
        <v>2</v>
      </c>
      <c r="J1077">
        <v>22</v>
      </c>
      <c r="K1077" s="2">
        <v>6.8</v>
      </c>
      <c r="L1077">
        <v>1</v>
      </c>
      <c r="M1077" t="s">
        <v>32</v>
      </c>
      <c r="N1077" t="s">
        <v>10</v>
      </c>
      <c r="O1077">
        <v>1</v>
      </c>
      <c r="P1077" t="s">
        <v>33</v>
      </c>
      <c r="Q1077" s="3">
        <v>22.5</v>
      </c>
      <c r="R1077" s="3">
        <v>3</v>
      </c>
      <c r="S1077" s="3">
        <v>0.5</v>
      </c>
      <c r="T1077" s="3">
        <v>5.25</v>
      </c>
      <c r="U1077" s="3">
        <v>0</v>
      </c>
      <c r="V1077" s="3">
        <v>0.3</v>
      </c>
      <c r="W1077" s="3">
        <v>0</v>
      </c>
      <c r="X1077" s="3">
        <v>31.55</v>
      </c>
      <c r="Y1077">
        <v>161</v>
      </c>
      <c r="Z1077">
        <v>261</v>
      </c>
      <c r="AA1077" t="s">
        <v>481</v>
      </c>
      <c r="AB1077" t="s">
        <v>533</v>
      </c>
    </row>
    <row r="1078" spans="1:28" x14ac:dyDescent="0.2">
      <c r="A1078">
        <v>1</v>
      </c>
      <c r="B1078" s="1">
        <v>44562.037881944445</v>
      </c>
      <c r="C1078" s="1">
        <v>44562.055590277778</v>
      </c>
      <c r="D1078" s="8">
        <v>2022</v>
      </c>
      <c r="E1078">
        <v>1</v>
      </c>
      <c r="F1078" t="s">
        <v>590</v>
      </c>
      <c r="G1078">
        <v>1</v>
      </c>
      <c r="H1078" t="s">
        <v>36</v>
      </c>
      <c r="I1078">
        <v>1</v>
      </c>
      <c r="J1078">
        <v>26</v>
      </c>
      <c r="K1078" s="2">
        <v>5.4</v>
      </c>
      <c r="L1078">
        <v>1</v>
      </c>
      <c r="M1078" t="s">
        <v>32</v>
      </c>
      <c r="N1078" t="s">
        <v>10</v>
      </c>
      <c r="O1078">
        <v>1</v>
      </c>
      <c r="P1078" t="s">
        <v>33</v>
      </c>
      <c r="Q1078" s="3">
        <v>20.5</v>
      </c>
      <c r="R1078" s="3">
        <v>3</v>
      </c>
      <c r="S1078" s="3">
        <v>0.5</v>
      </c>
      <c r="T1078" s="3">
        <v>7.25</v>
      </c>
      <c r="U1078" s="3">
        <v>0</v>
      </c>
      <c r="V1078" s="3">
        <v>0.3</v>
      </c>
      <c r="W1078" s="3">
        <v>0</v>
      </c>
      <c r="X1078" s="3">
        <v>31.55</v>
      </c>
      <c r="Y1078">
        <v>261</v>
      </c>
      <c r="Z1078">
        <v>141</v>
      </c>
      <c r="AA1078" t="s">
        <v>533</v>
      </c>
      <c r="AB1078" t="s">
        <v>463</v>
      </c>
    </row>
    <row r="1079" spans="1:28" x14ac:dyDescent="0.2">
      <c r="A1079">
        <v>2</v>
      </c>
      <c r="B1079" s="1">
        <v>44562.027638888889</v>
      </c>
      <c r="C1079" s="1">
        <v>44562.039224537039</v>
      </c>
      <c r="D1079" s="8">
        <v>2022</v>
      </c>
      <c r="E1079">
        <v>1</v>
      </c>
      <c r="F1079" t="s">
        <v>590</v>
      </c>
      <c r="G1079">
        <v>1</v>
      </c>
      <c r="H1079" t="s">
        <v>36</v>
      </c>
      <c r="I1079">
        <v>3</v>
      </c>
      <c r="J1079">
        <v>17</v>
      </c>
      <c r="K1079" s="2">
        <v>6.14</v>
      </c>
      <c r="L1079">
        <v>1</v>
      </c>
      <c r="M1079" t="s">
        <v>32</v>
      </c>
      <c r="N1079" t="s">
        <v>10</v>
      </c>
      <c r="O1079">
        <v>1</v>
      </c>
      <c r="P1079" t="s">
        <v>33</v>
      </c>
      <c r="Q1079" s="3">
        <v>20</v>
      </c>
      <c r="R1079" s="3">
        <v>0.5</v>
      </c>
      <c r="S1079" s="3">
        <v>0.5</v>
      </c>
      <c r="T1079" s="3">
        <v>4.76</v>
      </c>
      <c r="U1079" s="3">
        <v>0</v>
      </c>
      <c r="V1079" s="3">
        <v>0.3</v>
      </c>
      <c r="W1079" s="3">
        <v>0</v>
      </c>
      <c r="X1079" s="3">
        <v>28.56</v>
      </c>
      <c r="Y1079">
        <v>148</v>
      </c>
      <c r="Z1079">
        <v>226</v>
      </c>
      <c r="AA1079" t="s">
        <v>471</v>
      </c>
      <c r="AB1079" t="s">
        <v>269</v>
      </c>
    </row>
    <row r="1080" spans="1:28" x14ac:dyDescent="0.2">
      <c r="A1080">
        <v>2</v>
      </c>
      <c r="B1080" s="1">
        <v>44562.026273148149</v>
      </c>
      <c r="C1080" s="1">
        <v>44562.04446759259</v>
      </c>
      <c r="D1080" s="8">
        <v>2022</v>
      </c>
      <c r="E1080">
        <v>1</v>
      </c>
      <c r="F1080" t="s">
        <v>590</v>
      </c>
      <c r="G1080">
        <v>1</v>
      </c>
      <c r="H1080" t="s">
        <v>36</v>
      </c>
      <c r="I1080">
        <v>1</v>
      </c>
      <c r="J1080">
        <v>26</v>
      </c>
      <c r="K1080" s="2">
        <v>9.8699999999999992</v>
      </c>
      <c r="L1080">
        <v>1</v>
      </c>
      <c r="M1080" t="s">
        <v>32</v>
      </c>
      <c r="N1080" t="s">
        <v>10</v>
      </c>
      <c r="O1080">
        <v>1</v>
      </c>
      <c r="P1080" t="s">
        <v>33</v>
      </c>
      <c r="Q1080" s="3">
        <v>28</v>
      </c>
      <c r="R1080" s="3">
        <v>0.5</v>
      </c>
      <c r="S1080" s="3">
        <v>0.5</v>
      </c>
      <c r="T1080" s="3">
        <v>65</v>
      </c>
      <c r="U1080" s="3">
        <v>0</v>
      </c>
      <c r="V1080" s="3">
        <v>0.3</v>
      </c>
      <c r="W1080" s="3">
        <v>1.25</v>
      </c>
      <c r="X1080" s="3">
        <v>98.05</v>
      </c>
      <c r="Y1080">
        <v>138</v>
      </c>
      <c r="Z1080">
        <v>252</v>
      </c>
      <c r="AA1080" t="s">
        <v>217</v>
      </c>
      <c r="AB1080" t="s">
        <v>271</v>
      </c>
    </row>
    <row r="1081" spans="1:28" x14ac:dyDescent="0.2">
      <c r="A1081">
        <v>2</v>
      </c>
      <c r="B1081" s="1">
        <v>44562.007280092592</v>
      </c>
      <c r="C1081" s="1">
        <v>44562.023032407407</v>
      </c>
      <c r="D1081" s="8">
        <v>2022</v>
      </c>
      <c r="E1081">
        <v>1</v>
      </c>
      <c r="F1081" t="s">
        <v>590</v>
      </c>
      <c r="G1081">
        <v>1</v>
      </c>
      <c r="H1081" t="s">
        <v>36</v>
      </c>
      <c r="I1081">
        <v>1</v>
      </c>
      <c r="J1081">
        <v>23</v>
      </c>
      <c r="K1081" s="2">
        <v>6.51</v>
      </c>
      <c r="L1081">
        <v>1</v>
      </c>
      <c r="M1081" t="s">
        <v>32</v>
      </c>
      <c r="N1081" t="s">
        <v>10</v>
      </c>
      <c r="O1081">
        <v>1</v>
      </c>
      <c r="P1081" t="s">
        <v>33</v>
      </c>
      <c r="Q1081" s="3">
        <v>21.5</v>
      </c>
      <c r="R1081" s="3">
        <v>0.5</v>
      </c>
      <c r="S1081" s="3">
        <v>0.5</v>
      </c>
      <c r="T1081" s="3">
        <v>2.5299999999999998</v>
      </c>
      <c r="U1081" s="3">
        <v>0</v>
      </c>
      <c r="V1081" s="3">
        <v>0.3</v>
      </c>
      <c r="W1081" s="3">
        <v>0</v>
      </c>
      <c r="X1081" s="3">
        <v>27.83</v>
      </c>
      <c r="Y1081">
        <v>114</v>
      </c>
      <c r="Z1081">
        <v>238</v>
      </c>
      <c r="AA1081" t="s">
        <v>447</v>
      </c>
      <c r="AB1081" t="s">
        <v>521</v>
      </c>
    </row>
    <row r="1082" spans="1:28" x14ac:dyDescent="0.2">
      <c r="A1082">
        <v>2</v>
      </c>
      <c r="B1082" s="1">
        <v>44562.027650462966</v>
      </c>
      <c r="C1082" s="1">
        <v>44562.04414351852</v>
      </c>
      <c r="D1082" s="8">
        <v>2022</v>
      </c>
      <c r="E1082">
        <v>1</v>
      </c>
      <c r="F1082" t="s">
        <v>590</v>
      </c>
      <c r="G1082">
        <v>1</v>
      </c>
      <c r="H1082" t="s">
        <v>36</v>
      </c>
      <c r="I1082">
        <v>1</v>
      </c>
      <c r="J1082">
        <v>24</v>
      </c>
      <c r="K1082" s="2">
        <v>10.75</v>
      </c>
      <c r="L1082">
        <v>1</v>
      </c>
      <c r="M1082" t="s">
        <v>32</v>
      </c>
      <c r="N1082" t="s">
        <v>10</v>
      </c>
      <c r="O1082">
        <v>1</v>
      </c>
      <c r="P1082" t="s">
        <v>33</v>
      </c>
      <c r="Q1082" s="3">
        <v>32</v>
      </c>
      <c r="R1082" s="3">
        <v>0.5</v>
      </c>
      <c r="S1082" s="3">
        <v>0.5</v>
      </c>
      <c r="T1082" s="3">
        <v>10.59</v>
      </c>
      <c r="U1082" s="3">
        <v>6.55</v>
      </c>
      <c r="V1082" s="3">
        <v>0.3</v>
      </c>
      <c r="W1082" s="3">
        <v>0</v>
      </c>
      <c r="X1082" s="3">
        <v>52.94</v>
      </c>
      <c r="Y1082">
        <v>161</v>
      </c>
      <c r="Z1082">
        <v>95</v>
      </c>
      <c r="AA1082" t="s">
        <v>481</v>
      </c>
      <c r="AB1082" t="s">
        <v>187</v>
      </c>
    </row>
    <row r="1083" spans="1:28" x14ac:dyDescent="0.2">
      <c r="A1083">
        <v>1</v>
      </c>
      <c r="B1083" s="1">
        <v>44562.002847222226</v>
      </c>
      <c r="C1083" s="1">
        <v>44562.021249999998</v>
      </c>
      <c r="D1083" s="8">
        <v>2022</v>
      </c>
      <c r="E1083">
        <v>1</v>
      </c>
      <c r="F1083" t="s">
        <v>590</v>
      </c>
      <c r="G1083">
        <v>1</v>
      </c>
      <c r="H1083" t="s">
        <v>36</v>
      </c>
      <c r="I1083">
        <v>2</v>
      </c>
      <c r="J1083">
        <v>26</v>
      </c>
      <c r="K1083" s="2">
        <v>4</v>
      </c>
      <c r="L1083">
        <v>1</v>
      </c>
      <c r="M1083" t="s">
        <v>32</v>
      </c>
      <c r="N1083" t="s">
        <v>10</v>
      </c>
      <c r="O1083">
        <v>1</v>
      </c>
      <c r="P1083" t="s">
        <v>33</v>
      </c>
      <c r="Q1083" s="3">
        <v>20</v>
      </c>
      <c r="R1083" s="3">
        <v>3</v>
      </c>
      <c r="S1083" s="3">
        <v>0.5</v>
      </c>
      <c r="T1083" s="3">
        <v>4.75</v>
      </c>
      <c r="U1083" s="3">
        <v>0</v>
      </c>
      <c r="V1083" s="3">
        <v>0.3</v>
      </c>
      <c r="W1083" s="3">
        <v>0</v>
      </c>
      <c r="X1083" s="3">
        <v>28.55</v>
      </c>
      <c r="Y1083">
        <v>161</v>
      </c>
      <c r="Z1083">
        <v>226</v>
      </c>
      <c r="AA1083" t="s">
        <v>481</v>
      </c>
      <c r="AB1083" t="s">
        <v>269</v>
      </c>
    </row>
    <row r="1084" spans="1:28" x14ac:dyDescent="0.2">
      <c r="A1084">
        <v>2</v>
      </c>
      <c r="B1084" s="1">
        <v>44562.017789351848</v>
      </c>
      <c r="C1084" s="1">
        <v>44562.029861111114</v>
      </c>
      <c r="D1084" s="8">
        <v>2022</v>
      </c>
      <c r="E1084">
        <v>1</v>
      </c>
      <c r="F1084" t="s">
        <v>590</v>
      </c>
      <c r="G1084">
        <v>1</v>
      </c>
      <c r="H1084" t="s">
        <v>36</v>
      </c>
      <c r="I1084">
        <v>1</v>
      </c>
      <c r="J1084">
        <v>17</v>
      </c>
      <c r="K1084" s="2">
        <v>6.24</v>
      </c>
      <c r="L1084">
        <v>1</v>
      </c>
      <c r="M1084" t="s">
        <v>32</v>
      </c>
      <c r="N1084" t="s">
        <v>10</v>
      </c>
      <c r="O1084">
        <v>1</v>
      </c>
      <c r="P1084" t="s">
        <v>33</v>
      </c>
      <c r="Q1084" s="3">
        <v>20.5</v>
      </c>
      <c r="R1084" s="3">
        <v>0.5</v>
      </c>
      <c r="S1084" s="3">
        <v>0.5</v>
      </c>
      <c r="T1084" s="3">
        <v>7.29</v>
      </c>
      <c r="U1084" s="3">
        <v>0</v>
      </c>
      <c r="V1084" s="3">
        <v>0.3</v>
      </c>
      <c r="W1084" s="3">
        <v>0</v>
      </c>
      <c r="X1084" s="3">
        <v>31.59</v>
      </c>
      <c r="Y1084">
        <v>170</v>
      </c>
      <c r="Z1084">
        <v>261</v>
      </c>
      <c r="AA1084" t="s">
        <v>491</v>
      </c>
      <c r="AB1084" t="s">
        <v>533</v>
      </c>
    </row>
    <row r="1085" spans="1:28" x14ac:dyDescent="0.2">
      <c r="A1085">
        <v>1</v>
      </c>
      <c r="B1085" s="1">
        <v>44562.052141203705</v>
      </c>
      <c r="C1085" s="1">
        <v>44562.067800925928</v>
      </c>
      <c r="D1085" s="8">
        <v>2022</v>
      </c>
      <c r="E1085">
        <v>1</v>
      </c>
      <c r="F1085" t="s">
        <v>590</v>
      </c>
      <c r="G1085">
        <v>1</v>
      </c>
      <c r="H1085" t="s">
        <v>36</v>
      </c>
      <c r="I1085">
        <v>2</v>
      </c>
      <c r="J1085">
        <v>23</v>
      </c>
      <c r="K1085" s="2">
        <v>8.5</v>
      </c>
      <c r="L1085">
        <v>1</v>
      </c>
      <c r="M1085" t="s">
        <v>32</v>
      </c>
      <c r="N1085" t="s">
        <v>10</v>
      </c>
      <c r="O1085">
        <v>1</v>
      </c>
      <c r="P1085" t="s">
        <v>33</v>
      </c>
      <c r="Q1085" s="3">
        <v>27</v>
      </c>
      <c r="R1085" s="3">
        <v>3</v>
      </c>
      <c r="S1085" s="3">
        <v>0.5</v>
      </c>
      <c r="T1085" s="3">
        <v>6.15</v>
      </c>
      <c r="U1085" s="3">
        <v>0</v>
      </c>
      <c r="V1085" s="3">
        <v>0.3</v>
      </c>
      <c r="W1085" s="3">
        <v>0</v>
      </c>
      <c r="X1085" s="3">
        <v>36.950000000000003</v>
      </c>
      <c r="Y1085">
        <v>142</v>
      </c>
      <c r="Z1085">
        <v>243</v>
      </c>
      <c r="AA1085" t="s">
        <v>465</v>
      </c>
      <c r="AB1085" t="s">
        <v>525</v>
      </c>
    </row>
    <row r="1086" spans="1:28" x14ac:dyDescent="0.2">
      <c r="A1086">
        <v>1</v>
      </c>
      <c r="B1086" s="1">
        <v>44562.077268518522</v>
      </c>
      <c r="C1086" s="1">
        <v>44562.101006944446</v>
      </c>
      <c r="D1086" s="8">
        <v>2022</v>
      </c>
      <c r="E1086">
        <v>1</v>
      </c>
      <c r="F1086" t="s">
        <v>590</v>
      </c>
      <c r="G1086">
        <v>1</v>
      </c>
      <c r="H1086" t="s">
        <v>36</v>
      </c>
      <c r="I1086">
        <v>1</v>
      </c>
      <c r="J1086">
        <v>34</v>
      </c>
      <c r="K1086" s="2">
        <v>7.3</v>
      </c>
      <c r="L1086">
        <v>1</v>
      </c>
      <c r="M1086" t="s">
        <v>32</v>
      </c>
      <c r="N1086" t="s">
        <v>10</v>
      </c>
      <c r="O1086">
        <v>1</v>
      </c>
      <c r="P1086" t="s">
        <v>33</v>
      </c>
      <c r="Q1086" s="3">
        <v>26.5</v>
      </c>
      <c r="R1086" s="3">
        <v>2.5</v>
      </c>
      <c r="S1086" s="3">
        <v>0.5</v>
      </c>
      <c r="T1086" s="3">
        <v>8.9</v>
      </c>
      <c r="U1086" s="3">
        <v>0</v>
      </c>
      <c r="V1086" s="3">
        <v>0.3</v>
      </c>
      <c r="W1086" s="3">
        <v>0</v>
      </c>
      <c r="X1086" s="3">
        <v>38.700000000000003</v>
      </c>
      <c r="Y1086">
        <v>158</v>
      </c>
      <c r="Z1086">
        <v>7</v>
      </c>
      <c r="AA1086" t="s">
        <v>479</v>
      </c>
      <c r="AB1086" t="s">
        <v>144</v>
      </c>
    </row>
    <row r="1087" spans="1:28" x14ac:dyDescent="0.2">
      <c r="A1087">
        <v>2</v>
      </c>
      <c r="B1087" s="1">
        <v>44562.064189814817</v>
      </c>
      <c r="C1087" s="1">
        <v>44562.079247685186</v>
      </c>
      <c r="D1087" s="8">
        <v>2022</v>
      </c>
      <c r="E1087">
        <v>1</v>
      </c>
      <c r="F1087" t="s">
        <v>590</v>
      </c>
      <c r="G1087">
        <v>1</v>
      </c>
      <c r="H1087" t="s">
        <v>36</v>
      </c>
      <c r="I1087">
        <v>1</v>
      </c>
      <c r="J1087">
        <v>22</v>
      </c>
      <c r="K1087" s="2">
        <v>6.06</v>
      </c>
      <c r="L1087">
        <v>1</v>
      </c>
      <c r="M1087" t="s">
        <v>32</v>
      </c>
      <c r="N1087" t="s">
        <v>10</v>
      </c>
      <c r="O1087">
        <v>1</v>
      </c>
      <c r="P1087" t="s">
        <v>33</v>
      </c>
      <c r="Q1087" s="3">
        <v>21.5</v>
      </c>
      <c r="R1087" s="3">
        <v>0.5</v>
      </c>
      <c r="S1087" s="3">
        <v>0.5</v>
      </c>
      <c r="T1087" s="3">
        <v>5.87</v>
      </c>
      <c r="U1087" s="3">
        <v>6.55</v>
      </c>
      <c r="V1087" s="3">
        <v>0.3</v>
      </c>
      <c r="W1087" s="3">
        <v>0</v>
      </c>
      <c r="X1087" s="3">
        <v>35.22</v>
      </c>
      <c r="Y1087">
        <v>223</v>
      </c>
      <c r="Z1087">
        <v>151</v>
      </c>
      <c r="AA1087" t="s">
        <v>267</v>
      </c>
      <c r="AB1087" t="s">
        <v>473</v>
      </c>
    </row>
    <row r="1088" spans="1:28" x14ac:dyDescent="0.2">
      <c r="A1088">
        <v>1</v>
      </c>
      <c r="B1088" s="1">
        <v>44562.08016203704</v>
      </c>
      <c r="C1088" s="1">
        <v>44562.097488425927</v>
      </c>
      <c r="D1088" s="8">
        <v>2022</v>
      </c>
      <c r="E1088">
        <v>1</v>
      </c>
      <c r="F1088" t="s">
        <v>590</v>
      </c>
      <c r="G1088">
        <v>1</v>
      </c>
      <c r="H1088" t="s">
        <v>36</v>
      </c>
      <c r="I1088">
        <v>1</v>
      </c>
      <c r="J1088">
        <v>25</v>
      </c>
      <c r="K1088" s="2">
        <v>5.6</v>
      </c>
      <c r="L1088">
        <v>1</v>
      </c>
      <c r="M1088" t="s">
        <v>32</v>
      </c>
      <c r="N1088" t="s">
        <v>10</v>
      </c>
      <c r="O1088">
        <v>1</v>
      </c>
      <c r="P1088" t="s">
        <v>33</v>
      </c>
      <c r="Q1088" s="3">
        <v>21</v>
      </c>
      <c r="R1088" s="3">
        <v>3</v>
      </c>
      <c r="S1088" s="3">
        <v>0.5</v>
      </c>
      <c r="T1088" s="3">
        <v>4.95</v>
      </c>
      <c r="U1088" s="3">
        <v>0</v>
      </c>
      <c r="V1088" s="3">
        <v>0.3</v>
      </c>
      <c r="W1088" s="3">
        <v>0</v>
      </c>
      <c r="X1088" s="3">
        <v>29.75</v>
      </c>
      <c r="Y1088">
        <v>142</v>
      </c>
      <c r="Z1088">
        <v>260</v>
      </c>
      <c r="AA1088" t="s">
        <v>465</v>
      </c>
      <c r="AB1088" t="s">
        <v>277</v>
      </c>
    </row>
    <row r="1089" spans="1:28" x14ac:dyDescent="0.2">
      <c r="A1089">
        <v>2</v>
      </c>
      <c r="B1089" s="1">
        <v>44562.054062499999</v>
      </c>
      <c r="C1089" s="1">
        <v>44562.069467592592</v>
      </c>
      <c r="D1089" s="8">
        <v>2022</v>
      </c>
      <c r="E1089">
        <v>1</v>
      </c>
      <c r="F1089" t="s">
        <v>590</v>
      </c>
      <c r="G1089">
        <v>1</v>
      </c>
      <c r="H1089" t="s">
        <v>36</v>
      </c>
      <c r="I1089">
        <v>1</v>
      </c>
      <c r="J1089">
        <v>22</v>
      </c>
      <c r="K1089" s="2">
        <v>15.32</v>
      </c>
      <c r="L1089">
        <v>1</v>
      </c>
      <c r="M1089" t="s">
        <v>32</v>
      </c>
      <c r="N1089" t="s">
        <v>10</v>
      </c>
      <c r="O1089">
        <v>1</v>
      </c>
      <c r="P1089" t="s">
        <v>33</v>
      </c>
      <c r="Q1089" s="3">
        <v>41.5</v>
      </c>
      <c r="R1089" s="3">
        <v>0.5</v>
      </c>
      <c r="S1089" s="3">
        <v>0.5</v>
      </c>
      <c r="T1089" s="3">
        <v>11.01</v>
      </c>
      <c r="U1089" s="3">
        <v>0</v>
      </c>
      <c r="V1089" s="3">
        <v>0.3</v>
      </c>
      <c r="W1089" s="3">
        <v>1.25</v>
      </c>
      <c r="X1089" s="3">
        <v>55.06</v>
      </c>
      <c r="Y1089">
        <v>132</v>
      </c>
      <c r="Z1089">
        <v>7</v>
      </c>
      <c r="AA1089" t="s">
        <v>211</v>
      </c>
      <c r="AB1089" t="s">
        <v>144</v>
      </c>
    </row>
    <row r="1090" spans="1:28" x14ac:dyDescent="0.2">
      <c r="A1090">
        <v>1</v>
      </c>
      <c r="B1090" s="1">
        <v>44562.047662037039</v>
      </c>
      <c r="C1090" s="1">
        <v>44562.060324074075</v>
      </c>
      <c r="D1090" s="8">
        <v>2022</v>
      </c>
      <c r="E1090">
        <v>1</v>
      </c>
      <c r="F1090" t="s">
        <v>590</v>
      </c>
      <c r="G1090">
        <v>1</v>
      </c>
      <c r="H1090" t="s">
        <v>36</v>
      </c>
      <c r="I1090">
        <v>3</v>
      </c>
      <c r="J1090">
        <v>18</v>
      </c>
      <c r="K1090" s="2">
        <v>14.6</v>
      </c>
      <c r="L1090">
        <v>1</v>
      </c>
      <c r="M1090" t="s">
        <v>32</v>
      </c>
      <c r="N1090" t="s">
        <v>10</v>
      </c>
      <c r="O1090">
        <v>1</v>
      </c>
      <c r="P1090" t="s">
        <v>33</v>
      </c>
      <c r="Q1090" s="3">
        <v>39</v>
      </c>
      <c r="R1090" s="3">
        <v>1.75</v>
      </c>
      <c r="S1090" s="3">
        <v>0.5</v>
      </c>
      <c r="T1090" s="3">
        <v>8.3000000000000007</v>
      </c>
      <c r="U1090" s="3">
        <v>0</v>
      </c>
      <c r="V1090" s="3">
        <v>0.3</v>
      </c>
      <c r="W1090" s="3">
        <v>1.25</v>
      </c>
      <c r="X1090" s="3">
        <v>49.85</v>
      </c>
      <c r="Y1090">
        <v>132</v>
      </c>
      <c r="Z1090">
        <v>112</v>
      </c>
      <c r="AA1090" t="s">
        <v>211</v>
      </c>
      <c r="AB1090" t="s">
        <v>354</v>
      </c>
    </row>
    <row r="1091" spans="1:28" x14ac:dyDescent="0.2">
      <c r="A1091">
        <v>2</v>
      </c>
      <c r="B1091" s="1">
        <v>44562.042094907411</v>
      </c>
      <c r="C1091" s="1">
        <v>44562.063368055555</v>
      </c>
      <c r="D1091" s="8">
        <v>2022</v>
      </c>
      <c r="E1091">
        <v>1</v>
      </c>
      <c r="F1091" t="s">
        <v>590</v>
      </c>
      <c r="G1091">
        <v>1</v>
      </c>
      <c r="H1091" t="s">
        <v>36</v>
      </c>
      <c r="I1091">
        <v>1</v>
      </c>
      <c r="J1091">
        <v>31</v>
      </c>
      <c r="K1091" s="2">
        <v>6.67</v>
      </c>
      <c r="L1091">
        <v>1</v>
      </c>
      <c r="M1091" t="s">
        <v>32</v>
      </c>
      <c r="N1091" t="s">
        <v>10</v>
      </c>
      <c r="O1091">
        <v>1</v>
      </c>
      <c r="P1091" t="s">
        <v>33</v>
      </c>
      <c r="Q1091" s="3">
        <v>24</v>
      </c>
      <c r="R1091" s="3">
        <v>0.5</v>
      </c>
      <c r="S1091" s="3">
        <v>0.5</v>
      </c>
      <c r="T1091" s="3">
        <v>5.56</v>
      </c>
      <c r="U1091" s="3">
        <v>0</v>
      </c>
      <c r="V1091" s="3">
        <v>0.3</v>
      </c>
      <c r="W1091" s="3">
        <v>0</v>
      </c>
      <c r="X1091" s="3">
        <v>33.36</v>
      </c>
      <c r="Y1091">
        <v>36</v>
      </c>
      <c r="Z1091">
        <v>170</v>
      </c>
      <c r="AA1091" t="s">
        <v>302</v>
      </c>
      <c r="AB1091" t="s">
        <v>491</v>
      </c>
    </row>
    <row r="1092" spans="1:28" x14ac:dyDescent="0.2">
      <c r="A1092">
        <v>2</v>
      </c>
      <c r="B1092" s="1">
        <v>44562.06622685185</v>
      </c>
      <c r="C1092" s="1">
        <v>44562.088356481479</v>
      </c>
      <c r="D1092" s="8">
        <v>2022</v>
      </c>
      <c r="E1092">
        <v>1</v>
      </c>
      <c r="F1092" t="s">
        <v>590</v>
      </c>
      <c r="G1092">
        <v>1</v>
      </c>
      <c r="H1092" t="s">
        <v>36</v>
      </c>
      <c r="I1092">
        <v>2</v>
      </c>
      <c r="J1092">
        <v>32</v>
      </c>
      <c r="K1092" s="2">
        <v>7.14</v>
      </c>
      <c r="L1092">
        <v>1</v>
      </c>
      <c r="M1092" t="s">
        <v>32</v>
      </c>
      <c r="N1092" t="s">
        <v>10</v>
      </c>
      <c r="O1092">
        <v>1</v>
      </c>
      <c r="P1092" t="s">
        <v>33</v>
      </c>
      <c r="Q1092" s="3">
        <v>26.5</v>
      </c>
      <c r="R1092" s="3">
        <v>0.5</v>
      </c>
      <c r="S1092" s="3">
        <v>0.5</v>
      </c>
      <c r="T1092" s="3">
        <v>6.06</v>
      </c>
      <c r="U1092" s="3">
        <v>0</v>
      </c>
      <c r="V1092" s="3">
        <v>0.3</v>
      </c>
      <c r="W1092" s="3">
        <v>0</v>
      </c>
      <c r="X1092" s="3">
        <v>36.36</v>
      </c>
      <c r="Y1092">
        <v>239</v>
      </c>
      <c r="Z1092">
        <v>223</v>
      </c>
      <c r="AA1092" t="s">
        <v>523</v>
      </c>
      <c r="AB1092" t="s">
        <v>267</v>
      </c>
    </row>
    <row r="1093" spans="1:28" x14ac:dyDescent="0.2">
      <c r="A1093">
        <v>2</v>
      </c>
      <c r="B1093" s="1">
        <v>44562.049699074072</v>
      </c>
      <c r="C1093" s="1">
        <v>44562.067141203705</v>
      </c>
      <c r="D1093" s="8">
        <v>2022</v>
      </c>
      <c r="E1093">
        <v>1</v>
      </c>
      <c r="F1093" t="s">
        <v>590</v>
      </c>
      <c r="G1093">
        <v>1</v>
      </c>
      <c r="H1093" t="s">
        <v>36</v>
      </c>
      <c r="I1093">
        <v>1</v>
      </c>
      <c r="J1093">
        <v>25</v>
      </c>
      <c r="K1093" s="2">
        <v>5.55</v>
      </c>
      <c r="L1093">
        <v>1</v>
      </c>
      <c r="M1093" t="s">
        <v>32</v>
      </c>
      <c r="N1093" t="s">
        <v>10</v>
      </c>
      <c r="O1093">
        <v>1</v>
      </c>
      <c r="P1093" t="s">
        <v>33</v>
      </c>
      <c r="Q1093" s="3">
        <v>21</v>
      </c>
      <c r="R1093" s="3">
        <v>0.5</v>
      </c>
      <c r="S1093" s="3">
        <v>0.5</v>
      </c>
      <c r="T1093" s="3">
        <v>4.96</v>
      </c>
      <c r="U1093" s="3">
        <v>0</v>
      </c>
      <c r="V1093" s="3">
        <v>0.3</v>
      </c>
      <c r="W1093" s="3">
        <v>0</v>
      </c>
      <c r="X1093" s="3">
        <v>29.76</v>
      </c>
      <c r="Y1093">
        <v>231</v>
      </c>
      <c r="Z1093">
        <v>239</v>
      </c>
      <c r="AA1093" t="s">
        <v>509</v>
      </c>
      <c r="AB1093" t="s">
        <v>523</v>
      </c>
    </row>
    <row r="1094" spans="1:28" x14ac:dyDescent="0.2">
      <c r="A1094">
        <v>1</v>
      </c>
      <c r="B1094" s="1">
        <v>44562.055694444447</v>
      </c>
      <c r="C1094" s="1">
        <v>44562.070775462962</v>
      </c>
      <c r="D1094" s="8">
        <v>2022</v>
      </c>
      <c r="E1094">
        <v>1</v>
      </c>
      <c r="F1094" t="s">
        <v>590</v>
      </c>
      <c r="G1094">
        <v>1</v>
      </c>
      <c r="H1094" t="s">
        <v>36</v>
      </c>
      <c r="I1094">
        <v>2</v>
      </c>
      <c r="J1094">
        <v>22</v>
      </c>
      <c r="K1094" s="2">
        <v>5.6</v>
      </c>
      <c r="L1094">
        <v>1</v>
      </c>
      <c r="M1094" t="s">
        <v>32</v>
      </c>
      <c r="N1094" t="s">
        <v>10</v>
      </c>
      <c r="O1094">
        <v>1</v>
      </c>
      <c r="P1094" t="s">
        <v>33</v>
      </c>
      <c r="Q1094" s="3">
        <v>20</v>
      </c>
      <c r="R1094" s="3">
        <v>3</v>
      </c>
      <c r="S1094" s="3">
        <v>0.5</v>
      </c>
      <c r="T1094" s="3">
        <v>4.75</v>
      </c>
      <c r="U1094" s="3">
        <v>0</v>
      </c>
      <c r="V1094" s="3">
        <v>0.3</v>
      </c>
      <c r="W1094" s="3">
        <v>0</v>
      </c>
      <c r="X1094" s="3">
        <v>28.55</v>
      </c>
      <c r="Y1094">
        <v>161</v>
      </c>
      <c r="Z1094">
        <v>223</v>
      </c>
      <c r="AA1094" t="s">
        <v>481</v>
      </c>
      <c r="AB1094" t="s">
        <v>267</v>
      </c>
    </row>
    <row r="1095" spans="1:28" x14ac:dyDescent="0.2">
      <c r="A1095">
        <v>2</v>
      </c>
      <c r="B1095" s="1">
        <v>44562.049895833334</v>
      </c>
      <c r="C1095" s="1">
        <v>44562.063449074078</v>
      </c>
      <c r="D1095" s="8">
        <v>2022</v>
      </c>
      <c r="E1095">
        <v>1</v>
      </c>
      <c r="F1095" t="s">
        <v>590</v>
      </c>
      <c r="G1095">
        <v>1</v>
      </c>
      <c r="H1095" t="s">
        <v>36</v>
      </c>
      <c r="I1095">
        <v>1</v>
      </c>
      <c r="J1095">
        <v>20</v>
      </c>
      <c r="K1095" s="2">
        <v>10.35</v>
      </c>
      <c r="L1095">
        <v>1</v>
      </c>
      <c r="M1095" t="s">
        <v>32</v>
      </c>
      <c r="N1095" t="s">
        <v>10</v>
      </c>
      <c r="O1095">
        <v>1</v>
      </c>
      <c r="P1095" t="s">
        <v>33</v>
      </c>
      <c r="Q1095" s="3">
        <v>29.5</v>
      </c>
      <c r="R1095" s="3">
        <v>0.5</v>
      </c>
      <c r="S1095" s="3">
        <v>0.5</v>
      </c>
      <c r="T1095" s="3">
        <v>6.66</v>
      </c>
      <c r="U1095" s="3">
        <v>0</v>
      </c>
      <c r="V1095" s="3">
        <v>0.3</v>
      </c>
      <c r="W1095" s="3">
        <v>1.25</v>
      </c>
      <c r="X1095" s="3">
        <v>41.21</v>
      </c>
      <c r="Y1095">
        <v>138</v>
      </c>
      <c r="Z1095">
        <v>211</v>
      </c>
      <c r="AA1095" t="s">
        <v>217</v>
      </c>
      <c r="AB1095" t="s">
        <v>501</v>
      </c>
    </row>
    <row r="1096" spans="1:28" x14ac:dyDescent="0.2">
      <c r="A1096">
        <v>2</v>
      </c>
      <c r="B1096" s="1">
        <v>44562.071527777778</v>
      </c>
      <c r="C1096" s="1">
        <v>44562.094664351855</v>
      </c>
      <c r="D1096" s="8">
        <v>2022</v>
      </c>
      <c r="E1096">
        <v>1</v>
      </c>
      <c r="F1096" t="s">
        <v>590</v>
      </c>
      <c r="G1096">
        <v>1</v>
      </c>
      <c r="H1096" t="s">
        <v>36</v>
      </c>
      <c r="I1096">
        <v>3</v>
      </c>
      <c r="J1096">
        <v>33</v>
      </c>
      <c r="K1096" s="2">
        <v>8.94</v>
      </c>
      <c r="L1096">
        <v>1</v>
      </c>
      <c r="M1096" t="s">
        <v>32</v>
      </c>
      <c r="N1096" t="s">
        <v>10</v>
      </c>
      <c r="O1096">
        <v>1</v>
      </c>
      <c r="P1096" t="s">
        <v>33</v>
      </c>
      <c r="Q1096" s="3">
        <v>30.5</v>
      </c>
      <c r="R1096" s="3">
        <v>0.5</v>
      </c>
      <c r="S1096" s="3">
        <v>0.5</v>
      </c>
      <c r="T1096" s="3">
        <v>8.57</v>
      </c>
      <c r="U1096" s="3">
        <v>0</v>
      </c>
      <c r="V1096" s="3">
        <v>0.3</v>
      </c>
      <c r="W1096" s="3">
        <v>0</v>
      </c>
      <c r="X1096" s="3">
        <v>42.87</v>
      </c>
      <c r="Y1096">
        <v>234</v>
      </c>
      <c r="Z1096">
        <v>244</v>
      </c>
      <c r="AA1096" t="s">
        <v>515</v>
      </c>
      <c r="AB1096" t="s">
        <v>527</v>
      </c>
    </row>
    <row r="1097" spans="1:28" x14ac:dyDescent="0.2">
      <c r="A1097">
        <v>1</v>
      </c>
      <c r="B1097" s="1">
        <v>44562.062349537038</v>
      </c>
      <c r="C1097" s="1">
        <v>44562.074583333335</v>
      </c>
      <c r="D1097" s="8">
        <v>2022</v>
      </c>
      <c r="E1097">
        <v>1</v>
      </c>
      <c r="F1097" t="s">
        <v>590</v>
      </c>
      <c r="G1097">
        <v>1</v>
      </c>
      <c r="H1097" t="s">
        <v>36</v>
      </c>
      <c r="I1097">
        <v>1</v>
      </c>
      <c r="J1097">
        <v>18</v>
      </c>
      <c r="K1097" s="2">
        <v>6.7</v>
      </c>
      <c r="L1097">
        <v>1</v>
      </c>
      <c r="M1097" t="s">
        <v>32</v>
      </c>
      <c r="N1097" t="s">
        <v>10</v>
      </c>
      <c r="O1097">
        <v>1</v>
      </c>
      <c r="P1097" t="s">
        <v>33</v>
      </c>
      <c r="Q1097" s="3">
        <v>21.5</v>
      </c>
      <c r="R1097" s="3">
        <v>3</v>
      </c>
      <c r="S1097" s="3">
        <v>0.5</v>
      </c>
      <c r="T1097" s="3">
        <v>6.3</v>
      </c>
      <c r="U1097" s="3">
        <v>0</v>
      </c>
      <c r="V1097" s="3">
        <v>0.3</v>
      </c>
      <c r="W1097" s="3">
        <v>0</v>
      </c>
      <c r="X1097" s="3">
        <v>31.6</v>
      </c>
      <c r="Y1097">
        <v>263</v>
      </c>
      <c r="Z1097">
        <v>114</v>
      </c>
      <c r="AA1097" t="s">
        <v>537</v>
      </c>
      <c r="AB1097" t="s">
        <v>447</v>
      </c>
    </row>
    <row r="1098" spans="1:28" x14ac:dyDescent="0.2">
      <c r="A1098">
        <v>1</v>
      </c>
      <c r="B1098" s="1">
        <v>44562.045659722222</v>
      </c>
      <c r="C1098" s="1">
        <v>44562.062013888892</v>
      </c>
      <c r="D1098" s="8">
        <v>2022</v>
      </c>
      <c r="E1098">
        <v>1</v>
      </c>
      <c r="F1098" t="s">
        <v>590</v>
      </c>
      <c r="G1098">
        <v>1</v>
      </c>
      <c r="H1098" t="s">
        <v>36</v>
      </c>
      <c r="I1098">
        <v>1</v>
      </c>
      <c r="J1098">
        <v>24</v>
      </c>
      <c r="K1098" s="2">
        <v>8</v>
      </c>
      <c r="L1098">
        <v>1</v>
      </c>
      <c r="M1098" t="s">
        <v>32</v>
      </c>
      <c r="N1098" t="s">
        <v>10</v>
      </c>
      <c r="O1098">
        <v>1</v>
      </c>
      <c r="P1098" t="s">
        <v>33</v>
      </c>
      <c r="Q1098" s="3">
        <v>25</v>
      </c>
      <c r="R1098" s="3">
        <v>3</v>
      </c>
      <c r="S1098" s="3">
        <v>0.5</v>
      </c>
      <c r="T1098" s="3">
        <v>5.75</v>
      </c>
      <c r="U1098" s="3">
        <v>0</v>
      </c>
      <c r="V1098" s="3">
        <v>0.3</v>
      </c>
      <c r="W1098" s="3">
        <v>0</v>
      </c>
      <c r="X1098" s="3">
        <v>34.549999999999997</v>
      </c>
      <c r="Y1098">
        <v>263</v>
      </c>
      <c r="Z1098">
        <v>255</v>
      </c>
      <c r="AA1098" t="s">
        <v>537</v>
      </c>
      <c r="AB1098" t="s">
        <v>396</v>
      </c>
    </row>
    <row r="1099" spans="1:28" x14ac:dyDescent="0.2">
      <c r="A1099">
        <v>1</v>
      </c>
      <c r="B1099" s="1">
        <v>44562.049502314818</v>
      </c>
      <c r="C1099" s="1">
        <v>44562.068645833337</v>
      </c>
      <c r="D1099" s="8">
        <v>2022</v>
      </c>
      <c r="E1099">
        <v>1</v>
      </c>
      <c r="F1099" t="s">
        <v>590</v>
      </c>
      <c r="G1099">
        <v>1</v>
      </c>
      <c r="H1099" t="s">
        <v>36</v>
      </c>
      <c r="I1099">
        <v>1</v>
      </c>
      <c r="J1099">
        <v>28</v>
      </c>
      <c r="K1099" s="2">
        <v>7.3</v>
      </c>
      <c r="L1099">
        <v>1</v>
      </c>
      <c r="M1099" t="s">
        <v>32</v>
      </c>
      <c r="N1099" t="s">
        <v>10</v>
      </c>
      <c r="O1099">
        <v>1</v>
      </c>
      <c r="P1099" t="s">
        <v>33</v>
      </c>
      <c r="Q1099" s="3">
        <v>25.5</v>
      </c>
      <c r="R1099" s="3">
        <v>3</v>
      </c>
      <c r="S1099" s="3">
        <v>0.5</v>
      </c>
      <c r="T1099" s="3">
        <v>5.85</v>
      </c>
      <c r="U1099" s="3">
        <v>0</v>
      </c>
      <c r="V1099" s="3">
        <v>0.3</v>
      </c>
      <c r="W1099" s="3">
        <v>0</v>
      </c>
      <c r="X1099" s="3">
        <v>35.15</v>
      </c>
      <c r="Y1099">
        <v>79</v>
      </c>
      <c r="Z1099">
        <v>151</v>
      </c>
      <c r="AA1099" t="s">
        <v>429</v>
      </c>
      <c r="AB1099" t="s">
        <v>473</v>
      </c>
    </row>
    <row r="1100" spans="1:28" x14ac:dyDescent="0.2">
      <c r="A1100">
        <v>1</v>
      </c>
      <c r="B1100" s="1">
        <v>44562.077256944445</v>
      </c>
      <c r="C1100" s="1">
        <v>44562.092523148145</v>
      </c>
      <c r="D1100" s="8">
        <v>2022</v>
      </c>
      <c r="E1100">
        <v>1</v>
      </c>
      <c r="F1100" t="s">
        <v>590</v>
      </c>
      <c r="G1100">
        <v>1</v>
      </c>
      <c r="H1100" t="s">
        <v>36</v>
      </c>
      <c r="I1100">
        <v>1</v>
      </c>
      <c r="J1100">
        <v>22</v>
      </c>
      <c r="K1100" s="2">
        <v>6.7</v>
      </c>
      <c r="L1100">
        <v>1</v>
      </c>
      <c r="M1100" t="s">
        <v>32</v>
      </c>
      <c r="N1100" t="s">
        <v>11</v>
      </c>
      <c r="O1100">
        <v>1</v>
      </c>
      <c r="P1100" t="s">
        <v>33</v>
      </c>
      <c r="Q1100" s="3">
        <v>22.5</v>
      </c>
      <c r="R1100" s="3">
        <v>3</v>
      </c>
      <c r="S1100" s="3">
        <v>0.5</v>
      </c>
      <c r="T1100" s="3">
        <v>5.25</v>
      </c>
      <c r="U1100" s="3">
        <v>0</v>
      </c>
      <c r="V1100" s="3">
        <v>0.3</v>
      </c>
      <c r="W1100" s="3">
        <v>0</v>
      </c>
      <c r="X1100" s="3">
        <v>31.55</v>
      </c>
      <c r="Y1100">
        <v>143</v>
      </c>
      <c r="Z1100">
        <v>148</v>
      </c>
      <c r="AA1100" t="s">
        <v>467</v>
      </c>
      <c r="AB1100" t="s">
        <v>471</v>
      </c>
    </row>
    <row r="1101" spans="1:28" x14ac:dyDescent="0.2">
      <c r="A1101">
        <v>1</v>
      </c>
      <c r="B1101" s="1">
        <v>44562.042974537035</v>
      </c>
      <c r="C1101" s="1">
        <v>44562.063715277778</v>
      </c>
      <c r="D1101" s="8">
        <v>2022</v>
      </c>
      <c r="E1101">
        <v>1</v>
      </c>
      <c r="F1101" t="s">
        <v>590</v>
      </c>
      <c r="G1101">
        <v>1</v>
      </c>
      <c r="H1101" t="s">
        <v>36</v>
      </c>
      <c r="I1101">
        <v>2</v>
      </c>
      <c r="J1101">
        <v>30</v>
      </c>
      <c r="K1101" s="2">
        <v>3.9</v>
      </c>
      <c r="L1101">
        <v>1</v>
      </c>
      <c r="M1101" t="s">
        <v>32</v>
      </c>
      <c r="N1101" t="s">
        <v>10</v>
      </c>
      <c r="O1101">
        <v>1</v>
      </c>
      <c r="P1101" t="s">
        <v>33</v>
      </c>
      <c r="Q1101" s="3">
        <v>21.5</v>
      </c>
      <c r="R1101" s="3">
        <v>3</v>
      </c>
      <c r="S1101" s="3">
        <v>0.5</v>
      </c>
      <c r="T1101" s="3">
        <v>5.0599999999999996</v>
      </c>
      <c r="U1101" s="3">
        <v>0</v>
      </c>
      <c r="V1101" s="3">
        <v>0.3</v>
      </c>
      <c r="W1101" s="3">
        <v>0</v>
      </c>
      <c r="X1101" s="3">
        <v>30.36</v>
      </c>
      <c r="Y1101">
        <v>234</v>
      </c>
      <c r="Z1101">
        <v>239</v>
      </c>
      <c r="AA1101" t="s">
        <v>515</v>
      </c>
      <c r="AB1101" t="s">
        <v>523</v>
      </c>
    </row>
    <row r="1102" spans="1:28" x14ac:dyDescent="0.2">
      <c r="A1102">
        <v>2</v>
      </c>
      <c r="B1102" s="1">
        <v>44562.064027777778</v>
      </c>
      <c r="C1102" s="1">
        <v>44562.085011574076</v>
      </c>
      <c r="D1102" s="8">
        <v>2022</v>
      </c>
      <c r="E1102">
        <v>1</v>
      </c>
      <c r="F1102" t="s">
        <v>590</v>
      </c>
      <c r="G1102">
        <v>1</v>
      </c>
      <c r="H1102" t="s">
        <v>36</v>
      </c>
      <c r="I1102">
        <v>1</v>
      </c>
      <c r="J1102">
        <v>30</v>
      </c>
      <c r="K1102" s="2">
        <v>7.03</v>
      </c>
      <c r="L1102">
        <v>1</v>
      </c>
      <c r="M1102" t="s">
        <v>32</v>
      </c>
      <c r="N1102" t="s">
        <v>10</v>
      </c>
      <c r="O1102">
        <v>1</v>
      </c>
      <c r="P1102" t="s">
        <v>33</v>
      </c>
      <c r="Q1102" s="3">
        <v>25</v>
      </c>
      <c r="R1102" s="3">
        <v>0.5</v>
      </c>
      <c r="S1102" s="3">
        <v>0.5</v>
      </c>
      <c r="T1102" s="3">
        <v>5.76</v>
      </c>
      <c r="U1102" s="3">
        <v>0</v>
      </c>
      <c r="V1102" s="3">
        <v>0.3</v>
      </c>
      <c r="W1102" s="3">
        <v>0</v>
      </c>
      <c r="X1102" s="3">
        <v>34.56</v>
      </c>
      <c r="Y1102">
        <v>234</v>
      </c>
      <c r="Z1102">
        <v>181</v>
      </c>
      <c r="AA1102" t="s">
        <v>515</v>
      </c>
      <c r="AB1102" t="s">
        <v>374</v>
      </c>
    </row>
    <row r="1103" spans="1:28" x14ac:dyDescent="0.2">
      <c r="A1103">
        <v>1</v>
      </c>
      <c r="B1103" s="1">
        <v>44562.065046296295</v>
      </c>
      <c r="C1103" s="1">
        <v>44562.08189814815</v>
      </c>
      <c r="D1103" s="8">
        <v>2022</v>
      </c>
      <c r="E1103">
        <v>1</v>
      </c>
      <c r="F1103" t="s">
        <v>590</v>
      </c>
      <c r="G1103">
        <v>1</v>
      </c>
      <c r="H1103" t="s">
        <v>36</v>
      </c>
      <c r="I1103">
        <v>2</v>
      </c>
      <c r="J1103">
        <v>24</v>
      </c>
      <c r="K1103" s="2">
        <v>5.2</v>
      </c>
      <c r="L1103">
        <v>1</v>
      </c>
      <c r="M1103" t="s">
        <v>32</v>
      </c>
      <c r="N1103" t="s">
        <v>10</v>
      </c>
      <c r="O1103">
        <v>1</v>
      </c>
      <c r="P1103" t="s">
        <v>33</v>
      </c>
      <c r="Q1103" s="3">
        <v>20</v>
      </c>
      <c r="R1103" s="3">
        <v>3</v>
      </c>
      <c r="S1103" s="3">
        <v>0.5</v>
      </c>
      <c r="T1103" s="3">
        <v>4.75</v>
      </c>
      <c r="U1103" s="3">
        <v>0</v>
      </c>
      <c r="V1103" s="3">
        <v>0.3</v>
      </c>
      <c r="W1103" s="3">
        <v>0</v>
      </c>
      <c r="X1103" s="3">
        <v>28.55</v>
      </c>
      <c r="Y1103">
        <v>239</v>
      </c>
      <c r="Z1103">
        <v>211</v>
      </c>
      <c r="AA1103" t="s">
        <v>523</v>
      </c>
      <c r="AB1103" t="s">
        <v>501</v>
      </c>
    </row>
    <row r="1104" spans="1:28" x14ac:dyDescent="0.2">
      <c r="A1104">
        <v>2</v>
      </c>
      <c r="B1104" s="1">
        <v>44562.082858796297</v>
      </c>
      <c r="C1104" s="1">
        <v>44562.09412037037</v>
      </c>
      <c r="D1104" s="8">
        <v>2022</v>
      </c>
      <c r="E1104">
        <v>1</v>
      </c>
      <c r="F1104" t="s">
        <v>590</v>
      </c>
      <c r="G1104">
        <v>1</v>
      </c>
      <c r="H1104" t="s">
        <v>36</v>
      </c>
      <c r="I1104">
        <v>2</v>
      </c>
      <c r="J1104">
        <v>16</v>
      </c>
      <c r="K1104" s="2">
        <v>6.41</v>
      </c>
      <c r="L1104">
        <v>1</v>
      </c>
      <c r="M1104" t="s">
        <v>32</v>
      </c>
      <c r="N1104" t="s">
        <v>10</v>
      </c>
      <c r="O1104">
        <v>1</v>
      </c>
      <c r="P1104" t="s">
        <v>33</v>
      </c>
      <c r="Q1104" s="3">
        <v>21</v>
      </c>
      <c r="R1104" s="3">
        <v>0.5</v>
      </c>
      <c r="S1104" s="3">
        <v>0.5</v>
      </c>
      <c r="T1104" s="3">
        <v>4.96</v>
      </c>
      <c r="U1104" s="3">
        <v>0</v>
      </c>
      <c r="V1104" s="3">
        <v>0.3</v>
      </c>
      <c r="W1104" s="3">
        <v>0</v>
      </c>
      <c r="X1104" s="3">
        <v>29.76</v>
      </c>
      <c r="Y1104">
        <v>142</v>
      </c>
      <c r="Z1104">
        <v>244</v>
      </c>
      <c r="AA1104" t="s">
        <v>465</v>
      </c>
      <c r="AB1104" t="s">
        <v>527</v>
      </c>
    </row>
    <row r="1105" spans="1:28" x14ac:dyDescent="0.2">
      <c r="A1105">
        <v>2</v>
      </c>
      <c r="B1105" s="1">
        <v>44562.076701388891</v>
      </c>
      <c r="C1105" s="1">
        <v>44562.089733796296</v>
      </c>
      <c r="D1105" s="8">
        <v>2022</v>
      </c>
      <c r="E1105">
        <v>1</v>
      </c>
      <c r="F1105" t="s">
        <v>590</v>
      </c>
      <c r="G1105">
        <v>1</v>
      </c>
      <c r="H1105" t="s">
        <v>36</v>
      </c>
      <c r="I1105">
        <v>1</v>
      </c>
      <c r="J1105">
        <v>19</v>
      </c>
      <c r="K1105" s="2">
        <v>6.13</v>
      </c>
      <c r="L1105">
        <v>1</v>
      </c>
      <c r="M1105" t="s">
        <v>32</v>
      </c>
      <c r="N1105" t="s">
        <v>10</v>
      </c>
      <c r="O1105">
        <v>1</v>
      </c>
      <c r="P1105" t="s">
        <v>33</v>
      </c>
      <c r="Q1105" s="3">
        <v>20</v>
      </c>
      <c r="R1105" s="3">
        <v>0.5</v>
      </c>
      <c r="S1105" s="3">
        <v>0.5</v>
      </c>
      <c r="T1105" s="3">
        <v>4.76</v>
      </c>
      <c r="U1105" s="3">
        <v>0</v>
      </c>
      <c r="V1105" s="3">
        <v>0.3</v>
      </c>
      <c r="W1105" s="3">
        <v>0</v>
      </c>
      <c r="X1105" s="3">
        <v>28.56</v>
      </c>
      <c r="Y1105">
        <v>107</v>
      </c>
      <c r="Z1105">
        <v>33</v>
      </c>
      <c r="AA1105" t="s">
        <v>443</v>
      </c>
      <c r="AB1105" t="s">
        <v>296</v>
      </c>
    </row>
    <row r="1106" spans="1:28" x14ac:dyDescent="0.2">
      <c r="A1106">
        <v>2</v>
      </c>
      <c r="B1106" s="1">
        <v>44562.062662037039</v>
      </c>
      <c r="C1106" s="1">
        <v>44562.080601851849</v>
      </c>
      <c r="D1106" s="8">
        <v>2022</v>
      </c>
      <c r="E1106">
        <v>1</v>
      </c>
      <c r="F1106" t="s">
        <v>590</v>
      </c>
      <c r="G1106">
        <v>1</v>
      </c>
      <c r="H1106" t="s">
        <v>36</v>
      </c>
      <c r="I1106">
        <v>1</v>
      </c>
      <c r="J1106">
        <v>26</v>
      </c>
      <c r="K1106" s="2">
        <v>6.31</v>
      </c>
      <c r="L1106">
        <v>1</v>
      </c>
      <c r="M1106" t="s">
        <v>32</v>
      </c>
      <c r="N1106" t="s">
        <v>10</v>
      </c>
      <c r="O1106">
        <v>1</v>
      </c>
      <c r="P1106" t="s">
        <v>33</v>
      </c>
      <c r="Q1106" s="3">
        <v>22.5</v>
      </c>
      <c r="R1106" s="3">
        <v>0.5</v>
      </c>
      <c r="S1106" s="3">
        <v>0.5</v>
      </c>
      <c r="T1106" s="3">
        <v>5.26</v>
      </c>
      <c r="U1106" s="3">
        <v>0</v>
      </c>
      <c r="V1106" s="3">
        <v>0.3</v>
      </c>
      <c r="W1106" s="3">
        <v>0</v>
      </c>
      <c r="X1106" s="3">
        <v>31.56</v>
      </c>
      <c r="Y1106">
        <v>48</v>
      </c>
      <c r="Z1106">
        <v>129</v>
      </c>
      <c r="AA1106" t="s">
        <v>419</v>
      </c>
      <c r="AB1106" t="s">
        <v>205</v>
      </c>
    </row>
    <row r="1107" spans="1:28" x14ac:dyDescent="0.2">
      <c r="A1107">
        <v>1</v>
      </c>
      <c r="B1107" s="1">
        <v>44562.082719907405</v>
      </c>
      <c r="C1107" s="1">
        <v>44562.102997685186</v>
      </c>
      <c r="D1107" s="8">
        <v>2022</v>
      </c>
      <c r="E1107">
        <v>1</v>
      </c>
      <c r="F1107" t="s">
        <v>590</v>
      </c>
      <c r="G1107">
        <v>1</v>
      </c>
      <c r="H1107" t="s">
        <v>36</v>
      </c>
      <c r="I1107">
        <v>2</v>
      </c>
      <c r="J1107">
        <v>29</v>
      </c>
      <c r="K1107" s="2">
        <v>12.8</v>
      </c>
      <c r="L1107">
        <v>1</v>
      </c>
      <c r="M1107" t="s">
        <v>32</v>
      </c>
      <c r="N1107" t="s">
        <v>10</v>
      </c>
      <c r="O1107">
        <v>1</v>
      </c>
      <c r="P1107" t="s">
        <v>33</v>
      </c>
      <c r="Q1107" s="3">
        <v>37.5</v>
      </c>
      <c r="R1107" s="3">
        <v>3</v>
      </c>
      <c r="S1107" s="3">
        <v>0.5</v>
      </c>
      <c r="T1107" s="3">
        <v>9.5500000000000007</v>
      </c>
      <c r="U1107" s="3">
        <v>6.55</v>
      </c>
      <c r="V1107" s="3">
        <v>0.3</v>
      </c>
      <c r="W1107" s="3">
        <v>0</v>
      </c>
      <c r="X1107" s="3">
        <v>57.4</v>
      </c>
      <c r="Y1107">
        <v>48</v>
      </c>
      <c r="Z1107">
        <v>121</v>
      </c>
      <c r="AA1107" t="s">
        <v>419</v>
      </c>
      <c r="AB1107" t="s">
        <v>199</v>
      </c>
    </row>
    <row r="1108" spans="1:28" x14ac:dyDescent="0.2">
      <c r="A1108">
        <v>1</v>
      </c>
      <c r="B1108" s="1">
        <v>44562.082476851851</v>
      </c>
      <c r="C1108" s="1">
        <v>44562.099212962959</v>
      </c>
      <c r="D1108" s="8">
        <v>2022</v>
      </c>
      <c r="E1108">
        <v>1</v>
      </c>
      <c r="F1108" t="s">
        <v>590</v>
      </c>
      <c r="G1108">
        <v>1</v>
      </c>
      <c r="H1108" t="s">
        <v>36</v>
      </c>
      <c r="I1108">
        <v>4</v>
      </c>
      <c r="J1108">
        <v>24</v>
      </c>
      <c r="K1108" s="2">
        <v>5.3</v>
      </c>
      <c r="L1108">
        <v>1</v>
      </c>
      <c r="M1108" t="s">
        <v>32</v>
      </c>
      <c r="N1108" t="s">
        <v>10</v>
      </c>
      <c r="O1108">
        <v>1</v>
      </c>
      <c r="P1108" t="s">
        <v>33</v>
      </c>
      <c r="Q1108" s="3">
        <v>21</v>
      </c>
      <c r="R1108" s="3">
        <v>3</v>
      </c>
      <c r="S1108" s="3">
        <v>0.5</v>
      </c>
      <c r="T1108" s="3">
        <v>4.95</v>
      </c>
      <c r="U1108" s="3">
        <v>0</v>
      </c>
      <c r="V1108" s="3">
        <v>0.3</v>
      </c>
      <c r="W1108" s="3">
        <v>0</v>
      </c>
      <c r="X1108" s="3">
        <v>29.75</v>
      </c>
      <c r="Y1108">
        <v>137</v>
      </c>
      <c r="Z1108">
        <v>256</v>
      </c>
      <c r="AA1108" t="s">
        <v>459</v>
      </c>
      <c r="AB1108" t="s">
        <v>398</v>
      </c>
    </row>
    <row r="1109" spans="1:28" x14ac:dyDescent="0.2">
      <c r="A1109">
        <v>2</v>
      </c>
      <c r="B1109" s="1">
        <v>44562.040231481478</v>
      </c>
      <c r="C1109" s="1">
        <v>44562.05741898148</v>
      </c>
      <c r="D1109" s="8">
        <v>2022</v>
      </c>
      <c r="E1109">
        <v>1</v>
      </c>
      <c r="F1109" t="s">
        <v>590</v>
      </c>
      <c r="G1109">
        <v>1</v>
      </c>
      <c r="H1109" t="s">
        <v>36</v>
      </c>
      <c r="I1109">
        <v>1</v>
      </c>
      <c r="J1109">
        <v>25</v>
      </c>
      <c r="K1109" s="2">
        <v>6.01</v>
      </c>
      <c r="L1109">
        <v>1</v>
      </c>
      <c r="M1109" t="s">
        <v>32</v>
      </c>
      <c r="N1109" t="s">
        <v>10</v>
      </c>
      <c r="O1109">
        <v>1</v>
      </c>
      <c r="P1109" t="s">
        <v>33</v>
      </c>
      <c r="Q1109" s="3">
        <v>21.5</v>
      </c>
      <c r="R1109" s="3">
        <v>0.5</v>
      </c>
      <c r="S1109" s="3">
        <v>0.5</v>
      </c>
      <c r="T1109" s="3">
        <v>5.0599999999999996</v>
      </c>
      <c r="U1109" s="3">
        <v>0</v>
      </c>
      <c r="V1109" s="3">
        <v>0.3</v>
      </c>
      <c r="W1109" s="3">
        <v>0</v>
      </c>
      <c r="X1109" s="3">
        <v>30.36</v>
      </c>
      <c r="Y1109">
        <v>170</v>
      </c>
      <c r="Z1109">
        <v>179</v>
      </c>
      <c r="AA1109" t="s">
        <v>491</v>
      </c>
      <c r="AB1109" t="s">
        <v>235</v>
      </c>
    </row>
    <row r="1110" spans="1:28" x14ac:dyDescent="0.2">
      <c r="A1110">
        <v>2</v>
      </c>
      <c r="B1110" s="1">
        <v>44562.055694444447</v>
      </c>
      <c r="C1110" s="1">
        <v>44562.074618055558</v>
      </c>
      <c r="D1110" s="8">
        <v>2022</v>
      </c>
      <c r="E1110">
        <v>1</v>
      </c>
      <c r="F1110" t="s">
        <v>590</v>
      </c>
      <c r="G1110">
        <v>1</v>
      </c>
      <c r="H1110" t="s">
        <v>36</v>
      </c>
      <c r="I1110">
        <v>1</v>
      </c>
      <c r="J1110">
        <v>27</v>
      </c>
      <c r="K1110" s="2">
        <v>8.65</v>
      </c>
      <c r="L1110">
        <v>1</v>
      </c>
      <c r="M1110" t="s">
        <v>32</v>
      </c>
      <c r="N1110" t="s">
        <v>10</v>
      </c>
      <c r="O1110">
        <v>1</v>
      </c>
      <c r="P1110" t="s">
        <v>33</v>
      </c>
      <c r="Q1110" s="3">
        <v>27</v>
      </c>
      <c r="R1110" s="3">
        <v>0.5</v>
      </c>
      <c r="S1110" s="3">
        <v>0.5</v>
      </c>
      <c r="T1110" s="3">
        <v>4.62</v>
      </c>
      <c r="U1110" s="3">
        <v>0</v>
      </c>
      <c r="V1110" s="3">
        <v>0.3</v>
      </c>
      <c r="W1110" s="3">
        <v>0</v>
      </c>
      <c r="X1110" s="3">
        <v>35.42</v>
      </c>
      <c r="Y1110">
        <v>25</v>
      </c>
      <c r="Z1110">
        <v>238</v>
      </c>
      <c r="AA1110" t="s">
        <v>290</v>
      </c>
      <c r="AB1110" t="s">
        <v>521</v>
      </c>
    </row>
    <row r="1111" spans="1:28" x14ac:dyDescent="0.2">
      <c r="A1111">
        <v>1</v>
      </c>
      <c r="B1111" s="1">
        <v>44562.083229166667</v>
      </c>
      <c r="C1111" s="1">
        <v>44562.099780092591</v>
      </c>
      <c r="D1111" s="8">
        <v>2022</v>
      </c>
      <c r="E1111">
        <v>1</v>
      </c>
      <c r="F1111" t="s">
        <v>590</v>
      </c>
      <c r="G1111">
        <v>1</v>
      </c>
      <c r="H1111" t="s">
        <v>36</v>
      </c>
      <c r="I1111">
        <v>2</v>
      </c>
      <c r="J1111">
        <v>24</v>
      </c>
      <c r="K1111" s="2">
        <v>5.4</v>
      </c>
      <c r="L1111">
        <v>1</v>
      </c>
      <c r="M1111" t="s">
        <v>32</v>
      </c>
      <c r="N1111" t="s">
        <v>10</v>
      </c>
      <c r="O1111">
        <v>1</v>
      </c>
      <c r="P1111" t="s">
        <v>33</v>
      </c>
      <c r="Q1111" s="3">
        <v>20.5</v>
      </c>
      <c r="R1111" s="3">
        <v>3</v>
      </c>
      <c r="S1111" s="3">
        <v>0.5</v>
      </c>
      <c r="T1111" s="3">
        <v>4.8499999999999996</v>
      </c>
      <c r="U1111" s="3">
        <v>0</v>
      </c>
      <c r="V1111" s="3">
        <v>0.3</v>
      </c>
      <c r="W1111" s="3">
        <v>0</v>
      </c>
      <c r="X1111" s="3">
        <v>29.15</v>
      </c>
      <c r="Y1111">
        <v>88</v>
      </c>
      <c r="Z1111">
        <v>37</v>
      </c>
      <c r="AA1111" t="s">
        <v>433</v>
      </c>
      <c r="AB1111" t="s">
        <v>304</v>
      </c>
    </row>
    <row r="1112" spans="1:28" x14ac:dyDescent="0.2">
      <c r="A1112">
        <v>2</v>
      </c>
      <c r="B1112" s="1">
        <v>44562.065810185188</v>
      </c>
      <c r="C1112" s="1">
        <v>44562.083518518521</v>
      </c>
      <c r="D1112" s="8">
        <v>2022</v>
      </c>
      <c r="E1112">
        <v>1</v>
      </c>
      <c r="F1112" t="s">
        <v>590</v>
      </c>
      <c r="G1112">
        <v>1</v>
      </c>
      <c r="H1112" t="s">
        <v>36</v>
      </c>
      <c r="I1112">
        <v>1</v>
      </c>
      <c r="J1112">
        <v>26</v>
      </c>
      <c r="K1112" s="2">
        <v>10.7</v>
      </c>
      <c r="L1112">
        <v>1</v>
      </c>
      <c r="M1112" t="s">
        <v>32</v>
      </c>
      <c r="N1112" t="s">
        <v>10</v>
      </c>
      <c r="O1112">
        <v>1</v>
      </c>
      <c r="P1112" t="s">
        <v>33</v>
      </c>
      <c r="Q1112" s="3">
        <v>32</v>
      </c>
      <c r="R1112" s="3">
        <v>0.5</v>
      </c>
      <c r="S1112" s="3">
        <v>0.5</v>
      </c>
      <c r="T1112" s="3">
        <v>8.9499999999999993</v>
      </c>
      <c r="U1112" s="3">
        <v>0</v>
      </c>
      <c r="V1112" s="3">
        <v>0.3</v>
      </c>
      <c r="W1112" s="3">
        <v>0</v>
      </c>
      <c r="X1112" s="3">
        <v>44.75</v>
      </c>
      <c r="Y1112">
        <v>234</v>
      </c>
      <c r="Z1112">
        <v>147</v>
      </c>
      <c r="AA1112" t="s">
        <v>515</v>
      </c>
      <c r="AB1112" t="s">
        <v>91</v>
      </c>
    </row>
    <row r="1113" spans="1:28" x14ac:dyDescent="0.2">
      <c r="A1113">
        <v>2</v>
      </c>
      <c r="B1113" s="1">
        <v>44562.045393518521</v>
      </c>
      <c r="C1113" s="1">
        <v>44562.058148148149</v>
      </c>
      <c r="D1113" s="8">
        <v>2022</v>
      </c>
      <c r="E1113">
        <v>1</v>
      </c>
      <c r="F1113" t="s">
        <v>590</v>
      </c>
      <c r="G1113">
        <v>1</v>
      </c>
      <c r="H1113" t="s">
        <v>36</v>
      </c>
      <c r="I1113">
        <v>4</v>
      </c>
      <c r="J1113">
        <v>18</v>
      </c>
      <c r="K1113" s="2">
        <v>5.44</v>
      </c>
      <c r="L1113">
        <v>1</v>
      </c>
      <c r="M1113" t="s">
        <v>32</v>
      </c>
      <c r="N1113" t="s">
        <v>10</v>
      </c>
      <c r="O1113">
        <v>1</v>
      </c>
      <c r="P1113" t="s">
        <v>33</v>
      </c>
      <c r="Q1113" s="3">
        <v>19.5</v>
      </c>
      <c r="R1113" s="3">
        <v>0.5</v>
      </c>
      <c r="S1113" s="3">
        <v>0.5</v>
      </c>
      <c r="T1113" s="3">
        <v>4.66</v>
      </c>
      <c r="U1113" s="3">
        <v>0</v>
      </c>
      <c r="V1113" s="3">
        <v>0.3</v>
      </c>
      <c r="W1113" s="3">
        <v>0</v>
      </c>
      <c r="X1113" s="3">
        <v>27.96</v>
      </c>
      <c r="Y1113">
        <v>170</v>
      </c>
      <c r="Z1113">
        <v>88</v>
      </c>
      <c r="AA1113" t="s">
        <v>491</v>
      </c>
      <c r="AB1113" t="s">
        <v>433</v>
      </c>
    </row>
    <row r="1114" spans="1:28" x14ac:dyDescent="0.2">
      <c r="A1114">
        <v>2</v>
      </c>
      <c r="B1114" s="1">
        <v>44562.062708333331</v>
      </c>
      <c r="C1114" s="1">
        <v>44562.080393518518</v>
      </c>
      <c r="D1114" s="8">
        <v>2022</v>
      </c>
      <c r="E1114">
        <v>1</v>
      </c>
      <c r="F1114" t="s">
        <v>590</v>
      </c>
      <c r="G1114">
        <v>1</v>
      </c>
      <c r="H1114" t="s">
        <v>36</v>
      </c>
      <c r="I1114">
        <v>4</v>
      </c>
      <c r="J1114">
        <v>25</v>
      </c>
      <c r="K1114" s="2">
        <v>7.3</v>
      </c>
      <c r="L1114">
        <v>1</v>
      </c>
      <c r="M1114" t="s">
        <v>32</v>
      </c>
      <c r="N1114" t="s">
        <v>10</v>
      </c>
      <c r="O1114">
        <v>1</v>
      </c>
      <c r="P1114" t="s">
        <v>33</v>
      </c>
      <c r="Q1114" s="3">
        <v>24.5</v>
      </c>
      <c r="R1114" s="3">
        <v>0.5</v>
      </c>
      <c r="S1114" s="3">
        <v>0.5</v>
      </c>
      <c r="T1114" s="3">
        <v>5.66</v>
      </c>
      <c r="U1114" s="3">
        <v>0</v>
      </c>
      <c r="V1114" s="3">
        <v>0.3</v>
      </c>
      <c r="W1114" s="3">
        <v>0</v>
      </c>
      <c r="X1114" s="3">
        <v>33.96</v>
      </c>
      <c r="Y1114">
        <v>261</v>
      </c>
      <c r="Z1114">
        <v>151</v>
      </c>
      <c r="AA1114" t="s">
        <v>533</v>
      </c>
      <c r="AB1114" t="s">
        <v>473</v>
      </c>
    </row>
    <row r="1115" spans="1:28" x14ac:dyDescent="0.2">
      <c r="A1115">
        <v>2</v>
      </c>
      <c r="B1115" s="1">
        <v>44562.048206018517</v>
      </c>
      <c r="C1115" s="1">
        <v>44562.06695601852</v>
      </c>
      <c r="D1115" s="8">
        <v>2022</v>
      </c>
      <c r="E1115">
        <v>1</v>
      </c>
      <c r="F1115" t="s">
        <v>590</v>
      </c>
      <c r="G1115">
        <v>1</v>
      </c>
      <c r="H1115" t="s">
        <v>36</v>
      </c>
      <c r="I1115">
        <v>1</v>
      </c>
      <c r="J1115">
        <v>27</v>
      </c>
      <c r="K1115" s="2">
        <v>6.1</v>
      </c>
      <c r="L1115">
        <v>1</v>
      </c>
      <c r="M1115" t="s">
        <v>32</v>
      </c>
      <c r="N1115" t="s">
        <v>10</v>
      </c>
      <c r="O1115">
        <v>1</v>
      </c>
      <c r="P1115" t="s">
        <v>33</v>
      </c>
      <c r="Q1115" s="3">
        <v>23.5</v>
      </c>
      <c r="R1115" s="3">
        <v>3</v>
      </c>
      <c r="S1115" s="3">
        <v>0.5</v>
      </c>
      <c r="T1115" s="3">
        <v>5.46</v>
      </c>
      <c r="U1115" s="3">
        <v>0</v>
      </c>
      <c r="V1115" s="3">
        <v>0.3</v>
      </c>
      <c r="W1115" s="3">
        <v>0</v>
      </c>
      <c r="X1115" s="3">
        <v>32.76</v>
      </c>
      <c r="Y1115">
        <v>246</v>
      </c>
      <c r="Z1115">
        <v>181</v>
      </c>
      <c r="AA1115" t="s">
        <v>529</v>
      </c>
      <c r="AB1115" t="s">
        <v>374</v>
      </c>
    </row>
    <row r="1116" spans="1:28" x14ac:dyDescent="0.2">
      <c r="A1116">
        <v>1</v>
      </c>
      <c r="B1116" s="1">
        <v>44562.043935185182</v>
      </c>
      <c r="C1116" s="1">
        <v>44562.066921296297</v>
      </c>
      <c r="D1116" s="8">
        <v>2022</v>
      </c>
      <c r="E1116">
        <v>1</v>
      </c>
      <c r="F1116" t="s">
        <v>590</v>
      </c>
      <c r="G1116">
        <v>1</v>
      </c>
      <c r="H1116" t="s">
        <v>36</v>
      </c>
      <c r="I1116">
        <v>1</v>
      </c>
      <c r="J1116">
        <v>33</v>
      </c>
      <c r="K1116" s="2">
        <v>7.1</v>
      </c>
      <c r="L1116">
        <v>1</v>
      </c>
      <c r="M1116" t="s">
        <v>32</v>
      </c>
      <c r="N1116" t="s">
        <v>10</v>
      </c>
      <c r="O1116">
        <v>1</v>
      </c>
      <c r="P1116" t="s">
        <v>33</v>
      </c>
      <c r="Q1116" s="3">
        <v>28</v>
      </c>
      <c r="R1116" s="3">
        <v>3</v>
      </c>
      <c r="S1116" s="3">
        <v>0.5</v>
      </c>
      <c r="T1116" s="3">
        <v>3.18</v>
      </c>
      <c r="U1116" s="3">
        <v>0</v>
      </c>
      <c r="V1116" s="3">
        <v>0.3</v>
      </c>
      <c r="W1116" s="3">
        <v>0</v>
      </c>
      <c r="X1116" s="3">
        <v>34.979999999999997</v>
      </c>
      <c r="Y1116">
        <v>229</v>
      </c>
      <c r="Z1116">
        <v>97</v>
      </c>
      <c r="AA1116" t="s">
        <v>505</v>
      </c>
      <c r="AB1116" t="s">
        <v>346</v>
      </c>
    </row>
    <row r="1117" spans="1:28" x14ac:dyDescent="0.2">
      <c r="A1117">
        <v>2</v>
      </c>
      <c r="B1117" s="1">
        <v>44562.06591435185</v>
      </c>
      <c r="C1117" s="1">
        <v>44562.082199074073</v>
      </c>
      <c r="D1117" s="8">
        <v>2022</v>
      </c>
      <c r="E1117">
        <v>1</v>
      </c>
      <c r="F1117" t="s">
        <v>590</v>
      </c>
      <c r="G1117">
        <v>1</v>
      </c>
      <c r="H1117" t="s">
        <v>36</v>
      </c>
      <c r="I1117">
        <v>1</v>
      </c>
      <c r="J1117">
        <v>23</v>
      </c>
      <c r="K1117" s="2">
        <v>5.69</v>
      </c>
      <c r="L1117">
        <v>1</v>
      </c>
      <c r="M1117" t="s">
        <v>32</v>
      </c>
      <c r="N1117" t="s">
        <v>10</v>
      </c>
      <c r="O1117">
        <v>1</v>
      </c>
      <c r="P1117" t="s">
        <v>33</v>
      </c>
      <c r="Q1117" s="3">
        <v>20.5</v>
      </c>
      <c r="R1117" s="3">
        <v>0.5</v>
      </c>
      <c r="S1117" s="3">
        <v>0.5</v>
      </c>
      <c r="T1117" s="3">
        <v>7.29</v>
      </c>
      <c r="U1117" s="3">
        <v>0</v>
      </c>
      <c r="V1117" s="3">
        <v>0.3</v>
      </c>
      <c r="W1117" s="3">
        <v>0</v>
      </c>
      <c r="X1117" s="3">
        <v>31.59</v>
      </c>
      <c r="Y1117">
        <v>239</v>
      </c>
      <c r="Z1117">
        <v>231</v>
      </c>
      <c r="AA1117" t="s">
        <v>523</v>
      </c>
      <c r="AB1117" t="s">
        <v>509</v>
      </c>
    </row>
    <row r="1118" spans="1:28" x14ac:dyDescent="0.2">
      <c r="A1118">
        <v>2</v>
      </c>
      <c r="B1118" s="1">
        <v>44562.058125000003</v>
      </c>
      <c r="C1118" s="1">
        <v>44562.074918981481</v>
      </c>
      <c r="D1118" s="8">
        <v>2022</v>
      </c>
      <c r="E1118">
        <v>1</v>
      </c>
      <c r="F1118" t="s">
        <v>590</v>
      </c>
      <c r="G1118">
        <v>1</v>
      </c>
      <c r="H1118" t="s">
        <v>36</v>
      </c>
      <c r="I1118">
        <v>1</v>
      </c>
      <c r="J1118">
        <v>24</v>
      </c>
      <c r="K1118" s="2">
        <v>5.93</v>
      </c>
      <c r="L1118">
        <v>1</v>
      </c>
      <c r="M1118" t="s">
        <v>32</v>
      </c>
      <c r="N1118" t="s">
        <v>10</v>
      </c>
      <c r="O1118">
        <v>1</v>
      </c>
      <c r="P1118" t="s">
        <v>33</v>
      </c>
      <c r="Q1118" s="3">
        <v>22</v>
      </c>
      <c r="R1118" s="3">
        <v>0.5</v>
      </c>
      <c r="S1118" s="3">
        <v>0.5</v>
      </c>
      <c r="T1118" s="3">
        <v>5.16</v>
      </c>
      <c r="U1118" s="3">
        <v>0</v>
      </c>
      <c r="V1118" s="3">
        <v>0.3</v>
      </c>
      <c r="W1118" s="3">
        <v>0</v>
      </c>
      <c r="X1118" s="3">
        <v>30.96</v>
      </c>
      <c r="Y1118">
        <v>238</v>
      </c>
      <c r="Z1118">
        <v>249</v>
      </c>
      <c r="AA1118" t="s">
        <v>521</v>
      </c>
      <c r="AB1118" t="s">
        <v>531</v>
      </c>
    </row>
    <row r="1119" spans="1:28" x14ac:dyDescent="0.2">
      <c r="A1119">
        <v>2</v>
      </c>
      <c r="B1119" s="1">
        <v>44562.047025462962</v>
      </c>
      <c r="C1119" s="1">
        <v>44562.065694444442</v>
      </c>
      <c r="D1119" s="8">
        <v>2022</v>
      </c>
      <c r="E1119">
        <v>1</v>
      </c>
      <c r="F1119" t="s">
        <v>590</v>
      </c>
      <c r="G1119">
        <v>1</v>
      </c>
      <c r="H1119" t="s">
        <v>36</v>
      </c>
      <c r="I1119">
        <v>1</v>
      </c>
      <c r="J1119">
        <v>27</v>
      </c>
      <c r="K1119" s="2">
        <v>8.61</v>
      </c>
      <c r="L1119">
        <v>1</v>
      </c>
      <c r="M1119" t="s">
        <v>32</v>
      </c>
      <c r="N1119" t="s">
        <v>10</v>
      </c>
      <c r="O1119">
        <v>1</v>
      </c>
      <c r="P1119" t="s">
        <v>33</v>
      </c>
      <c r="Q1119" s="3">
        <v>28.5</v>
      </c>
      <c r="R1119" s="3">
        <v>0.5</v>
      </c>
      <c r="S1119" s="3">
        <v>0.5</v>
      </c>
      <c r="T1119" s="3">
        <v>9.7100000000000009</v>
      </c>
      <c r="U1119" s="3">
        <v>6.55</v>
      </c>
      <c r="V1119" s="3">
        <v>0.3</v>
      </c>
      <c r="W1119" s="3">
        <v>0</v>
      </c>
      <c r="X1119" s="3">
        <v>48.56</v>
      </c>
      <c r="Y1119">
        <v>161</v>
      </c>
      <c r="Z1119">
        <v>17</v>
      </c>
      <c r="AA1119" t="s">
        <v>481</v>
      </c>
      <c r="AB1119" t="s">
        <v>284</v>
      </c>
    </row>
    <row r="1120" spans="1:28" x14ac:dyDescent="0.2">
      <c r="A1120">
        <v>2</v>
      </c>
      <c r="B1120" s="1">
        <v>44562.046932870369</v>
      </c>
      <c r="C1120" s="1">
        <v>44562.065891203703</v>
      </c>
      <c r="D1120" s="8">
        <v>2022</v>
      </c>
      <c r="E1120">
        <v>1</v>
      </c>
      <c r="F1120" t="s">
        <v>590</v>
      </c>
      <c r="G1120">
        <v>1</v>
      </c>
      <c r="H1120" t="s">
        <v>36</v>
      </c>
      <c r="I1120">
        <v>2</v>
      </c>
      <c r="J1120">
        <v>27</v>
      </c>
      <c r="K1120" s="2">
        <v>18.5</v>
      </c>
      <c r="L1120">
        <v>1</v>
      </c>
      <c r="M1120" t="s">
        <v>32</v>
      </c>
      <c r="N1120" t="s">
        <v>10</v>
      </c>
      <c r="O1120">
        <v>1</v>
      </c>
      <c r="P1120" t="s">
        <v>33</v>
      </c>
      <c r="Q1120" s="3">
        <v>50</v>
      </c>
      <c r="R1120" s="3">
        <v>0.5</v>
      </c>
      <c r="S1120" s="3">
        <v>0.5</v>
      </c>
      <c r="T1120" s="3">
        <v>15.39</v>
      </c>
      <c r="U1120" s="3">
        <v>0</v>
      </c>
      <c r="V1120" s="3">
        <v>0.3</v>
      </c>
      <c r="W1120" s="3">
        <v>1.25</v>
      </c>
      <c r="X1120" s="3">
        <v>67.94</v>
      </c>
      <c r="Y1120">
        <v>132</v>
      </c>
      <c r="Z1120">
        <v>49</v>
      </c>
      <c r="AA1120" t="s">
        <v>211</v>
      </c>
      <c r="AB1120" t="s">
        <v>310</v>
      </c>
    </row>
    <row r="1121" spans="1:28" x14ac:dyDescent="0.2">
      <c r="A1121">
        <v>2</v>
      </c>
      <c r="B1121" s="1">
        <v>44562.050312500003</v>
      </c>
      <c r="C1121" s="1">
        <v>44562.070833333331</v>
      </c>
      <c r="D1121" s="8">
        <v>2022</v>
      </c>
      <c r="E1121">
        <v>1</v>
      </c>
      <c r="F1121" t="s">
        <v>590</v>
      </c>
      <c r="G1121">
        <v>1</v>
      </c>
      <c r="H1121" t="s">
        <v>36</v>
      </c>
      <c r="I1121">
        <v>1</v>
      </c>
      <c r="J1121">
        <v>30</v>
      </c>
      <c r="K1121" s="2">
        <v>4.3499999999999996</v>
      </c>
      <c r="L1121">
        <v>1</v>
      </c>
      <c r="M1121" t="s">
        <v>32</v>
      </c>
      <c r="N1121" t="s">
        <v>10</v>
      </c>
      <c r="O1121">
        <v>1</v>
      </c>
      <c r="P1121" t="s">
        <v>33</v>
      </c>
      <c r="Q1121" s="3">
        <v>21</v>
      </c>
      <c r="R1121" s="3">
        <v>0.5</v>
      </c>
      <c r="S1121" s="3">
        <v>0.5</v>
      </c>
      <c r="T1121" s="3">
        <v>8</v>
      </c>
      <c r="U1121" s="3">
        <v>0</v>
      </c>
      <c r="V1121" s="3">
        <v>0.3</v>
      </c>
      <c r="W1121" s="3">
        <v>0</v>
      </c>
      <c r="X1121" s="3">
        <v>32.799999999999997</v>
      </c>
      <c r="Y1121">
        <v>237</v>
      </c>
      <c r="Z1121">
        <v>158</v>
      </c>
      <c r="AA1121" t="s">
        <v>519</v>
      </c>
      <c r="AB1121" t="s">
        <v>479</v>
      </c>
    </row>
    <row r="1122" spans="1:28" x14ac:dyDescent="0.2">
      <c r="A1122">
        <v>2</v>
      </c>
      <c r="B1122" s="1">
        <v>44562.046712962961</v>
      </c>
      <c r="C1122" s="1">
        <v>44562.060868055552</v>
      </c>
      <c r="D1122" s="8">
        <v>2022</v>
      </c>
      <c r="E1122">
        <v>1</v>
      </c>
      <c r="F1122" t="s">
        <v>590</v>
      </c>
      <c r="G1122">
        <v>1</v>
      </c>
      <c r="H1122" t="s">
        <v>36</v>
      </c>
      <c r="I1122">
        <v>2</v>
      </c>
      <c r="J1122">
        <v>20</v>
      </c>
      <c r="K1122" s="2">
        <v>8.82</v>
      </c>
      <c r="L1122">
        <v>1</v>
      </c>
      <c r="M1122" t="s">
        <v>32</v>
      </c>
      <c r="N1122" t="s">
        <v>10</v>
      </c>
      <c r="O1122">
        <v>1</v>
      </c>
      <c r="P1122" t="s">
        <v>33</v>
      </c>
      <c r="Q1122" s="3">
        <v>27.5</v>
      </c>
      <c r="R1122" s="3">
        <v>0.5</v>
      </c>
      <c r="S1122" s="3">
        <v>0.5</v>
      </c>
      <c r="T1122" s="3">
        <v>7.51</v>
      </c>
      <c r="U1122" s="3">
        <v>0</v>
      </c>
      <c r="V1122" s="3">
        <v>0.3</v>
      </c>
      <c r="W1122" s="3">
        <v>1.25</v>
      </c>
      <c r="X1122" s="3">
        <v>37.56</v>
      </c>
      <c r="Y1122">
        <v>132</v>
      </c>
      <c r="Z1122">
        <v>196</v>
      </c>
      <c r="AA1122" t="s">
        <v>211</v>
      </c>
      <c r="AB1122" t="s">
        <v>245</v>
      </c>
    </row>
    <row r="1123" spans="1:28" x14ac:dyDescent="0.2">
      <c r="A1123">
        <v>1</v>
      </c>
      <c r="B1123" s="1">
        <v>44562.062719907408</v>
      </c>
      <c r="C1123" s="1">
        <v>44562.078113425923</v>
      </c>
      <c r="D1123" s="8">
        <v>2022</v>
      </c>
      <c r="E1123">
        <v>1</v>
      </c>
      <c r="F1123" t="s">
        <v>590</v>
      </c>
      <c r="G1123">
        <v>1</v>
      </c>
      <c r="H1123" t="s">
        <v>36</v>
      </c>
      <c r="I1123">
        <v>2</v>
      </c>
      <c r="J1123">
        <v>22</v>
      </c>
      <c r="K1123" s="2">
        <v>5.4</v>
      </c>
      <c r="L1123">
        <v>1</v>
      </c>
      <c r="M1123" t="s">
        <v>32</v>
      </c>
      <c r="N1123" t="s">
        <v>10</v>
      </c>
      <c r="O1123">
        <v>1</v>
      </c>
      <c r="P1123" t="s">
        <v>33</v>
      </c>
      <c r="Q1123" s="3">
        <v>19.5</v>
      </c>
      <c r="R1123" s="3">
        <v>3</v>
      </c>
      <c r="S1123" s="3">
        <v>0.5</v>
      </c>
      <c r="T1123" s="3">
        <v>5.8</v>
      </c>
      <c r="U1123" s="3">
        <v>0</v>
      </c>
      <c r="V1123" s="3">
        <v>0.3</v>
      </c>
      <c r="W1123" s="3">
        <v>0</v>
      </c>
      <c r="X1123" s="3">
        <v>29.1</v>
      </c>
      <c r="Y1123">
        <v>143</v>
      </c>
      <c r="Z1123">
        <v>13</v>
      </c>
      <c r="AA1123" t="s">
        <v>467</v>
      </c>
      <c r="AB1123" t="s">
        <v>407</v>
      </c>
    </row>
    <row r="1124" spans="1:28" x14ac:dyDescent="0.2">
      <c r="A1124">
        <v>2</v>
      </c>
      <c r="B1124" s="1">
        <v>44562.075138888889</v>
      </c>
      <c r="C1124" s="1">
        <v>44562.100208333337</v>
      </c>
      <c r="D1124" s="8">
        <v>2022</v>
      </c>
      <c r="E1124">
        <v>1</v>
      </c>
      <c r="F1124" t="s">
        <v>590</v>
      </c>
      <c r="G1124">
        <v>1</v>
      </c>
      <c r="H1124" t="s">
        <v>36</v>
      </c>
      <c r="I1124">
        <v>1</v>
      </c>
      <c r="J1124">
        <v>36</v>
      </c>
      <c r="K1124" s="2">
        <v>15.04</v>
      </c>
      <c r="L1124">
        <v>1</v>
      </c>
      <c r="M1124" t="s">
        <v>32</v>
      </c>
      <c r="N1124" t="s">
        <v>10</v>
      </c>
      <c r="O1124">
        <v>1</v>
      </c>
      <c r="P1124" t="s">
        <v>33</v>
      </c>
      <c r="Q1124" s="3">
        <v>44.5</v>
      </c>
      <c r="R1124" s="3">
        <v>0.5</v>
      </c>
      <c r="S1124" s="3">
        <v>0.5</v>
      </c>
      <c r="T1124" s="3">
        <v>9.66</v>
      </c>
      <c r="U1124" s="3">
        <v>0</v>
      </c>
      <c r="V1124" s="3">
        <v>0.3</v>
      </c>
      <c r="W1124" s="3">
        <v>0</v>
      </c>
      <c r="X1124" s="3">
        <v>57.96</v>
      </c>
      <c r="Y1124">
        <v>255</v>
      </c>
      <c r="Z1124">
        <v>43</v>
      </c>
      <c r="AA1124" t="s">
        <v>396</v>
      </c>
      <c r="AB1124" t="s">
        <v>415</v>
      </c>
    </row>
    <row r="1125" spans="1:28" x14ac:dyDescent="0.2">
      <c r="A1125">
        <v>2</v>
      </c>
      <c r="B1125" s="1">
        <v>44562.057800925926</v>
      </c>
      <c r="C1125" s="1">
        <v>44562.070636574077</v>
      </c>
      <c r="D1125" s="8">
        <v>2022</v>
      </c>
      <c r="E1125">
        <v>1</v>
      </c>
      <c r="F1125" t="s">
        <v>590</v>
      </c>
      <c r="G1125">
        <v>1</v>
      </c>
      <c r="H1125" t="s">
        <v>36</v>
      </c>
      <c r="I1125">
        <v>2</v>
      </c>
      <c r="J1125">
        <v>18</v>
      </c>
      <c r="K1125" s="2">
        <v>6.87</v>
      </c>
      <c r="L1125">
        <v>1</v>
      </c>
      <c r="M1125" t="s">
        <v>32</v>
      </c>
      <c r="N1125" t="s">
        <v>10</v>
      </c>
      <c r="O1125">
        <v>1</v>
      </c>
      <c r="P1125" t="s">
        <v>33</v>
      </c>
      <c r="Q1125" s="3">
        <v>21.5</v>
      </c>
      <c r="R1125" s="3">
        <v>0.5</v>
      </c>
      <c r="S1125" s="3">
        <v>0.5</v>
      </c>
      <c r="T1125" s="3">
        <v>5.0599999999999996</v>
      </c>
      <c r="U1125" s="3">
        <v>0</v>
      </c>
      <c r="V1125" s="3">
        <v>0.3</v>
      </c>
      <c r="W1125" s="3">
        <v>0</v>
      </c>
      <c r="X1125" s="3">
        <v>30.36</v>
      </c>
      <c r="Y1125">
        <v>170</v>
      </c>
      <c r="Z1125">
        <v>42</v>
      </c>
      <c r="AA1125" t="s">
        <v>491</v>
      </c>
      <c r="AB1125" t="s">
        <v>413</v>
      </c>
    </row>
    <row r="1126" spans="1:28" x14ac:dyDescent="0.2">
      <c r="A1126">
        <v>2</v>
      </c>
      <c r="B1126" s="1">
        <v>44562.047395833331</v>
      </c>
      <c r="C1126" s="1">
        <v>44562.069710648146</v>
      </c>
      <c r="D1126" s="8">
        <v>2022</v>
      </c>
      <c r="E1126">
        <v>1</v>
      </c>
      <c r="F1126" t="s">
        <v>590</v>
      </c>
      <c r="G1126">
        <v>1</v>
      </c>
      <c r="H1126" t="s">
        <v>36</v>
      </c>
      <c r="I1126">
        <v>1</v>
      </c>
      <c r="J1126">
        <v>32</v>
      </c>
      <c r="K1126" s="2">
        <v>5.12</v>
      </c>
      <c r="L1126">
        <v>1</v>
      </c>
      <c r="M1126" t="s">
        <v>32</v>
      </c>
      <c r="N1126" t="s">
        <v>10</v>
      </c>
      <c r="O1126">
        <v>1</v>
      </c>
      <c r="P1126" t="s">
        <v>33</v>
      </c>
      <c r="Q1126" s="3">
        <v>23</v>
      </c>
      <c r="R1126" s="3">
        <v>0.5</v>
      </c>
      <c r="S1126" s="3">
        <v>0.5</v>
      </c>
      <c r="T1126" s="3">
        <v>5.36</v>
      </c>
      <c r="U1126" s="3">
        <v>0</v>
      </c>
      <c r="V1126" s="3">
        <v>0.3</v>
      </c>
      <c r="W1126" s="3">
        <v>0</v>
      </c>
      <c r="X1126" s="3">
        <v>32.159999999999997</v>
      </c>
      <c r="Y1126">
        <v>238</v>
      </c>
      <c r="Z1126">
        <v>234</v>
      </c>
      <c r="AA1126" t="s">
        <v>521</v>
      </c>
      <c r="AB1126" t="s">
        <v>515</v>
      </c>
    </row>
    <row r="1127" spans="1:28" x14ac:dyDescent="0.2">
      <c r="A1127">
        <v>2</v>
      </c>
      <c r="B1127" s="1">
        <v>44562.051550925928</v>
      </c>
      <c r="C1127" s="1">
        <v>44562.070370370369</v>
      </c>
      <c r="D1127" s="8">
        <v>2022</v>
      </c>
      <c r="E1127">
        <v>1</v>
      </c>
      <c r="F1127" t="s">
        <v>590</v>
      </c>
      <c r="G1127">
        <v>1</v>
      </c>
      <c r="H1127" t="s">
        <v>36</v>
      </c>
      <c r="I1127">
        <v>1</v>
      </c>
      <c r="J1127">
        <v>27</v>
      </c>
      <c r="K1127" s="2">
        <v>6.52</v>
      </c>
      <c r="L1127">
        <v>1</v>
      </c>
      <c r="M1127" t="s">
        <v>32</v>
      </c>
      <c r="N1127" t="s">
        <v>10</v>
      </c>
      <c r="O1127">
        <v>1</v>
      </c>
      <c r="P1127" t="s">
        <v>33</v>
      </c>
      <c r="Q1127" s="3">
        <v>24</v>
      </c>
      <c r="R1127" s="3">
        <v>0.5</v>
      </c>
      <c r="S1127" s="3">
        <v>0.5</v>
      </c>
      <c r="T1127" s="3">
        <v>4.17</v>
      </c>
      <c r="U1127" s="3">
        <v>0</v>
      </c>
      <c r="V1127" s="3">
        <v>0.3</v>
      </c>
      <c r="W1127" s="3">
        <v>0</v>
      </c>
      <c r="X1127" s="3">
        <v>31.97</v>
      </c>
      <c r="Y1127">
        <v>249</v>
      </c>
      <c r="Z1127">
        <v>225</v>
      </c>
      <c r="AA1127" t="s">
        <v>531</v>
      </c>
      <c r="AB1127" t="s">
        <v>390</v>
      </c>
    </row>
    <row r="1128" spans="1:28" x14ac:dyDescent="0.2">
      <c r="A1128">
        <v>2</v>
      </c>
      <c r="B1128" s="1">
        <v>44562.044930555552</v>
      </c>
      <c r="C1128" s="1">
        <v>44562.060717592591</v>
      </c>
      <c r="D1128" s="8">
        <v>2022</v>
      </c>
      <c r="E1128">
        <v>1</v>
      </c>
      <c r="F1128" t="s">
        <v>590</v>
      </c>
      <c r="G1128">
        <v>1</v>
      </c>
      <c r="H1128" t="s">
        <v>36</v>
      </c>
      <c r="I1128">
        <v>3</v>
      </c>
      <c r="J1128">
        <v>23</v>
      </c>
      <c r="K1128" s="2">
        <v>5.0199999999999996</v>
      </c>
      <c r="L1128">
        <v>1</v>
      </c>
      <c r="M1128" t="s">
        <v>32</v>
      </c>
      <c r="N1128" t="s">
        <v>10</v>
      </c>
      <c r="O1128">
        <v>1</v>
      </c>
      <c r="P1128" t="s">
        <v>33</v>
      </c>
      <c r="Q1128" s="3">
        <v>20</v>
      </c>
      <c r="R1128" s="3">
        <v>0.5</v>
      </c>
      <c r="S1128" s="3">
        <v>0.5</v>
      </c>
      <c r="T1128" s="3">
        <v>5.95</v>
      </c>
      <c r="U1128" s="3">
        <v>0</v>
      </c>
      <c r="V1128" s="3">
        <v>0.3</v>
      </c>
      <c r="W1128" s="3">
        <v>0</v>
      </c>
      <c r="X1128" s="3">
        <v>29.75</v>
      </c>
      <c r="Y1128">
        <v>68</v>
      </c>
      <c r="Z1128">
        <v>232</v>
      </c>
      <c r="AA1128" t="s">
        <v>423</v>
      </c>
      <c r="AB1128" t="s">
        <v>511</v>
      </c>
    </row>
    <row r="1129" spans="1:28" x14ac:dyDescent="0.2">
      <c r="A1129">
        <v>1</v>
      </c>
      <c r="B1129" s="1">
        <v>44562.070787037039</v>
      </c>
      <c r="C1129" s="1">
        <v>44562.082870370374</v>
      </c>
      <c r="D1129" s="8">
        <v>2022</v>
      </c>
      <c r="E1129">
        <v>1</v>
      </c>
      <c r="F1129" t="s">
        <v>590</v>
      </c>
      <c r="G1129">
        <v>1</v>
      </c>
      <c r="H1129" t="s">
        <v>36</v>
      </c>
      <c r="I1129">
        <v>2</v>
      </c>
      <c r="J1129">
        <v>17</v>
      </c>
      <c r="K1129" s="2">
        <v>7.9</v>
      </c>
      <c r="L1129">
        <v>1</v>
      </c>
      <c r="M1129" t="s">
        <v>32</v>
      </c>
      <c r="N1129" t="s">
        <v>10</v>
      </c>
      <c r="O1129">
        <v>1</v>
      </c>
      <c r="P1129" t="s">
        <v>33</v>
      </c>
      <c r="Q1129" s="3">
        <v>23.5</v>
      </c>
      <c r="R1129" s="3">
        <v>3</v>
      </c>
      <c r="S1129" s="3">
        <v>0.5</v>
      </c>
      <c r="T1129" s="3">
        <v>5.45</v>
      </c>
      <c r="U1129" s="3">
        <v>0</v>
      </c>
      <c r="V1129" s="3">
        <v>0.3</v>
      </c>
      <c r="W1129" s="3">
        <v>0</v>
      </c>
      <c r="X1129" s="3">
        <v>32.75</v>
      </c>
      <c r="Y1129">
        <v>45</v>
      </c>
      <c r="Z1129">
        <v>89</v>
      </c>
      <c r="AA1129" t="s">
        <v>417</v>
      </c>
      <c r="AB1129" t="s">
        <v>342</v>
      </c>
    </row>
    <row r="1130" spans="1:28" x14ac:dyDescent="0.2">
      <c r="A1130">
        <v>1</v>
      </c>
      <c r="B1130" s="1">
        <v>44562.056574074071</v>
      </c>
      <c r="C1130" s="1">
        <v>44562.071886574071</v>
      </c>
      <c r="D1130" s="8">
        <v>2022</v>
      </c>
      <c r="E1130">
        <v>1</v>
      </c>
      <c r="F1130" t="s">
        <v>590</v>
      </c>
      <c r="G1130">
        <v>1</v>
      </c>
      <c r="H1130" t="s">
        <v>36</v>
      </c>
      <c r="I1130">
        <v>1</v>
      </c>
      <c r="J1130">
        <v>22</v>
      </c>
      <c r="K1130" s="2">
        <v>19.100000000000001</v>
      </c>
      <c r="L1130">
        <v>1</v>
      </c>
      <c r="M1130" t="s">
        <v>32</v>
      </c>
      <c r="N1130" t="s">
        <v>10</v>
      </c>
      <c r="O1130">
        <v>1</v>
      </c>
      <c r="P1130" t="s">
        <v>33</v>
      </c>
      <c r="Q1130" s="3">
        <v>50</v>
      </c>
      <c r="R1130" s="3">
        <v>1.75</v>
      </c>
      <c r="S1130" s="3">
        <v>0.5</v>
      </c>
      <c r="T1130" s="3">
        <v>15</v>
      </c>
      <c r="U1130" s="3">
        <v>0</v>
      </c>
      <c r="V1130" s="3">
        <v>0.3</v>
      </c>
      <c r="W1130" s="3">
        <v>1.25</v>
      </c>
      <c r="X1130" s="3">
        <v>67.55</v>
      </c>
      <c r="Y1130">
        <v>132</v>
      </c>
      <c r="Z1130">
        <v>14</v>
      </c>
      <c r="AA1130" t="s">
        <v>211</v>
      </c>
      <c r="AB1130" t="s">
        <v>282</v>
      </c>
    </row>
    <row r="1131" spans="1:28" x14ac:dyDescent="0.2">
      <c r="A1131">
        <v>2</v>
      </c>
      <c r="B1131" s="1">
        <v>44562.051990740743</v>
      </c>
      <c r="C1131" s="1">
        <v>44562.070752314816</v>
      </c>
      <c r="D1131" s="8">
        <v>2022</v>
      </c>
      <c r="E1131">
        <v>1</v>
      </c>
      <c r="F1131" t="s">
        <v>590</v>
      </c>
      <c r="G1131">
        <v>1</v>
      </c>
      <c r="H1131" t="s">
        <v>36</v>
      </c>
      <c r="I1131">
        <v>1</v>
      </c>
      <c r="J1131">
        <v>27</v>
      </c>
      <c r="K1131" s="2">
        <v>10.23</v>
      </c>
      <c r="L1131">
        <v>1</v>
      </c>
      <c r="M1131" t="s">
        <v>32</v>
      </c>
      <c r="N1131" t="s">
        <v>10</v>
      </c>
      <c r="O1131">
        <v>1</v>
      </c>
      <c r="P1131" t="s">
        <v>33</v>
      </c>
      <c r="Q1131" s="3">
        <v>32</v>
      </c>
      <c r="R1131" s="3">
        <v>0.5</v>
      </c>
      <c r="S1131" s="3">
        <v>0.5</v>
      </c>
      <c r="T1131" s="3">
        <v>7.16</v>
      </c>
      <c r="U1131" s="3">
        <v>0</v>
      </c>
      <c r="V1131" s="3">
        <v>0.3</v>
      </c>
      <c r="W1131" s="3">
        <v>0</v>
      </c>
      <c r="X1131" s="3">
        <v>42.96</v>
      </c>
      <c r="Y1131">
        <v>239</v>
      </c>
      <c r="Z1131">
        <v>33</v>
      </c>
      <c r="AA1131" t="s">
        <v>523</v>
      </c>
      <c r="AB1131" t="s">
        <v>296</v>
      </c>
    </row>
    <row r="1132" spans="1:28" x14ac:dyDescent="0.2">
      <c r="A1132">
        <v>2</v>
      </c>
      <c r="B1132" s="1">
        <v>44562.068553240744</v>
      </c>
      <c r="C1132" s="1">
        <v>44562.084467592591</v>
      </c>
      <c r="D1132" s="8">
        <v>2022</v>
      </c>
      <c r="E1132">
        <v>1</v>
      </c>
      <c r="F1132" t="s">
        <v>590</v>
      </c>
      <c r="G1132">
        <v>1</v>
      </c>
      <c r="H1132" t="s">
        <v>36</v>
      </c>
      <c r="I1132">
        <v>1</v>
      </c>
      <c r="J1132">
        <v>23</v>
      </c>
      <c r="K1132" s="2">
        <v>8.51</v>
      </c>
      <c r="L1132">
        <v>1</v>
      </c>
      <c r="M1132" t="s">
        <v>32</v>
      </c>
      <c r="N1132" t="s">
        <v>10</v>
      </c>
      <c r="O1132">
        <v>1</v>
      </c>
      <c r="P1132" t="s">
        <v>33</v>
      </c>
      <c r="Q1132" s="3">
        <v>26.5</v>
      </c>
      <c r="R1132" s="3">
        <v>0.5</v>
      </c>
      <c r="S1132" s="3">
        <v>0.5</v>
      </c>
      <c r="T1132" s="3">
        <v>7.58</v>
      </c>
      <c r="U1132" s="3">
        <v>0</v>
      </c>
      <c r="V1132" s="3">
        <v>0.3</v>
      </c>
      <c r="W1132" s="3">
        <v>0</v>
      </c>
      <c r="X1132" s="3">
        <v>37.880000000000003</v>
      </c>
      <c r="Y1132">
        <v>79</v>
      </c>
      <c r="Z1132">
        <v>166</v>
      </c>
      <c r="AA1132" t="s">
        <v>429</v>
      </c>
      <c r="AB1132" t="s">
        <v>489</v>
      </c>
    </row>
    <row r="1133" spans="1:28" x14ac:dyDescent="0.2">
      <c r="A1133">
        <v>1</v>
      </c>
      <c r="B1133" s="1">
        <v>44562.069548611114</v>
      </c>
      <c r="C1133" s="1">
        <v>44562.084363425929</v>
      </c>
      <c r="D1133" s="8">
        <v>2022</v>
      </c>
      <c r="E1133">
        <v>1</v>
      </c>
      <c r="F1133" t="s">
        <v>590</v>
      </c>
      <c r="G1133">
        <v>1</v>
      </c>
      <c r="H1133" t="s">
        <v>36</v>
      </c>
      <c r="I1133">
        <v>2</v>
      </c>
      <c r="J1133">
        <v>21</v>
      </c>
      <c r="K1133" s="2">
        <v>7</v>
      </c>
      <c r="L1133">
        <v>1</v>
      </c>
      <c r="M1133" t="s">
        <v>32</v>
      </c>
      <c r="N1133" t="s">
        <v>10</v>
      </c>
      <c r="O1133">
        <v>1</v>
      </c>
      <c r="P1133" t="s">
        <v>33</v>
      </c>
      <c r="Q1133" s="3">
        <v>23.5</v>
      </c>
      <c r="R1133" s="3">
        <v>3</v>
      </c>
      <c r="S1133" s="3">
        <v>0.5</v>
      </c>
      <c r="T1133" s="3">
        <v>5.45</v>
      </c>
      <c r="U1133" s="3">
        <v>0</v>
      </c>
      <c r="V1133" s="3">
        <v>0.3</v>
      </c>
      <c r="W1133" s="3">
        <v>0</v>
      </c>
      <c r="X1133" s="3">
        <v>32.75</v>
      </c>
      <c r="Y1133">
        <v>161</v>
      </c>
      <c r="Z1133">
        <v>244</v>
      </c>
      <c r="AA1133" t="s">
        <v>481</v>
      </c>
      <c r="AB1133" t="s">
        <v>527</v>
      </c>
    </row>
    <row r="1134" spans="1:28" x14ac:dyDescent="0.2">
      <c r="A1134">
        <v>2</v>
      </c>
      <c r="B1134" s="1">
        <v>44562.067916666667</v>
      </c>
      <c r="C1134" s="1">
        <v>44562.086030092592</v>
      </c>
      <c r="D1134" s="8">
        <v>2022</v>
      </c>
      <c r="E1134">
        <v>1</v>
      </c>
      <c r="F1134" t="s">
        <v>590</v>
      </c>
      <c r="G1134">
        <v>1</v>
      </c>
      <c r="H1134" t="s">
        <v>36</v>
      </c>
      <c r="I1134">
        <v>2</v>
      </c>
      <c r="J1134">
        <v>26</v>
      </c>
      <c r="K1134" s="2">
        <v>6.18</v>
      </c>
      <c r="L1134">
        <v>1</v>
      </c>
      <c r="M1134" t="s">
        <v>32</v>
      </c>
      <c r="N1134" t="s">
        <v>10</v>
      </c>
      <c r="O1134">
        <v>1</v>
      </c>
      <c r="P1134" t="s">
        <v>33</v>
      </c>
      <c r="Q1134" s="3">
        <v>22.5</v>
      </c>
      <c r="R1134" s="3">
        <v>0.5</v>
      </c>
      <c r="S1134" s="3">
        <v>0.5</v>
      </c>
      <c r="T1134" s="3">
        <v>5.26</v>
      </c>
      <c r="U1134" s="3">
        <v>0</v>
      </c>
      <c r="V1134" s="3">
        <v>0.3</v>
      </c>
      <c r="W1134" s="3">
        <v>0</v>
      </c>
      <c r="X1134" s="3">
        <v>31.56</v>
      </c>
      <c r="Y1134">
        <v>226</v>
      </c>
      <c r="Z1134">
        <v>114</v>
      </c>
      <c r="AA1134" t="s">
        <v>269</v>
      </c>
      <c r="AB1134" t="s">
        <v>447</v>
      </c>
    </row>
    <row r="1135" spans="1:28" x14ac:dyDescent="0.2">
      <c r="A1135">
        <v>1</v>
      </c>
      <c r="B1135" s="1">
        <v>44562.066354166665</v>
      </c>
      <c r="C1135" s="1">
        <v>44562.096597222226</v>
      </c>
      <c r="D1135" s="8">
        <v>2022</v>
      </c>
      <c r="E1135">
        <v>1</v>
      </c>
      <c r="F1135" t="s">
        <v>590</v>
      </c>
      <c r="G1135">
        <v>1</v>
      </c>
      <c r="H1135" t="s">
        <v>36</v>
      </c>
      <c r="I1135">
        <v>2</v>
      </c>
      <c r="J1135">
        <v>44</v>
      </c>
      <c r="K1135" s="2">
        <v>8.3000000000000007</v>
      </c>
      <c r="L1135">
        <v>1</v>
      </c>
      <c r="M1135" t="s">
        <v>32</v>
      </c>
      <c r="N1135" t="s">
        <v>10</v>
      </c>
      <c r="O1135">
        <v>1</v>
      </c>
      <c r="P1135" t="s">
        <v>33</v>
      </c>
      <c r="Q1135" s="3">
        <v>32.5</v>
      </c>
      <c r="R1135" s="3">
        <v>3</v>
      </c>
      <c r="S1135" s="3">
        <v>0.5</v>
      </c>
      <c r="T1135" s="3">
        <v>15</v>
      </c>
      <c r="U1135" s="3">
        <v>0</v>
      </c>
      <c r="V1135" s="3">
        <v>0.3</v>
      </c>
      <c r="W1135" s="3">
        <v>0</v>
      </c>
      <c r="X1135" s="3">
        <v>51.3</v>
      </c>
      <c r="Y1135">
        <v>48</v>
      </c>
      <c r="Z1135">
        <v>225</v>
      </c>
      <c r="AA1135" t="s">
        <v>419</v>
      </c>
      <c r="AB1135" t="s">
        <v>390</v>
      </c>
    </row>
    <row r="1136" spans="1:28" x14ac:dyDescent="0.2">
      <c r="A1136">
        <v>2</v>
      </c>
      <c r="B1136" s="1">
        <v>44562.057187500002</v>
      </c>
      <c r="C1136" s="1">
        <v>44562.074293981481</v>
      </c>
      <c r="D1136" s="8">
        <v>2022</v>
      </c>
      <c r="E1136">
        <v>1</v>
      </c>
      <c r="F1136" t="s">
        <v>590</v>
      </c>
      <c r="G1136">
        <v>1</v>
      </c>
      <c r="H1136" t="s">
        <v>36</v>
      </c>
      <c r="I1136">
        <v>1</v>
      </c>
      <c r="J1136">
        <v>25</v>
      </c>
      <c r="K1136" s="2">
        <v>6.28</v>
      </c>
      <c r="L1136">
        <v>1</v>
      </c>
      <c r="M1136" t="s">
        <v>32</v>
      </c>
      <c r="N1136" t="s">
        <v>10</v>
      </c>
      <c r="O1136">
        <v>1</v>
      </c>
      <c r="P1136" t="s">
        <v>33</v>
      </c>
      <c r="Q1136" s="3">
        <v>22.5</v>
      </c>
      <c r="R1136" s="3">
        <v>0.5</v>
      </c>
      <c r="S1136" s="3">
        <v>0.5</v>
      </c>
      <c r="T1136" s="3">
        <v>6.58</v>
      </c>
      <c r="U1136" s="3">
        <v>0</v>
      </c>
      <c r="V1136" s="3">
        <v>0.3</v>
      </c>
      <c r="W1136" s="3">
        <v>0</v>
      </c>
      <c r="X1136" s="3">
        <v>32.880000000000003</v>
      </c>
      <c r="Y1136">
        <v>231</v>
      </c>
      <c r="Z1136">
        <v>37</v>
      </c>
      <c r="AA1136" t="s">
        <v>509</v>
      </c>
      <c r="AB1136" t="s">
        <v>304</v>
      </c>
    </row>
    <row r="1137" spans="1:28" x14ac:dyDescent="0.2">
      <c r="A1137">
        <v>2</v>
      </c>
      <c r="B1137" s="1">
        <v>44562.082557870373</v>
      </c>
      <c r="C1137" s="1">
        <v>44562.101006944446</v>
      </c>
      <c r="D1137" s="8">
        <v>2022</v>
      </c>
      <c r="E1137">
        <v>1</v>
      </c>
      <c r="F1137" t="s">
        <v>590</v>
      </c>
      <c r="G1137">
        <v>1</v>
      </c>
      <c r="H1137" t="s">
        <v>36</v>
      </c>
      <c r="I1137">
        <v>1</v>
      </c>
      <c r="J1137">
        <v>27</v>
      </c>
      <c r="K1137" s="2">
        <v>9.36</v>
      </c>
      <c r="L1137">
        <v>1</v>
      </c>
      <c r="M1137" t="s">
        <v>32</v>
      </c>
      <c r="N1137" t="s">
        <v>10</v>
      </c>
      <c r="O1137">
        <v>1</v>
      </c>
      <c r="P1137" t="s">
        <v>33</v>
      </c>
      <c r="Q1137" s="3">
        <v>30</v>
      </c>
      <c r="R1137" s="3">
        <v>0.5</v>
      </c>
      <c r="S1137" s="3">
        <v>0.5</v>
      </c>
      <c r="T1137" s="3">
        <v>6.76</v>
      </c>
      <c r="U1137" s="3">
        <v>0</v>
      </c>
      <c r="V1137" s="3">
        <v>0.3</v>
      </c>
      <c r="W1137" s="3">
        <v>0</v>
      </c>
      <c r="X1137" s="3">
        <v>40.56</v>
      </c>
      <c r="Y1137">
        <v>256</v>
      </c>
      <c r="Z1137">
        <v>238</v>
      </c>
      <c r="AA1137" t="s">
        <v>398</v>
      </c>
      <c r="AB1137" t="s">
        <v>521</v>
      </c>
    </row>
    <row r="1138" spans="1:28" x14ac:dyDescent="0.2">
      <c r="A1138">
        <v>2</v>
      </c>
      <c r="B1138" s="1">
        <v>44562.049490740741</v>
      </c>
      <c r="C1138" s="1">
        <v>44562.05982638889</v>
      </c>
      <c r="D1138" s="8">
        <v>2022</v>
      </c>
      <c r="E1138">
        <v>1</v>
      </c>
      <c r="F1138" t="s">
        <v>590</v>
      </c>
      <c r="G1138">
        <v>1</v>
      </c>
      <c r="H1138" t="s">
        <v>36</v>
      </c>
      <c r="I1138">
        <v>1</v>
      </c>
      <c r="J1138">
        <v>15</v>
      </c>
      <c r="K1138" s="2">
        <v>7.84</v>
      </c>
      <c r="L1138">
        <v>1</v>
      </c>
      <c r="M1138" t="s">
        <v>32</v>
      </c>
      <c r="N1138" t="s">
        <v>10</v>
      </c>
      <c r="O1138">
        <v>1</v>
      </c>
      <c r="P1138" t="s">
        <v>33</v>
      </c>
      <c r="Q1138" s="3">
        <v>23</v>
      </c>
      <c r="R1138" s="3">
        <v>0.5</v>
      </c>
      <c r="S1138" s="3">
        <v>0.5</v>
      </c>
      <c r="T1138" s="3">
        <v>5.36</v>
      </c>
      <c r="U1138" s="3">
        <v>0</v>
      </c>
      <c r="V1138" s="3">
        <v>0.3</v>
      </c>
      <c r="W1138" s="3">
        <v>0</v>
      </c>
      <c r="X1138" s="3">
        <v>32.159999999999997</v>
      </c>
      <c r="Y1138">
        <v>141</v>
      </c>
      <c r="Z1138">
        <v>13</v>
      </c>
      <c r="AA1138" t="s">
        <v>463</v>
      </c>
      <c r="AB1138" t="s">
        <v>407</v>
      </c>
    </row>
    <row r="1139" spans="1:28" x14ac:dyDescent="0.2">
      <c r="A1139">
        <v>1</v>
      </c>
      <c r="B1139" s="1">
        <v>44562.047418981485</v>
      </c>
      <c r="C1139" s="1">
        <v>44562.062893518516</v>
      </c>
      <c r="D1139" s="8">
        <v>2022</v>
      </c>
      <c r="E1139">
        <v>1</v>
      </c>
      <c r="F1139" t="s">
        <v>590</v>
      </c>
      <c r="G1139">
        <v>1</v>
      </c>
      <c r="H1139" t="s">
        <v>36</v>
      </c>
      <c r="I1139">
        <v>3</v>
      </c>
      <c r="J1139">
        <v>22</v>
      </c>
      <c r="K1139" s="2">
        <v>14.8</v>
      </c>
      <c r="L1139">
        <v>1</v>
      </c>
      <c r="M1139" t="s">
        <v>32</v>
      </c>
      <c r="N1139" t="s">
        <v>10</v>
      </c>
      <c r="O1139">
        <v>1</v>
      </c>
      <c r="P1139" t="s">
        <v>33</v>
      </c>
      <c r="Q1139" s="3">
        <v>40.5</v>
      </c>
      <c r="R1139" s="3">
        <v>1.75</v>
      </c>
      <c r="S1139" s="3">
        <v>0.5</v>
      </c>
      <c r="T1139" s="3">
        <v>6</v>
      </c>
      <c r="U1139" s="3">
        <v>0</v>
      </c>
      <c r="V1139" s="3">
        <v>0.3</v>
      </c>
      <c r="W1139" s="3">
        <v>1.25</v>
      </c>
      <c r="X1139" s="3">
        <v>49.05</v>
      </c>
      <c r="Y1139">
        <v>132</v>
      </c>
      <c r="Z1139">
        <v>145</v>
      </c>
      <c r="AA1139" t="s">
        <v>211</v>
      </c>
      <c r="AB1139" t="s">
        <v>221</v>
      </c>
    </row>
    <row r="1140" spans="1:28" x14ac:dyDescent="0.2">
      <c r="A1140">
        <v>2</v>
      </c>
      <c r="B1140" s="1">
        <v>44562.047314814816</v>
      </c>
      <c r="C1140" s="1">
        <v>44562.060659722221</v>
      </c>
      <c r="D1140" s="8">
        <v>2022</v>
      </c>
      <c r="E1140">
        <v>1</v>
      </c>
      <c r="F1140" t="s">
        <v>590</v>
      </c>
      <c r="G1140">
        <v>1</v>
      </c>
      <c r="H1140" t="s">
        <v>36</v>
      </c>
      <c r="I1140">
        <v>1</v>
      </c>
      <c r="J1140">
        <v>19</v>
      </c>
      <c r="K1140" s="2">
        <v>5.94</v>
      </c>
      <c r="L1140">
        <v>1</v>
      </c>
      <c r="M1140" t="s">
        <v>32</v>
      </c>
      <c r="N1140" t="s">
        <v>10</v>
      </c>
      <c r="O1140">
        <v>1</v>
      </c>
      <c r="P1140" t="s">
        <v>33</v>
      </c>
      <c r="Q1140" s="3">
        <v>20</v>
      </c>
      <c r="R1140" s="3">
        <v>0.5</v>
      </c>
      <c r="S1140" s="3">
        <v>0.5</v>
      </c>
      <c r="T1140" s="3">
        <v>4.76</v>
      </c>
      <c r="U1140" s="3">
        <v>0</v>
      </c>
      <c r="V1140" s="3">
        <v>0.3</v>
      </c>
      <c r="W1140" s="3">
        <v>0</v>
      </c>
      <c r="X1140" s="3">
        <v>28.56</v>
      </c>
      <c r="Y1140">
        <v>249</v>
      </c>
      <c r="Z1140">
        <v>24</v>
      </c>
      <c r="AA1140" t="s">
        <v>531</v>
      </c>
      <c r="AB1140" t="s">
        <v>409</v>
      </c>
    </row>
    <row r="1141" spans="1:28" x14ac:dyDescent="0.2">
      <c r="A1141">
        <v>2</v>
      </c>
      <c r="B1141" s="1">
        <v>44562.072268518517</v>
      </c>
      <c r="C1141" s="1">
        <v>44562.085266203707</v>
      </c>
      <c r="D1141" s="8">
        <v>2022</v>
      </c>
      <c r="E1141">
        <v>1</v>
      </c>
      <c r="F1141" t="s">
        <v>590</v>
      </c>
      <c r="G1141">
        <v>1</v>
      </c>
      <c r="H1141" t="s">
        <v>36</v>
      </c>
      <c r="I1141">
        <v>1</v>
      </c>
      <c r="J1141">
        <v>19</v>
      </c>
      <c r="K1141" s="2">
        <v>9.6199999999999992</v>
      </c>
      <c r="L1141">
        <v>1</v>
      </c>
      <c r="M1141" t="s">
        <v>32</v>
      </c>
      <c r="N1141" t="s">
        <v>10</v>
      </c>
      <c r="O1141">
        <v>1</v>
      </c>
      <c r="P1141" t="s">
        <v>33</v>
      </c>
      <c r="Q1141" s="3">
        <v>28</v>
      </c>
      <c r="R1141" s="3">
        <v>0.5</v>
      </c>
      <c r="S1141" s="3">
        <v>0.5</v>
      </c>
      <c r="T1141" s="3">
        <v>7.67</v>
      </c>
      <c r="U1141" s="3">
        <v>6.55</v>
      </c>
      <c r="V1141" s="3">
        <v>0.3</v>
      </c>
      <c r="W1141" s="3">
        <v>0</v>
      </c>
      <c r="X1141" s="3">
        <v>46.02</v>
      </c>
      <c r="Y1141">
        <v>170</v>
      </c>
      <c r="Z1141">
        <v>138</v>
      </c>
      <c r="AA1141" t="s">
        <v>491</v>
      </c>
      <c r="AB1141" t="s">
        <v>217</v>
      </c>
    </row>
    <row r="1142" spans="1:28" x14ac:dyDescent="0.2">
      <c r="A1142">
        <v>2</v>
      </c>
      <c r="B1142" s="1">
        <v>44562.05028935185</v>
      </c>
      <c r="C1142" s="1">
        <v>44562.06521990741</v>
      </c>
      <c r="D1142" s="8">
        <v>2022</v>
      </c>
      <c r="E1142">
        <v>1</v>
      </c>
      <c r="F1142" t="s">
        <v>590</v>
      </c>
      <c r="G1142">
        <v>1</v>
      </c>
      <c r="H1142" t="s">
        <v>36</v>
      </c>
      <c r="I1142">
        <v>1</v>
      </c>
      <c r="J1142">
        <v>22</v>
      </c>
      <c r="K1142" s="2">
        <v>6.37</v>
      </c>
      <c r="L1142">
        <v>1</v>
      </c>
      <c r="M1142" t="s">
        <v>32</v>
      </c>
      <c r="N1142" t="s">
        <v>10</v>
      </c>
      <c r="O1142">
        <v>1</v>
      </c>
      <c r="P1142" t="s">
        <v>33</v>
      </c>
      <c r="Q1142" s="3">
        <v>21.5</v>
      </c>
      <c r="R1142" s="3">
        <v>0.5</v>
      </c>
      <c r="S1142" s="3">
        <v>0.5</v>
      </c>
      <c r="T1142" s="3">
        <v>6.32</v>
      </c>
      <c r="U1142" s="3">
        <v>0</v>
      </c>
      <c r="V1142" s="3">
        <v>0.3</v>
      </c>
      <c r="W1142" s="3">
        <v>0</v>
      </c>
      <c r="X1142" s="3">
        <v>31.62</v>
      </c>
      <c r="Y1142">
        <v>163</v>
      </c>
      <c r="Z1142">
        <v>80</v>
      </c>
      <c r="AA1142" t="s">
        <v>485</v>
      </c>
      <c r="AB1142" t="s">
        <v>338</v>
      </c>
    </row>
    <row r="1143" spans="1:28" x14ac:dyDescent="0.2">
      <c r="A1143">
        <v>2</v>
      </c>
      <c r="B1143" s="1">
        <v>44562.063506944447</v>
      </c>
      <c r="C1143" s="1">
        <v>44562.080000000002</v>
      </c>
      <c r="D1143" s="8">
        <v>2022</v>
      </c>
      <c r="E1143">
        <v>1</v>
      </c>
      <c r="F1143" t="s">
        <v>590</v>
      </c>
      <c r="G1143">
        <v>1</v>
      </c>
      <c r="H1143" t="s">
        <v>36</v>
      </c>
      <c r="I1143">
        <v>1</v>
      </c>
      <c r="J1143">
        <v>24</v>
      </c>
      <c r="K1143" s="2">
        <v>6.25</v>
      </c>
      <c r="L1143">
        <v>1</v>
      </c>
      <c r="M1143" t="s">
        <v>32</v>
      </c>
      <c r="N1143" t="s">
        <v>10</v>
      </c>
      <c r="O1143">
        <v>1</v>
      </c>
      <c r="P1143" t="s">
        <v>33</v>
      </c>
      <c r="Q1143" s="3">
        <v>21.5</v>
      </c>
      <c r="R1143" s="3">
        <v>0.5</v>
      </c>
      <c r="S1143" s="3">
        <v>0.5</v>
      </c>
      <c r="T1143" s="3">
        <v>5.0599999999999996</v>
      </c>
      <c r="U1143" s="3">
        <v>0</v>
      </c>
      <c r="V1143" s="3">
        <v>0.3</v>
      </c>
      <c r="W1143" s="3">
        <v>0</v>
      </c>
      <c r="X1143" s="3">
        <v>30.36</v>
      </c>
      <c r="Y1143">
        <v>232</v>
      </c>
      <c r="Z1143">
        <v>238</v>
      </c>
      <c r="AA1143" t="s">
        <v>511</v>
      </c>
      <c r="AB1143" t="s">
        <v>521</v>
      </c>
    </row>
    <row r="1144" spans="1:28" x14ac:dyDescent="0.2">
      <c r="A1144">
        <v>2</v>
      </c>
      <c r="B1144" s="1">
        <v>44562.081412037034</v>
      </c>
      <c r="C1144" s="1">
        <v>44562.098900462966</v>
      </c>
      <c r="D1144" s="8">
        <v>2022</v>
      </c>
      <c r="E1144">
        <v>1</v>
      </c>
      <c r="F1144" t="s">
        <v>590</v>
      </c>
      <c r="G1144">
        <v>1</v>
      </c>
      <c r="H1144" t="s">
        <v>36</v>
      </c>
      <c r="I1144">
        <v>1</v>
      </c>
      <c r="J1144">
        <v>25</v>
      </c>
      <c r="K1144" s="2">
        <v>4.9000000000000004</v>
      </c>
      <c r="L1144">
        <v>1</v>
      </c>
      <c r="M1144" t="s">
        <v>32</v>
      </c>
      <c r="N1144" t="s">
        <v>10</v>
      </c>
      <c r="O1144">
        <v>1</v>
      </c>
      <c r="P1144" t="s">
        <v>33</v>
      </c>
      <c r="Q1144" s="3">
        <v>19.5</v>
      </c>
      <c r="R1144" s="3">
        <v>0.5</v>
      </c>
      <c r="S1144" s="3">
        <v>0.5</v>
      </c>
      <c r="T1144" s="3">
        <v>4.66</v>
      </c>
      <c r="U1144" s="3">
        <v>0</v>
      </c>
      <c r="V1144" s="3">
        <v>0.3</v>
      </c>
      <c r="W1144" s="3">
        <v>0</v>
      </c>
      <c r="X1144" s="3">
        <v>27.96</v>
      </c>
      <c r="Y1144">
        <v>238</v>
      </c>
      <c r="Z1144">
        <v>69</v>
      </c>
      <c r="AA1144" t="s">
        <v>521</v>
      </c>
      <c r="AB1144" t="s">
        <v>77</v>
      </c>
    </row>
    <row r="1145" spans="1:28" x14ac:dyDescent="0.2">
      <c r="A1145">
        <v>2</v>
      </c>
      <c r="B1145" s="1">
        <v>44562.045185185183</v>
      </c>
      <c r="C1145" s="1">
        <v>44562.056620370371</v>
      </c>
      <c r="D1145" s="8">
        <v>2022</v>
      </c>
      <c r="E1145">
        <v>1</v>
      </c>
      <c r="F1145" t="s">
        <v>590</v>
      </c>
      <c r="G1145">
        <v>1</v>
      </c>
      <c r="H1145" t="s">
        <v>36</v>
      </c>
      <c r="I1145">
        <v>1</v>
      </c>
      <c r="J1145">
        <v>16</v>
      </c>
      <c r="K1145" s="2">
        <v>7.84</v>
      </c>
      <c r="L1145">
        <v>1</v>
      </c>
      <c r="M1145" t="s">
        <v>32</v>
      </c>
      <c r="N1145" t="s">
        <v>10</v>
      </c>
      <c r="O1145">
        <v>1</v>
      </c>
      <c r="P1145" t="s">
        <v>33</v>
      </c>
      <c r="Q1145" s="3">
        <v>23.5</v>
      </c>
      <c r="R1145" s="3">
        <v>0.5</v>
      </c>
      <c r="S1145" s="3">
        <v>0.5</v>
      </c>
      <c r="T1145" s="3">
        <v>6.82</v>
      </c>
      <c r="U1145" s="3">
        <v>0</v>
      </c>
      <c r="V1145" s="3">
        <v>0.3</v>
      </c>
      <c r="W1145" s="3">
        <v>0</v>
      </c>
      <c r="X1145" s="3">
        <v>34.119999999999997</v>
      </c>
      <c r="Y1145">
        <v>146</v>
      </c>
      <c r="Z1145">
        <v>88</v>
      </c>
      <c r="AA1145" t="s">
        <v>223</v>
      </c>
      <c r="AB1145" t="s">
        <v>433</v>
      </c>
    </row>
    <row r="1146" spans="1:28" x14ac:dyDescent="0.2">
      <c r="A1146">
        <v>2</v>
      </c>
      <c r="B1146" s="1">
        <v>44562.062731481485</v>
      </c>
      <c r="C1146" s="1">
        <v>44562.078819444447</v>
      </c>
      <c r="D1146" s="8">
        <v>2022</v>
      </c>
      <c r="E1146">
        <v>1</v>
      </c>
      <c r="F1146" t="s">
        <v>590</v>
      </c>
      <c r="G1146">
        <v>1</v>
      </c>
      <c r="H1146" t="s">
        <v>36</v>
      </c>
      <c r="I1146">
        <v>2</v>
      </c>
      <c r="J1146">
        <v>23</v>
      </c>
      <c r="K1146" s="2">
        <v>9.1</v>
      </c>
      <c r="L1146">
        <v>1</v>
      </c>
      <c r="M1146" t="s">
        <v>32</v>
      </c>
      <c r="N1146" t="s">
        <v>10</v>
      </c>
      <c r="O1146">
        <v>1</v>
      </c>
      <c r="P1146" t="s">
        <v>33</v>
      </c>
      <c r="Q1146" s="3">
        <v>27.5</v>
      </c>
      <c r="R1146" s="3">
        <v>0.5</v>
      </c>
      <c r="S1146" s="3">
        <v>0.5</v>
      </c>
      <c r="T1146" s="3">
        <v>3.13</v>
      </c>
      <c r="U1146" s="3">
        <v>0</v>
      </c>
      <c r="V1146" s="3">
        <v>0.3</v>
      </c>
      <c r="W1146" s="3">
        <v>0</v>
      </c>
      <c r="X1146" s="3">
        <v>34.43</v>
      </c>
      <c r="Y1146">
        <v>87</v>
      </c>
      <c r="Z1146">
        <v>7</v>
      </c>
      <c r="AA1146" t="s">
        <v>431</v>
      </c>
      <c r="AB1146" t="s">
        <v>144</v>
      </c>
    </row>
    <row r="1147" spans="1:28" x14ac:dyDescent="0.2">
      <c r="A1147">
        <v>2</v>
      </c>
      <c r="B1147" s="1">
        <v>44562.045949074076</v>
      </c>
      <c r="C1147" s="1">
        <v>44562.068773148145</v>
      </c>
      <c r="D1147" s="8">
        <v>2022</v>
      </c>
      <c r="E1147">
        <v>1</v>
      </c>
      <c r="F1147" t="s">
        <v>590</v>
      </c>
      <c r="G1147">
        <v>1</v>
      </c>
      <c r="H1147" t="s">
        <v>36</v>
      </c>
      <c r="I1147">
        <v>1</v>
      </c>
      <c r="J1147">
        <v>33</v>
      </c>
      <c r="K1147" s="2">
        <v>7.15</v>
      </c>
      <c r="L1147">
        <v>1</v>
      </c>
      <c r="M1147" t="s">
        <v>32</v>
      </c>
      <c r="N1147" t="s">
        <v>10</v>
      </c>
      <c r="O1147">
        <v>1</v>
      </c>
      <c r="P1147" t="s">
        <v>33</v>
      </c>
      <c r="Q1147" s="3">
        <v>26.5</v>
      </c>
      <c r="R1147" s="3">
        <v>0.5</v>
      </c>
      <c r="S1147" s="3">
        <v>0.5</v>
      </c>
      <c r="T1147" s="3">
        <v>6.06</v>
      </c>
      <c r="U1147" s="3">
        <v>0</v>
      </c>
      <c r="V1147" s="3">
        <v>0.3</v>
      </c>
      <c r="W1147" s="3">
        <v>0</v>
      </c>
      <c r="X1147" s="3">
        <v>36.36</v>
      </c>
      <c r="Y1147">
        <v>80</v>
      </c>
      <c r="Z1147">
        <v>50</v>
      </c>
      <c r="AA1147" t="s">
        <v>338</v>
      </c>
      <c r="AB1147" t="s">
        <v>421</v>
      </c>
    </row>
    <row r="1148" spans="1:28" x14ac:dyDescent="0.2">
      <c r="A1148">
        <v>1</v>
      </c>
      <c r="B1148" s="1">
        <v>44562.043321759258</v>
      </c>
      <c r="C1148" s="1">
        <v>44562.067384259259</v>
      </c>
      <c r="D1148" s="8">
        <v>2022</v>
      </c>
      <c r="E1148">
        <v>1</v>
      </c>
      <c r="F1148" t="s">
        <v>590</v>
      </c>
      <c r="G1148">
        <v>1</v>
      </c>
      <c r="H1148" t="s">
        <v>36</v>
      </c>
      <c r="I1148">
        <v>3</v>
      </c>
      <c r="J1148">
        <v>35</v>
      </c>
      <c r="K1148" s="2">
        <v>22.2</v>
      </c>
      <c r="L1148">
        <v>1</v>
      </c>
      <c r="M1148" t="s">
        <v>32</v>
      </c>
      <c r="N1148" t="s">
        <v>10</v>
      </c>
      <c r="O1148">
        <v>1</v>
      </c>
      <c r="P1148" t="s">
        <v>33</v>
      </c>
      <c r="Q1148" s="3">
        <v>60.5</v>
      </c>
      <c r="R1148" s="3">
        <v>1.75</v>
      </c>
      <c r="S1148" s="3">
        <v>0.5</v>
      </c>
      <c r="T1148" s="3">
        <v>12.61</v>
      </c>
      <c r="U1148" s="3">
        <v>0</v>
      </c>
      <c r="V1148" s="3">
        <v>0.3</v>
      </c>
      <c r="W1148" s="3">
        <v>1.25</v>
      </c>
      <c r="X1148" s="3">
        <v>75.66</v>
      </c>
      <c r="Y1148">
        <v>132</v>
      </c>
      <c r="Z1148">
        <v>25</v>
      </c>
      <c r="AA1148" t="s">
        <v>211</v>
      </c>
      <c r="AB1148" t="s">
        <v>290</v>
      </c>
    </row>
    <row r="1149" spans="1:28" x14ac:dyDescent="0.2">
      <c r="A1149">
        <v>1</v>
      </c>
      <c r="B1149" s="1">
        <v>44562.059374999997</v>
      </c>
      <c r="C1149" s="1">
        <v>44562.080428240741</v>
      </c>
      <c r="D1149" s="8">
        <v>2022</v>
      </c>
      <c r="E1149">
        <v>1</v>
      </c>
      <c r="F1149" t="s">
        <v>590</v>
      </c>
      <c r="G1149">
        <v>1</v>
      </c>
      <c r="H1149" t="s">
        <v>36</v>
      </c>
      <c r="I1149">
        <v>4</v>
      </c>
      <c r="J1149">
        <v>30</v>
      </c>
      <c r="K1149" s="2">
        <v>5.4</v>
      </c>
      <c r="L1149">
        <v>1</v>
      </c>
      <c r="M1149" t="s">
        <v>32</v>
      </c>
      <c r="N1149" t="s">
        <v>10</v>
      </c>
      <c r="O1149">
        <v>1</v>
      </c>
      <c r="P1149" t="s">
        <v>33</v>
      </c>
      <c r="Q1149" s="3">
        <v>22.5</v>
      </c>
      <c r="R1149" s="3">
        <v>3</v>
      </c>
      <c r="S1149" s="3">
        <v>0.5</v>
      </c>
      <c r="T1149" s="3">
        <v>3.95</v>
      </c>
      <c r="U1149" s="3">
        <v>0</v>
      </c>
      <c r="V1149" s="3">
        <v>0.3</v>
      </c>
      <c r="W1149" s="3">
        <v>0</v>
      </c>
      <c r="X1149" s="3">
        <v>30.25</v>
      </c>
      <c r="Y1149">
        <v>237</v>
      </c>
      <c r="Z1149">
        <v>231</v>
      </c>
      <c r="AA1149" t="s">
        <v>519</v>
      </c>
      <c r="AB1149" t="s">
        <v>509</v>
      </c>
    </row>
    <row r="1150" spans="1:28" x14ac:dyDescent="0.2">
      <c r="A1150">
        <v>2</v>
      </c>
      <c r="B1150" s="1">
        <v>44562.061307870368</v>
      </c>
      <c r="C1150" s="1">
        <v>44562.077280092592</v>
      </c>
      <c r="D1150" s="8">
        <v>2022</v>
      </c>
      <c r="E1150">
        <v>1</v>
      </c>
      <c r="F1150" t="s">
        <v>590</v>
      </c>
      <c r="G1150">
        <v>1</v>
      </c>
      <c r="H1150" t="s">
        <v>36</v>
      </c>
      <c r="I1150">
        <v>2</v>
      </c>
      <c r="J1150">
        <v>23</v>
      </c>
      <c r="K1150" s="2">
        <v>5.3</v>
      </c>
      <c r="L1150">
        <v>1</v>
      </c>
      <c r="M1150" t="s">
        <v>32</v>
      </c>
      <c r="N1150" t="s">
        <v>10</v>
      </c>
      <c r="O1150">
        <v>1</v>
      </c>
      <c r="P1150" t="s">
        <v>33</v>
      </c>
      <c r="Q1150" s="3">
        <v>20</v>
      </c>
      <c r="R1150" s="3">
        <v>0.5</v>
      </c>
      <c r="S1150" s="3">
        <v>0.5</v>
      </c>
      <c r="T1150" s="3">
        <v>4.76</v>
      </c>
      <c r="U1150" s="3">
        <v>0</v>
      </c>
      <c r="V1150" s="3">
        <v>0.3</v>
      </c>
      <c r="W1150" s="3">
        <v>0</v>
      </c>
      <c r="X1150" s="3">
        <v>28.56</v>
      </c>
      <c r="Y1150">
        <v>48</v>
      </c>
      <c r="Z1150">
        <v>88</v>
      </c>
      <c r="AA1150" t="s">
        <v>419</v>
      </c>
      <c r="AB1150" t="s">
        <v>433</v>
      </c>
    </row>
    <row r="1151" spans="1:28" x14ac:dyDescent="0.2">
      <c r="A1151">
        <v>2</v>
      </c>
      <c r="B1151" s="1">
        <v>44562.072696759256</v>
      </c>
      <c r="C1151" s="1">
        <v>44562.086516203701</v>
      </c>
      <c r="D1151" s="8">
        <v>2022</v>
      </c>
      <c r="E1151">
        <v>1</v>
      </c>
      <c r="F1151" t="s">
        <v>590</v>
      </c>
      <c r="G1151">
        <v>1</v>
      </c>
      <c r="H1151" t="s">
        <v>36</v>
      </c>
      <c r="I1151">
        <v>1</v>
      </c>
      <c r="J1151">
        <v>20</v>
      </c>
      <c r="K1151" s="2">
        <v>7.42</v>
      </c>
      <c r="L1151">
        <v>1</v>
      </c>
      <c r="M1151" t="s">
        <v>32</v>
      </c>
      <c r="N1151" t="s">
        <v>10</v>
      </c>
      <c r="O1151">
        <v>1</v>
      </c>
      <c r="P1151" t="s">
        <v>33</v>
      </c>
      <c r="Q1151" s="3">
        <v>23.5</v>
      </c>
      <c r="R1151" s="3">
        <v>0.5</v>
      </c>
      <c r="S1151" s="3">
        <v>0.5</v>
      </c>
      <c r="T1151" s="3">
        <v>5.46</v>
      </c>
      <c r="U1151" s="3">
        <v>0</v>
      </c>
      <c r="V1151" s="3">
        <v>0.3</v>
      </c>
      <c r="W1151" s="3">
        <v>0</v>
      </c>
      <c r="X1151" s="3">
        <v>32.76</v>
      </c>
      <c r="Y1151">
        <v>142</v>
      </c>
      <c r="Z1151">
        <v>87</v>
      </c>
      <c r="AA1151" t="s">
        <v>465</v>
      </c>
      <c r="AB1151" t="s">
        <v>431</v>
      </c>
    </row>
    <row r="1152" spans="1:28" x14ac:dyDescent="0.2">
      <c r="A1152">
        <v>2</v>
      </c>
      <c r="B1152" s="1">
        <v>44562.06821759259</v>
      </c>
      <c r="C1152" s="1">
        <v>44562.086921296293</v>
      </c>
      <c r="D1152" s="8">
        <v>2022</v>
      </c>
      <c r="E1152">
        <v>1</v>
      </c>
      <c r="F1152" t="s">
        <v>590</v>
      </c>
      <c r="G1152">
        <v>1</v>
      </c>
      <c r="H1152" t="s">
        <v>36</v>
      </c>
      <c r="I1152">
        <v>3</v>
      </c>
      <c r="J1152">
        <v>27</v>
      </c>
      <c r="K1152" s="2">
        <v>7.24</v>
      </c>
      <c r="L1152">
        <v>1</v>
      </c>
      <c r="M1152" t="s">
        <v>32</v>
      </c>
      <c r="N1152" t="s">
        <v>10</v>
      </c>
      <c r="O1152">
        <v>1</v>
      </c>
      <c r="P1152" t="s">
        <v>33</v>
      </c>
      <c r="Q1152" s="3">
        <v>24.5</v>
      </c>
      <c r="R1152" s="3">
        <v>0.5</v>
      </c>
      <c r="S1152" s="3">
        <v>0.5</v>
      </c>
      <c r="T1152" s="3">
        <v>5.66</v>
      </c>
      <c r="U1152" s="3">
        <v>0</v>
      </c>
      <c r="V1152" s="3">
        <v>0.3</v>
      </c>
      <c r="W1152" s="3">
        <v>0</v>
      </c>
      <c r="X1152" s="3">
        <v>33.96</v>
      </c>
      <c r="Y1152">
        <v>142</v>
      </c>
      <c r="Z1152">
        <v>52</v>
      </c>
      <c r="AA1152" t="s">
        <v>465</v>
      </c>
      <c r="AB1152" t="s">
        <v>312</v>
      </c>
    </row>
    <row r="1153" spans="1:28" x14ac:dyDescent="0.2">
      <c r="A1153">
        <v>2</v>
      </c>
      <c r="B1153" s="1">
        <v>44562.046423611115</v>
      </c>
      <c r="C1153" s="1">
        <v>44562.056469907409</v>
      </c>
      <c r="D1153" s="8">
        <v>2022</v>
      </c>
      <c r="E1153">
        <v>1</v>
      </c>
      <c r="F1153" t="s">
        <v>590</v>
      </c>
      <c r="G1153">
        <v>1</v>
      </c>
      <c r="H1153" t="s">
        <v>36</v>
      </c>
      <c r="I1153">
        <v>1</v>
      </c>
      <c r="J1153">
        <v>14</v>
      </c>
      <c r="K1153" s="2">
        <v>6.97</v>
      </c>
      <c r="L1153">
        <v>1</v>
      </c>
      <c r="M1153" t="s">
        <v>32</v>
      </c>
      <c r="N1153" t="s">
        <v>10</v>
      </c>
      <c r="O1153">
        <v>1</v>
      </c>
      <c r="P1153" t="s">
        <v>33</v>
      </c>
      <c r="Q1153" s="3">
        <v>20.5</v>
      </c>
      <c r="R1153" s="3">
        <v>0.5</v>
      </c>
      <c r="S1153" s="3">
        <v>0.5</v>
      </c>
      <c r="T1153" s="3">
        <v>4.8600000000000003</v>
      </c>
      <c r="U1153" s="3">
        <v>0</v>
      </c>
      <c r="V1153" s="3">
        <v>0.3</v>
      </c>
      <c r="W1153" s="3">
        <v>0</v>
      </c>
      <c r="X1153" s="3">
        <v>29.16</v>
      </c>
      <c r="Y1153">
        <v>141</v>
      </c>
      <c r="Z1153">
        <v>256</v>
      </c>
      <c r="AA1153" t="s">
        <v>463</v>
      </c>
      <c r="AB1153" t="s">
        <v>398</v>
      </c>
    </row>
    <row r="1154" spans="1:28" x14ac:dyDescent="0.2">
      <c r="A1154">
        <v>2</v>
      </c>
      <c r="B1154" s="1">
        <v>44562.052719907406</v>
      </c>
      <c r="C1154" s="1">
        <v>44562.069398148145</v>
      </c>
      <c r="D1154" s="8">
        <v>2022</v>
      </c>
      <c r="E1154">
        <v>1</v>
      </c>
      <c r="F1154" t="s">
        <v>590</v>
      </c>
      <c r="G1154">
        <v>1</v>
      </c>
      <c r="H1154" t="s">
        <v>36</v>
      </c>
      <c r="I1154">
        <v>1</v>
      </c>
      <c r="J1154">
        <v>24</v>
      </c>
      <c r="K1154" s="2">
        <v>4.8899999999999997</v>
      </c>
      <c r="L1154">
        <v>1</v>
      </c>
      <c r="M1154" t="s">
        <v>32</v>
      </c>
      <c r="N1154" t="s">
        <v>10</v>
      </c>
      <c r="O1154">
        <v>1</v>
      </c>
      <c r="P1154" t="s">
        <v>33</v>
      </c>
      <c r="Q1154" s="3">
        <v>19.5</v>
      </c>
      <c r="R1154" s="3">
        <v>0.5</v>
      </c>
      <c r="S1154" s="3">
        <v>0.5</v>
      </c>
      <c r="T1154" s="3">
        <v>0.2</v>
      </c>
      <c r="U1154" s="3">
        <v>0</v>
      </c>
      <c r="V1154" s="3">
        <v>0.3</v>
      </c>
      <c r="W1154" s="3">
        <v>0</v>
      </c>
      <c r="X1154" s="3">
        <v>23.5</v>
      </c>
      <c r="Y1154">
        <v>48</v>
      </c>
      <c r="Z1154">
        <v>231</v>
      </c>
      <c r="AA1154" t="s">
        <v>419</v>
      </c>
      <c r="AB1154" t="s">
        <v>509</v>
      </c>
    </row>
    <row r="1155" spans="1:28" x14ac:dyDescent="0.2">
      <c r="A1155">
        <v>1</v>
      </c>
      <c r="B1155" s="1">
        <v>44562.069791666669</v>
      </c>
      <c r="C1155" s="1">
        <v>44562.090740740743</v>
      </c>
      <c r="D1155" s="8">
        <v>2022</v>
      </c>
      <c r="E1155">
        <v>1</v>
      </c>
      <c r="F1155" t="s">
        <v>590</v>
      </c>
      <c r="G1155">
        <v>1</v>
      </c>
      <c r="H1155" t="s">
        <v>36</v>
      </c>
      <c r="I1155">
        <v>2</v>
      </c>
      <c r="J1155">
        <v>30</v>
      </c>
      <c r="K1155" s="2">
        <v>14.3</v>
      </c>
      <c r="L1155">
        <v>1</v>
      </c>
      <c r="M1155" t="s">
        <v>32</v>
      </c>
      <c r="N1155" t="s">
        <v>10</v>
      </c>
      <c r="O1155">
        <v>1</v>
      </c>
      <c r="P1155" t="s">
        <v>33</v>
      </c>
      <c r="Q1155" s="3">
        <v>41.5</v>
      </c>
      <c r="R1155" s="3">
        <v>3</v>
      </c>
      <c r="S1155" s="3">
        <v>0.5</v>
      </c>
      <c r="T1155" s="3">
        <v>9.0500000000000007</v>
      </c>
      <c r="U1155" s="3">
        <v>0</v>
      </c>
      <c r="V1155" s="3">
        <v>0.3</v>
      </c>
      <c r="W1155" s="3">
        <v>0</v>
      </c>
      <c r="X1155" s="3">
        <v>54.35</v>
      </c>
      <c r="Y1155">
        <v>148</v>
      </c>
      <c r="Z1155">
        <v>9</v>
      </c>
      <c r="AA1155" t="s">
        <v>471</v>
      </c>
      <c r="AB1155" t="s">
        <v>148</v>
      </c>
    </row>
    <row r="1156" spans="1:28" x14ac:dyDescent="0.2">
      <c r="A1156">
        <v>2</v>
      </c>
      <c r="B1156" s="1">
        <v>44562.053784722222</v>
      </c>
      <c r="C1156" s="1">
        <v>44562.078703703701</v>
      </c>
      <c r="D1156" s="8">
        <v>2022</v>
      </c>
      <c r="E1156">
        <v>1</v>
      </c>
      <c r="F1156" t="s">
        <v>590</v>
      </c>
      <c r="G1156">
        <v>1</v>
      </c>
      <c r="H1156" t="s">
        <v>36</v>
      </c>
      <c r="I1156">
        <v>6</v>
      </c>
      <c r="J1156">
        <v>36</v>
      </c>
      <c r="K1156" s="2">
        <v>9.08</v>
      </c>
      <c r="L1156">
        <v>1</v>
      </c>
      <c r="M1156" t="s">
        <v>32</v>
      </c>
      <c r="N1156" t="s">
        <v>10</v>
      </c>
      <c r="O1156">
        <v>1</v>
      </c>
      <c r="P1156" t="s">
        <v>33</v>
      </c>
      <c r="Q1156" s="3">
        <v>32.5</v>
      </c>
      <c r="R1156" s="3">
        <v>0.5</v>
      </c>
      <c r="S1156" s="3">
        <v>0.5</v>
      </c>
      <c r="T1156" s="3">
        <v>6.53</v>
      </c>
      <c r="U1156" s="3">
        <v>0</v>
      </c>
      <c r="V1156" s="3">
        <v>0.3</v>
      </c>
      <c r="W1156" s="3">
        <v>0</v>
      </c>
      <c r="X1156" s="3">
        <v>42.83</v>
      </c>
      <c r="Y1156">
        <v>249</v>
      </c>
      <c r="Z1156">
        <v>82</v>
      </c>
      <c r="AA1156" t="s">
        <v>531</v>
      </c>
      <c r="AB1156" t="s">
        <v>177</v>
      </c>
    </row>
    <row r="1157" spans="1:28" x14ac:dyDescent="0.2">
      <c r="A1157">
        <v>2</v>
      </c>
      <c r="B1157" s="1">
        <v>44562.07849537037</v>
      </c>
      <c r="C1157" s="1">
        <v>44562.096631944441</v>
      </c>
      <c r="D1157" s="8">
        <v>2022</v>
      </c>
      <c r="E1157">
        <v>1</v>
      </c>
      <c r="F1157" t="s">
        <v>590</v>
      </c>
      <c r="G1157">
        <v>1</v>
      </c>
      <c r="H1157" t="s">
        <v>36</v>
      </c>
      <c r="I1157">
        <v>2</v>
      </c>
      <c r="J1157">
        <v>26</v>
      </c>
      <c r="K1157" s="2">
        <v>4.5999999999999996</v>
      </c>
      <c r="L1157">
        <v>1</v>
      </c>
      <c r="M1157" t="s">
        <v>32</v>
      </c>
      <c r="N1157" t="s">
        <v>10</v>
      </c>
      <c r="O1157">
        <v>1</v>
      </c>
      <c r="P1157" t="s">
        <v>33</v>
      </c>
      <c r="Q1157" s="3">
        <v>20</v>
      </c>
      <c r="R1157" s="3">
        <v>0.5</v>
      </c>
      <c r="S1157" s="3">
        <v>0.5</v>
      </c>
      <c r="T1157" s="3">
        <v>3.5</v>
      </c>
      <c r="U1157" s="3">
        <v>0</v>
      </c>
      <c r="V1157" s="3">
        <v>0.3</v>
      </c>
      <c r="W1157" s="3">
        <v>0</v>
      </c>
      <c r="X1157" s="3">
        <v>27.3</v>
      </c>
      <c r="Y1157">
        <v>79</v>
      </c>
      <c r="Z1157">
        <v>225</v>
      </c>
      <c r="AA1157" t="s">
        <v>429</v>
      </c>
      <c r="AB1157" t="s">
        <v>390</v>
      </c>
    </row>
    <row r="1158" spans="1:28" x14ac:dyDescent="0.2">
      <c r="A1158">
        <v>2</v>
      </c>
      <c r="B1158" s="1">
        <v>44562.053541666668</v>
      </c>
      <c r="C1158" s="1">
        <v>44562.073819444442</v>
      </c>
      <c r="D1158" s="8">
        <v>2022</v>
      </c>
      <c r="E1158">
        <v>1</v>
      </c>
      <c r="F1158" t="s">
        <v>590</v>
      </c>
      <c r="G1158">
        <v>1</v>
      </c>
      <c r="H1158" t="s">
        <v>36</v>
      </c>
      <c r="I1158">
        <v>1</v>
      </c>
      <c r="J1158">
        <v>29</v>
      </c>
      <c r="K1158" s="2">
        <v>7.06</v>
      </c>
      <c r="L1158">
        <v>1</v>
      </c>
      <c r="M1158" t="s">
        <v>32</v>
      </c>
      <c r="N1158" t="s">
        <v>10</v>
      </c>
      <c r="O1158">
        <v>1</v>
      </c>
      <c r="P1158" t="s">
        <v>33</v>
      </c>
      <c r="Q1158" s="3">
        <v>25</v>
      </c>
      <c r="R1158" s="3">
        <v>0.5</v>
      </c>
      <c r="S1158" s="3">
        <v>0.5</v>
      </c>
      <c r="T1158" s="3">
        <v>5.76</v>
      </c>
      <c r="U1158" s="3">
        <v>0</v>
      </c>
      <c r="V1158" s="3">
        <v>0.3</v>
      </c>
      <c r="W1158" s="3">
        <v>0</v>
      </c>
      <c r="X1158" s="3">
        <v>34.56</v>
      </c>
      <c r="Y1158">
        <v>142</v>
      </c>
      <c r="Z1158">
        <v>65</v>
      </c>
      <c r="AA1158" t="s">
        <v>465</v>
      </c>
      <c r="AB1158" t="s">
        <v>324</v>
      </c>
    </row>
    <row r="1159" spans="1:28" x14ac:dyDescent="0.2">
      <c r="A1159">
        <v>2</v>
      </c>
      <c r="B1159" s="1">
        <v>44562.052615740744</v>
      </c>
      <c r="C1159" s="1">
        <v>44562.053159722222</v>
      </c>
      <c r="D1159" s="8">
        <v>2022</v>
      </c>
      <c r="E1159">
        <v>1</v>
      </c>
      <c r="F1159" t="s">
        <v>590</v>
      </c>
      <c r="G1159">
        <v>1</v>
      </c>
      <c r="H1159" t="s">
        <v>36</v>
      </c>
      <c r="I1159">
        <v>1</v>
      </c>
      <c r="J1159">
        <v>1</v>
      </c>
      <c r="K1159" s="2">
        <v>0.19</v>
      </c>
      <c r="L1159">
        <v>1</v>
      </c>
      <c r="M1159" t="s">
        <v>32</v>
      </c>
      <c r="N1159" t="s">
        <v>10</v>
      </c>
      <c r="O1159">
        <v>1</v>
      </c>
      <c r="P1159" t="s">
        <v>33</v>
      </c>
      <c r="Q1159" s="3">
        <v>2.5</v>
      </c>
      <c r="R1159" s="3">
        <v>0.5</v>
      </c>
      <c r="S1159" s="3">
        <v>0.5</v>
      </c>
      <c r="T1159" s="3">
        <v>1.26</v>
      </c>
      <c r="U1159" s="3">
        <v>0</v>
      </c>
      <c r="V1159" s="3">
        <v>0.3</v>
      </c>
      <c r="W1159" s="3">
        <v>0</v>
      </c>
      <c r="X1159" s="3">
        <v>7.56</v>
      </c>
      <c r="Y1159">
        <v>233</v>
      </c>
      <c r="Z1159">
        <v>233</v>
      </c>
      <c r="AA1159" t="s">
        <v>513</v>
      </c>
      <c r="AB1159" t="s">
        <v>513</v>
      </c>
    </row>
    <row r="1160" spans="1:28" x14ac:dyDescent="0.2">
      <c r="A1160">
        <v>2</v>
      </c>
      <c r="B1160" s="1">
        <v>44562.053564814814</v>
      </c>
      <c r="C1160" s="1">
        <v>44562.062673611108</v>
      </c>
      <c r="D1160" s="8">
        <v>2022</v>
      </c>
      <c r="E1160">
        <v>1</v>
      </c>
      <c r="F1160" t="s">
        <v>590</v>
      </c>
      <c r="G1160">
        <v>1</v>
      </c>
      <c r="H1160" t="s">
        <v>36</v>
      </c>
      <c r="I1160">
        <v>3</v>
      </c>
      <c r="J1160">
        <v>13</v>
      </c>
      <c r="K1160" s="2">
        <v>7.03</v>
      </c>
      <c r="L1160">
        <v>1</v>
      </c>
      <c r="M1160" t="s">
        <v>32</v>
      </c>
      <c r="N1160" t="s">
        <v>10</v>
      </c>
      <c r="O1160">
        <v>1</v>
      </c>
      <c r="P1160" t="s">
        <v>33</v>
      </c>
      <c r="Q1160" s="3">
        <v>20.5</v>
      </c>
      <c r="R1160" s="3">
        <v>0.5</v>
      </c>
      <c r="S1160" s="3">
        <v>0.5</v>
      </c>
      <c r="T1160" s="3">
        <v>4.8600000000000003</v>
      </c>
      <c r="U1160" s="3">
        <v>0</v>
      </c>
      <c r="V1160" s="3">
        <v>0.3</v>
      </c>
      <c r="W1160" s="3">
        <v>0</v>
      </c>
      <c r="X1160" s="3">
        <v>29.16</v>
      </c>
      <c r="Y1160">
        <v>79</v>
      </c>
      <c r="Z1160">
        <v>74</v>
      </c>
      <c r="AA1160" t="s">
        <v>429</v>
      </c>
      <c r="AB1160" t="s">
        <v>425</v>
      </c>
    </row>
    <row r="1161" spans="1:28" x14ac:dyDescent="0.2">
      <c r="A1161">
        <v>2</v>
      </c>
      <c r="B1161" s="1">
        <v>44562.062395833331</v>
      </c>
      <c r="C1161" s="1">
        <v>44562.080451388887</v>
      </c>
      <c r="D1161" s="8">
        <v>2022</v>
      </c>
      <c r="E1161">
        <v>1</v>
      </c>
      <c r="F1161" t="s">
        <v>590</v>
      </c>
      <c r="G1161">
        <v>1</v>
      </c>
      <c r="H1161" t="s">
        <v>36</v>
      </c>
      <c r="I1161">
        <v>2</v>
      </c>
      <c r="J1161">
        <v>26</v>
      </c>
      <c r="K1161" s="2">
        <v>8.2899999999999991</v>
      </c>
      <c r="L1161">
        <v>1</v>
      </c>
      <c r="M1161" t="s">
        <v>32</v>
      </c>
      <c r="N1161" t="s">
        <v>10</v>
      </c>
      <c r="O1161">
        <v>1</v>
      </c>
      <c r="P1161" t="s">
        <v>33</v>
      </c>
      <c r="Q1161" s="3">
        <v>27.5</v>
      </c>
      <c r="R1161" s="3">
        <v>0.5</v>
      </c>
      <c r="S1161" s="3">
        <v>0.5</v>
      </c>
      <c r="T1161" s="3">
        <v>9.39</v>
      </c>
      <c r="U1161" s="3">
        <v>0</v>
      </c>
      <c r="V1161" s="3">
        <v>0.3</v>
      </c>
      <c r="W1161" s="3">
        <v>0</v>
      </c>
      <c r="X1161" s="3">
        <v>40.69</v>
      </c>
      <c r="Y1161">
        <v>114</v>
      </c>
      <c r="Z1161">
        <v>116</v>
      </c>
      <c r="AA1161" t="s">
        <v>447</v>
      </c>
      <c r="AB1161" t="s">
        <v>449</v>
      </c>
    </row>
    <row r="1162" spans="1:28" x14ac:dyDescent="0.2">
      <c r="A1162">
        <v>1</v>
      </c>
      <c r="B1162" s="1">
        <v>44562.057430555556</v>
      </c>
      <c r="C1162" s="1">
        <v>44562.072511574072</v>
      </c>
      <c r="D1162" s="8">
        <v>2022</v>
      </c>
      <c r="E1162">
        <v>1</v>
      </c>
      <c r="F1162" t="s">
        <v>590</v>
      </c>
      <c r="G1162">
        <v>1</v>
      </c>
      <c r="H1162" t="s">
        <v>36</v>
      </c>
      <c r="I1162">
        <v>2</v>
      </c>
      <c r="J1162">
        <v>22</v>
      </c>
      <c r="K1162" s="2">
        <v>5.7</v>
      </c>
      <c r="L1162">
        <v>1</v>
      </c>
      <c r="M1162" t="s">
        <v>32</v>
      </c>
      <c r="N1162" t="s">
        <v>11</v>
      </c>
      <c r="O1162">
        <v>1</v>
      </c>
      <c r="P1162" t="s">
        <v>33</v>
      </c>
      <c r="Q1162" s="3">
        <v>19.5</v>
      </c>
      <c r="R1162" s="3">
        <v>3</v>
      </c>
      <c r="S1162" s="3">
        <v>0.5</v>
      </c>
      <c r="T1162" s="3">
        <v>4.66</v>
      </c>
      <c r="U1162" s="3">
        <v>0</v>
      </c>
      <c r="V1162" s="3">
        <v>0.3</v>
      </c>
      <c r="W1162" s="3">
        <v>0</v>
      </c>
      <c r="X1162" s="3">
        <v>27.96</v>
      </c>
      <c r="Y1162">
        <v>161</v>
      </c>
      <c r="Z1162">
        <v>116</v>
      </c>
      <c r="AA1162" t="s">
        <v>481</v>
      </c>
      <c r="AB1162" t="s">
        <v>449</v>
      </c>
    </row>
    <row r="1163" spans="1:28" x14ac:dyDescent="0.2">
      <c r="A1163">
        <v>2</v>
      </c>
      <c r="B1163" s="1">
        <v>44562.042766203704</v>
      </c>
      <c r="C1163" s="1">
        <v>44562.054594907408</v>
      </c>
      <c r="D1163" s="8">
        <v>2022</v>
      </c>
      <c r="E1163">
        <v>1</v>
      </c>
      <c r="F1163" t="s">
        <v>590</v>
      </c>
      <c r="G1163">
        <v>1</v>
      </c>
      <c r="H1163" t="s">
        <v>36</v>
      </c>
      <c r="I1163">
        <v>1</v>
      </c>
      <c r="J1163">
        <v>17</v>
      </c>
      <c r="K1163" s="2">
        <v>6.06</v>
      </c>
      <c r="L1163">
        <v>1</v>
      </c>
      <c r="M1163" t="s">
        <v>32</v>
      </c>
      <c r="N1163" t="s">
        <v>10</v>
      </c>
      <c r="O1163">
        <v>1</v>
      </c>
      <c r="P1163" t="s">
        <v>33</v>
      </c>
      <c r="Q1163" s="3">
        <v>19.5</v>
      </c>
      <c r="R1163" s="3">
        <v>0.5</v>
      </c>
      <c r="S1163" s="3">
        <v>0.5</v>
      </c>
      <c r="T1163" s="3">
        <v>4.66</v>
      </c>
      <c r="U1163" s="3">
        <v>0</v>
      </c>
      <c r="V1163" s="3">
        <v>0.3</v>
      </c>
      <c r="W1163" s="3">
        <v>0</v>
      </c>
      <c r="X1163" s="3">
        <v>27.96</v>
      </c>
      <c r="Y1163">
        <v>113</v>
      </c>
      <c r="Z1163">
        <v>263</v>
      </c>
      <c r="AA1163" t="s">
        <v>445</v>
      </c>
      <c r="AB1163" t="s">
        <v>537</v>
      </c>
    </row>
    <row r="1164" spans="1:28" x14ac:dyDescent="0.2">
      <c r="A1164">
        <v>2</v>
      </c>
      <c r="B1164" s="1">
        <v>44562.052118055559</v>
      </c>
      <c r="C1164" s="1">
        <v>44562.055590277778</v>
      </c>
      <c r="D1164" s="8">
        <v>2022</v>
      </c>
      <c r="E1164">
        <v>1</v>
      </c>
      <c r="F1164" t="s">
        <v>590</v>
      </c>
      <c r="G1164">
        <v>1</v>
      </c>
      <c r="H1164" t="s">
        <v>36</v>
      </c>
      <c r="I1164">
        <v>2</v>
      </c>
      <c r="J1164">
        <v>5</v>
      </c>
      <c r="K1164" s="2">
        <v>1.62</v>
      </c>
      <c r="L1164">
        <v>5</v>
      </c>
      <c r="M1164" t="s">
        <v>42</v>
      </c>
      <c r="N1164" t="s">
        <v>10</v>
      </c>
      <c r="O1164">
        <v>1</v>
      </c>
      <c r="P1164" t="s">
        <v>33</v>
      </c>
      <c r="Q1164" s="3">
        <v>35</v>
      </c>
      <c r="R1164" s="3">
        <v>0</v>
      </c>
      <c r="S1164" s="3">
        <v>0.5</v>
      </c>
      <c r="T1164" s="3">
        <v>7.16</v>
      </c>
      <c r="U1164" s="3">
        <v>0</v>
      </c>
      <c r="V1164" s="3">
        <v>0.3</v>
      </c>
      <c r="W1164" s="3">
        <v>0</v>
      </c>
      <c r="X1164" s="3">
        <v>42.96</v>
      </c>
      <c r="Y1164">
        <v>112</v>
      </c>
      <c r="Z1164">
        <v>145</v>
      </c>
      <c r="AA1164" t="s">
        <v>354</v>
      </c>
      <c r="AB1164" t="s">
        <v>221</v>
      </c>
    </row>
    <row r="1165" spans="1:28" x14ac:dyDescent="0.2">
      <c r="A1165">
        <v>2</v>
      </c>
      <c r="B1165" s="1">
        <v>44562.059548611112</v>
      </c>
      <c r="C1165" s="1">
        <v>44562.077384259261</v>
      </c>
      <c r="D1165" s="8">
        <v>2022</v>
      </c>
      <c r="E1165">
        <v>1</v>
      </c>
      <c r="F1165" t="s">
        <v>590</v>
      </c>
      <c r="G1165">
        <v>1</v>
      </c>
      <c r="H1165" t="s">
        <v>36</v>
      </c>
      <c r="I1165">
        <v>1</v>
      </c>
      <c r="J1165">
        <v>26</v>
      </c>
      <c r="K1165" s="2">
        <v>12.46</v>
      </c>
      <c r="L1165">
        <v>1</v>
      </c>
      <c r="M1165" t="s">
        <v>32</v>
      </c>
      <c r="N1165" t="s">
        <v>10</v>
      </c>
      <c r="O1165">
        <v>1</v>
      </c>
      <c r="P1165" t="s">
        <v>33</v>
      </c>
      <c r="Q1165" s="3">
        <v>36</v>
      </c>
      <c r="R1165" s="3">
        <v>0.5</v>
      </c>
      <c r="S1165" s="3">
        <v>0.5</v>
      </c>
      <c r="T1165" s="3">
        <v>11.94</v>
      </c>
      <c r="U1165" s="3">
        <v>0</v>
      </c>
      <c r="V1165" s="3">
        <v>0.3</v>
      </c>
      <c r="W1165" s="3">
        <v>0</v>
      </c>
      <c r="X1165" s="3">
        <v>51.74</v>
      </c>
      <c r="Y1165">
        <v>161</v>
      </c>
      <c r="Z1165">
        <v>254</v>
      </c>
      <c r="AA1165" t="s">
        <v>481</v>
      </c>
      <c r="AB1165" t="s">
        <v>137</v>
      </c>
    </row>
    <row r="1166" spans="1:28" x14ac:dyDescent="0.2">
      <c r="A1166">
        <v>2</v>
      </c>
      <c r="B1166" s="1">
        <v>44562.070671296293</v>
      </c>
      <c r="C1166" s="1">
        <v>44562.089016203703</v>
      </c>
      <c r="D1166" s="8">
        <v>2022</v>
      </c>
      <c r="E1166">
        <v>1</v>
      </c>
      <c r="F1166" t="s">
        <v>590</v>
      </c>
      <c r="G1166">
        <v>1</v>
      </c>
      <c r="H1166" t="s">
        <v>36</v>
      </c>
      <c r="I1166">
        <v>1</v>
      </c>
      <c r="J1166">
        <v>26</v>
      </c>
      <c r="K1166" s="2">
        <v>5.88</v>
      </c>
      <c r="L1166">
        <v>1</v>
      </c>
      <c r="M1166" t="s">
        <v>32</v>
      </c>
      <c r="N1166" t="s">
        <v>10</v>
      </c>
      <c r="O1166">
        <v>1</v>
      </c>
      <c r="P1166" t="s">
        <v>33</v>
      </c>
      <c r="Q1166" s="3">
        <v>22</v>
      </c>
      <c r="R1166" s="3">
        <v>0.5</v>
      </c>
      <c r="S1166" s="3">
        <v>0.5</v>
      </c>
      <c r="T1166" s="3">
        <v>5.16</v>
      </c>
      <c r="U1166" s="3">
        <v>0</v>
      </c>
      <c r="V1166" s="3">
        <v>0.3</v>
      </c>
      <c r="W1166" s="3">
        <v>0</v>
      </c>
      <c r="X1166" s="3">
        <v>30.96</v>
      </c>
      <c r="Y1166">
        <v>249</v>
      </c>
      <c r="Z1166">
        <v>263</v>
      </c>
      <c r="AA1166" t="s">
        <v>531</v>
      </c>
      <c r="AB1166" t="s">
        <v>537</v>
      </c>
    </row>
    <row r="1167" spans="1:28" x14ac:dyDescent="0.2">
      <c r="A1167">
        <v>2</v>
      </c>
      <c r="B1167" s="1">
        <v>44562.053460648145</v>
      </c>
      <c r="C1167" s="1">
        <v>44562.065057870372</v>
      </c>
      <c r="D1167" s="8">
        <v>2022</v>
      </c>
      <c r="E1167">
        <v>1</v>
      </c>
      <c r="F1167" t="s">
        <v>590</v>
      </c>
      <c r="G1167">
        <v>1</v>
      </c>
      <c r="H1167" t="s">
        <v>36</v>
      </c>
      <c r="I1167">
        <v>4</v>
      </c>
      <c r="J1167">
        <v>17</v>
      </c>
      <c r="K1167" s="2">
        <v>8.31</v>
      </c>
      <c r="L1167">
        <v>1</v>
      </c>
      <c r="M1167" t="s">
        <v>32</v>
      </c>
      <c r="N1167" t="s">
        <v>10</v>
      </c>
      <c r="O1167">
        <v>1</v>
      </c>
      <c r="P1167" t="s">
        <v>33</v>
      </c>
      <c r="Q1167" s="3">
        <v>25</v>
      </c>
      <c r="R1167" s="3">
        <v>0.5</v>
      </c>
      <c r="S1167" s="3">
        <v>0.5</v>
      </c>
      <c r="T1167" s="3">
        <v>5.26</v>
      </c>
      <c r="U1167" s="3">
        <v>0</v>
      </c>
      <c r="V1167" s="3">
        <v>0.3</v>
      </c>
      <c r="W1167" s="3">
        <v>1.25</v>
      </c>
      <c r="X1167" s="3">
        <v>32.81</v>
      </c>
      <c r="Y1167">
        <v>132</v>
      </c>
      <c r="Z1167">
        <v>95</v>
      </c>
      <c r="AA1167" t="s">
        <v>211</v>
      </c>
      <c r="AB1167" t="s">
        <v>187</v>
      </c>
    </row>
    <row r="1168" spans="1:28" x14ac:dyDescent="0.2">
      <c r="A1168">
        <v>2</v>
      </c>
      <c r="B1168" s="1">
        <v>44562.060613425929</v>
      </c>
      <c r="C1168" s="1">
        <v>44562.078194444446</v>
      </c>
      <c r="D1168" s="8">
        <v>2022</v>
      </c>
      <c r="E1168">
        <v>1</v>
      </c>
      <c r="F1168" t="s">
        <v>590</v>
      </c>
      <c r="G1168">
        <v>1</v>
      </c>
      <c r="H1168" t="s">
        <v>36</v>
      </c>
      <c r="I1168">
        <v>1</v>
      </c>
      <c r="J1168">
        <v>25</v>
      </c>
      <c r="K1168" s="2">
        <v>7.54</v>
      </c>
      <c r="L1168">
        <v>1</v>
      </c>
      <c r="M1168" t="s">
        <v>32</v>
      </c>
      <c r="N1168" t="s">
        <v>10</v>
      </c>
      <c r="O1168">
        <v>1</v>
      </c>
      <c r="P1168" t="s">
        <v>33</v>
      </c>
      <c r="Q1168" s="3">
        <v>25.5</v>
      </c>
      <c r="R1168" s="3">
        <v>0.5</v>
      </c>
      <c r="S1168" s="3">
        <v>0.5</v>
      </c>
      <c r="T1168" s="3">
        <v>8.7899999999999991</v>
      </c>
      <c r="U1168" s="3">
        <v>0</v>
      </c>
      <c r="V1168" s="3">
        <v>0.3</v>
      </c>
      <c r="W1168" s="3">
        <v>0</v>
      </c>
      <c r="X1168" s="3">
        <v>38.090000000000003</v>
      </c>
      <c r="Y1168">
        <v>90</v>
      </c>
      <c r="Z1168">
        <v>42</v>
      </c>
      <c r="AA1168" t="s">
        <v>435</v>
      </c>
      <c r="AB1168" t="s">
        <v>413</v>
      </c>
    </row>
    <row r="1169" spans="1:28" x14ac:dyDescent="0.2">
      <c r="A1169">
        <v>2</v>
      </c>
      <c r="B1169" s="1">
        <v>44562.084479166668</v>
      </c>
      <c r="C1169" s="1">
        <v>44562.100798611114</v>
      </c>
      <c r="D1169" s="8">
        <v>2022</v>
      </c>
      <c r="E1169">
        <v>1</v>
      </c>
      <c r="F1169" t="s">
        <v>590</v>
      </c>
      <c r="G1169">
        <v>1</v>
      </c>
      <c r="H1169" t="s">
        <v>36</v>
      </c>
      <c r="I1169">
        <v>1</v>
      </c>
      <c r="J1169">
        <v>24</v>
      </c>
      <c r="K1169" s="2">
        <v>6.47</v>
      </c>
      <c r="L1169">
        <v>1</v>
      </c>
      <c r="M1169" t="s">
        <v>32</v>
      </c>
      <c r="N1169" t="s">
        <v>10</v>
      </c>
      <c r="O1169">
        <v>1</v>
      </c>
      <c r="P1169" t="s">
        <v>33</v>
      </c>
      <c r="Q1169" s="3">
        <v>22.5</v>
      </c>
      <c r="R1169" s="3">
        <v>0.5</v>
      </c>
      <c r="S1169" s="3">
        <v>0.5</v>
      </c>
      <c r="T1169" s="3">
        <v>5.26</v>
      </c>
      <c r="U1169" s="3">
        <v>0</v>
      </c>
      <c r="V1169" s="3">
        <v>0.3</v>
      </c>
      <c r="W1169" s="3">
        <v>0</v>
      </c>
      <c r="X1169" s="3">
        <v>31.56</v>
      </c>
      <c r="Y1169">
        <v>211</v>
      </c>
      <c r="Z1169">
        <v>151</v>
      </c>
      <c r="AA1169" t="s">
        <v>501</v>
      </c>
      <c r="AB1169" t="s">
        <v>473</v>
      </c>
    </row>
    <row r="1170" spans="1:28" x14ac:dyDescent="0.2">
      <c r="A1170">
        <v>2</v>
      </c>
      <c r="B1170" s="1">
        <v>44562.07953703704</v>
      </c>
      <c r="C1170" s="1">
        <v>44562.099895833337</v>
      </c>
      <c r="D1170" s="8">
        <v>2022</v>
      </c>
      <c r="E1170">
        <v>1</v>
      </c>
      <c r="F1170" t="s">
        <v>590</v>
      </c>
      <c r="G1170">
        <v>1</v>
      </c>
      <c r="H1170" t="s">
        <v>36</v>
      </c>
      <c r="I1170">
        <v>2</v>
      </c>
      <c r="J1170">
        <v>29</v>
      </c>
      <c r="K1170" s="2">
        <v>5.69</v>
      </c>
      <c r="L1170">
        <v>1</v>
      </c>
      <c r="M1170" t="s">
        <v>32</v>
      </c>
      <c r="N1170" t="s">
        <v>10</v>
      </c>
      <c r="O1170">
        <v>1</v>
      </c>
      <c r="P1170" t="s">
        <v>33</v>
      </c>
      <c r="Q1170" s="3">
        <v>23</v>
      </c>
      <c r="R1170" s="3">
        <v>0.5</v>
      </c>
      <c r="S1170" s="3">
        <v>0.5</v>
      </c>
      <c r="T1170" s="3">
        <v>5.36</v>
      </c>
      <c r="U1170" s="3">
        <v>0</v>
      </c>
      <c r="V1170" s="3">
        <v>0.3</v>
      </c>
      <c r="W1170" s="3">
        <v>0</v>
      </c>
      <c r="X1170" s="3">
        <v>32.159999999999997</v>
      </c>
      <c r="Y1170">
        <v>114</v>
      </c>
      <c r="Z1170">
        <v>36</v>
      </c>
      <c r="AA1170" t="s">
        <v>447</v>
      </c>
      <c r="AB1170" t="s">
        <v>302</v>
      </c>
    </row>
    <row r="1171" spans="1:28" x14ac:dyDescent="0.2">
      <c r="A1171">
        <v>1</v>
      </c>
      <c r="B1171" s="1">
        <v>44562.044085648151</v>
      </c>
      <c r="C1171" s="1">
        <v>44562.060474537036</v>
      </c>
      <c r="D1171" s="8">
        <v>2022</v>
      </c>
      <c r="E1171">
        <v>1</v>
      </c>
      <c r="F1171" t="s">
        <v>590</v>
      </c>
      <c r="G1171">
        <v>1</v>
      </c>
      <c r="H1171" t="s">
        <v>36</v>
      </c>
      <c r="I1171">
        <v>1</v>
      </c>
      <c r="J1171">
        <v>24</v>
      </c>
      <c r="K1171" s="2">
        <v>5.3</v>
      </c>
      <c r="L1171">
        <v>1</v>
      </c>
      <c r="M1171" t="s">
        <v>32</v>
      </c>
      <c r="N1171" t="s">
        <v>10</v>
      </c>
      <c r="O1171">
        <v>1</v>
      </c>
      <c r="P1171" t="s">
        <v>33</v>
      </c>
      <c r="Q1171" s="3">
        <v>20.5</v>
      </c>
      <c r="R1171" s="3">
        <v>3</v>
      </c>
      <c r="S1171" s="3">
        <v>0.5</v>
      </c>
      <c r="T1171" s="3">
        <v>7.25</v>
      </c>
      <c r="U1171" s="3">
        <v>0</v>
      </c>
      <c r="V1171" s="3">
        <v>0.3</v>
      </c>
      <c r="W1171" s="3">
        <v>0</v>
      </c>
      <c r="X1171" s="3">
        <v>31.55</v>
      </c>
      <c r="Y1171">
        <v>249</v>
      </c>
      <c r="Z1171">
        <v>61</v>
      </c>
      <c r="AA1171" t="s">
        <v>531</v>
      </c>
      <c r="AB1171" t="s">
        <v>318</v>
      </c>
    </row>
    <row r="1172" spans="1:28" x14ac:dyDescent="0.2">
      <c r="A1172">
        <v>2</v>
      </c>
      <c r="B1172" s="1">
        <v>44562.074525462966</v>
      </c>
      <c r="C1172" s="1">
        <v>44562.092928240738</v>
      </c>
      <c r="D1172" s="8">
        <v>2022</v>
      </c>
      <c r="E1172">
        <v>1</v>
      </c>
      <c r="F1172" t="s">
        <v>590</v>
      </c>
      <c r="G1172">
        <v>1</v>
      </c>
      <c r="H1172" t="s">
        <v>36</v>
      </c>
      <c r="I1172">
        <v>2</v>
      </c>
      <c r="J1172">
        <v>26</v>
      </c>
      <c r="K1172" s="2">
        <v>8.25</v>
      </c>
      <c r="L1172">
        <v>1</v>
      </c>
      <c r="M1172" t="s">
        <v>32</v>
      </c>
      <c r="N1172" t="s">
        <v>10</v>
      </c>
      <c r="O1172">
        <v>1</v>
      </c>
      <c r="P1172" t="s">
        <v>33</v>
      </c>
      <c r="Q1172" s="3">
        <v>27</v>
      </c>
      <c r="R1172" s="3">
        <v>0.5</v>
      </c>
      <c r="S1172" s="3">
        <v>0.5</v>
      </c>
      <c r="T1172" s="3">
        <v>7.7</v>
      </c>
      <c r="U1172" s="3">
        <v>0</v>
      </c>
      <c r="V1172" s="3">
        <v>0.3</v>
      </c>
      <c r="W1172" s="3">
        <v>0</v>
      </c>
      <c r="X1172" s="3">
        <v>38.5</v>
      </c>
      <c r="Y1172">
        <v>249</v>
      </c>
      <c r="Z1172">
        <v>74</v>
      </c>
      <c r="AA1172" t="s">
        <v>531</v>
      </c>
      <c r="AB1172" t="s">
        <v>425</v>
      </c>
    </row>
    <row r="1173" spans="1:28" x14ac:dyDescent="0.2">
      <c r="A1173">
        <v>2</v>
      </c>
      <c r="B1173" s="1">
        <v>44562.061944444446</v>
      </c>
      <c r="C1173" s="1">
        <v>44562.072118055556</v>
      </c>
      <c r="D1173" s="8">
        <v>2022</v>
      </c>
      <c r="E1173">
        <v>1</v>
      </c>
      <c r="F1173" t="s">
        <v>590</v>
      </c>
      <c r="G1173">
        <v>1</v>
      </c>
      <c r="H1173" t="s">
        <v>36</v>
      </c>
      <c r="I1173">
        <v>5</v>
      </c>
      <c r="J1173">
        <v>15</v>
      </c>
      <c r="K1173" s="2">
        <v>6.07</v>
      </c>
      <c r="L1173">
        <v>1</v>
      </c>
      <c r="M1173" t="s">
        <v>32</v>
      </c>
      <c r="N1173" t="s">
        <v>10</v>
      </c>
      <c r="O1173">
        <v>1</v>
      </c>
      <c r="P1173" t="s">
        <v>33</v>
      </c>
      <c r="Q1173" s="3">
        <v>19.5</v>
      </c>
      <c r="R1173" s="3">
        <v>0.5</v>
      </c>
      <c r="S1173" s="3">
        <v>0.5</v>
      </c>
      <c r="T1173" s="3">
        <v>4.66</v>
      </c>
      <c r="U1173" s="3">
        <v>0</v>
      </c>
      <c r="V1173" s="3">
        <v>0.3</v>
      </c>
      <c r="W1173" s="3">
        <v>0</v>
      </c>
      <c r="X1173" s="3">
        <v>27.96</v>
      </c>
      <c r="Y1173">
        <v>263</v>
      </c>
      <c r="Z1173">
        <v>209</v>
      </c>
      <c r="AA1173" t="s">
        <v>537</v>
      </c>
      <c r="AB1173" t="s">
        <v>499</v>
      </c>
    </row>
    <row r="1174" spans="1:28" x14ac:dyDescent="0.2">
      <c r="A1174">
        <v>1</v>
      </c>
      <c r="B1174" s="1">
        <v>44562.074016203704</v>
      </c>
      <c r="C1174" s="1">
        <v>44562.08934027778</v>
      </c>
      <c r="D1174" s="8">
        <v>2022</v>
      </c>
      <c r="E1174">
        <v>1</v>
      </c>
      <c r="F1174" t="s">
        <v>590</v>
      </c>
      <c r="G1174">
        <v>1</v>
      </c>
      <c r="H1174" t="s">
        <v>36</v>
      </c>
      <c r="I1174">
        <v>1</v>
      </c>
      <c r="J1174">
        <v>22</v>
      </c>
      <c r="K1174" s="2">
        <v>6.8</v>
      </c>
      <c r="L1174">
        <v>1</v>
      </c>
      <c r="M1174" t="s">
        <v>32</v>
      </c>
      <c r="N1174" t="s">
        <v>10</v>
      </c>
      <c r="O1174">
        <v>1</v>
      </c>
      <c r="P1174" t="s">
        <v>33</v>
      </c>
      <c r="Q1174" s="3">
        <v>22.5</v>
      </c>
      <c r="R1174" s="3">
        <v>3</v>
      </c>
      <c r="S1174" s="3">
        <v>0.5</v>
      </c>
      <c r="T1174" s="3">
        <v>5.25</v>
      </c>
      <c r="U1174" s="3">
        <v>0</v>
      </c>
      <c r="V1174" s="3">
        <v>0.3</v>
      </c>
      <c r="W1174" s="3">
        <v>0</v>
      </c>
      <c r="X1174" s="3">
        <v>31.55</v>
      </c>
      <c r="Y1174">
        <v>141</v>
      </c>
      <c r="Z1174">
        <v>244</v>
      </c>
      <c r="AA1174" t="s">
        <v>463</v>
      </c>
      <c r="AB1174" t="s">
        <v>527</v>
      </c>
    </row>
    <row r="1175" spans="1:28" x14ac:dyDescent="0.2">
      <c r="A1175">
        <v>2</v>
      </c>
      <c r="B1175" s="1">
        <v>44562.042430555557</v>
      </c>
      <c r="C1175" s="1">
        <v>44562.058078703703</v>
      </c>
      <c r="D1175" s="8">
        <v>2022</v>
      </c>
      <c r="E1175">
        <v>1</v>
      </c>
      <c r="F1175" t="s">
        <v>590</v>
      </c>
      <c r="G1175">
        <v>1</v>
      </c>
      <c r="H1175" t="s">
        <v>36</v>
      </c>
      <c r="I1175">
        <v>5</v>
      </c>
      <c r="J1175">
        <v>23</v>
      </c>
      <c r="K1175" s="2">
        <v>6.62</v>
      </c>
      <c r="L1175">
        <v>1</v>
      </c>
      <c r="M1175" t="s">
        <v>32</v>
      </c>
      <c r="N1175" t="s">
        <v>10</v>
      </c>
      <c r="O1175">
        <v>1</v>
      </c>
      <c r="P1175" t="s">
        <v>33</v>
      </c>
      <c r="Q1175" s="3">
        <v>23</v>
      </c>
      <c r="R1175" s="3">
        <v>0.5</v>
      </c>
      <c r="S1175" s="3">
        <v>0.5</v>
      </c>
      <c r="T1175" s="3">
        <v>0.2</v>
      </c>
      <c r="U1175" s="3">
        <v>0</v>
      </c>
      <c r="V1175" s="3">
        <v>0.3</v>
      </c>
      <c r="W1175" s="3">
        <v>0</v>
      </c>
      <c r="X1175" s="3">
        <v>27</v>
      </c>
      <c r="Y1175">
        <v>48</v>
      </c>
      <c r="Z1175">
        <v>74</v>
      </c>
      <c r="AA1175" t="s">
        <v>419</v>
      </c>
      <c r="AB1175" t="s">
        <v>425</v>
      </c>
    </row>
    <row r="1176" spans="1:28" x14ac:dyDescent="0.2">
      <c r="A1176">
        <v>2</v>
      </c>
      <c r="B1176" s="1">
        <v>44562.063194444447</v>
      </c>
      <c r="C1176" s="1">
        <v>44562.082129629627</v>
      </c>
      <c r="D1176" s="8">
        <v>2022</v>
      </c>
      <c r="E1176">
        <v>1</v>
      </c>
      <c r="F1176" t="s">
        <v>590</v>
      </c>
      <c r="G1176">
        <v>1</v>
      </c>
      <c r="H1176" t="s">
        <v>36</v>
      </c>
      <c r="I1176">
        <v>1</v>
      </c>
      <c r="J1176">
        <v>27</v>
      </c>
      <c r="K1176" s="2">
        <v>10.25</v>
      </c>
      <c r="L1176">
        <v>1</v>
      </c>
      <c r="M1176" t="s">
        <v>32</v>
      </c>
      <c r="N1176" t="s">
        <v>10</v>
      </c>
      <c r="O1176">
        <v>1</v>
      </c>
      <c r="P1176" t="s">
        <v>33</v>
      </c>
      <c r="Q1176" s="3">
        <v>31</v>
      </c>
      <c r="R1176" s="3">
        <v>0.5</v>
      </c>
      <c r="S1176" s="3">
        <v>0.5</v>
      </c>
      <c r="T1176" s="3">
        <v>6.96</v>
      </c>
      <c r="U1176" s="3">
        <v>0</v>
      </c>
      <c r="V1176" s="3">
        <v>0.3</v>
      </c>
      <c r="W1176" s="3">
        <v>0</v>
      </c>
      <c r="X1176" s="3">
        <v>41.76</v>
      </c>
      <c r="Y1176">
        <v>211</v>
      </c>
      <c r="Z1176">
        <v>133</v>
      </c>
      <c r="AA1176" t="s">
        <v>501</v>
      </c>
      <c r="AB1176" t="s">
        <v>358</v>
      </c>
    </row>
    <row r="1177" spans="1:28" x14ac:dyDescent="0.2">
      <c r="A1177">
        <v>2</v>
      </c>
      <c r="B1177" s="1">
        <v>44562.042210648149</v>
      </c>
      <c r="C1177" s="1">
        <v>44562.065648148149</v>
      </c>
      <c r="D1177" s="8">
        <v>2022</v>
      </c>
      <c r="E1177">
        <v>1</v>
      </c>
      <c r="F1177" t="s">
        <v>590</v>
      </c>
      <c r="G1177">
        <v>1</v>
      </c>
      <c r="H1177" t="s">
        <v>36</v>
      </c>
      <c r="I1177">
        <v>2</v>
      </c>
      <c r="J1177">
        <v>34</v>
      </c>
      <c r="K1177" s="2">
        <v>3.93</v>
      </c>
      <c r="L1177">
        <v>1</v>
      </c>
      <c r="M1177" t="s">
        <v>32</v>
      </c>
      <c r="N1177" t="s">
        <v>10</v>
      </c>
      <c r="O1177">
        <v>1</v>
      </c>
      <c r="P1177" t="s">
        <v>33</v>
      </c>
      <c r="Q1177" s="3">
        <v>21.5</v>
      </c>
      <c r="R1177" s="3">
        <v>0.5</v>
      </c>
      <c r="S1177" s="3">
        <v>0.5</v>
      </c>
      <c r="T1177" s="3">
        <v>10</v>
      </c>
      <c r="U1177" s="3">
        <v>0</v>
      </c>
      <c r="V1177" s="3">
        <v>0.3</v>
      </c>
      <c r="W1177" s="3">
        <v>0</v>
      </c>
      <c r="X1177" s="3">
        <v>35.299999999999997</v>
      </c>
      <c r="Y1177">
        <v>163</v>
      </c>
      <c r="Z1177">
        <v>158</v>
      </c>
      <c r="AA1177" t="s">
        <v>485</v>
      </c>
      <c r="AB1177" t="s">
        <v>479</v>
      </c>
    </row>
    <row r="1178" spans="1:28" x14ac:dyDescent="0.2">
      <c r="A1178">
        <v>1</v>
      </c>
      <c r="B1178" s="1">
        <v>44562.081956018519</v>
      </c>
      <c r="C1178" s="1">
        <v>44562.097939814812</v>
      </c>
      <c r="D1178" s="8">
        <v>2022</v>
      </c>
      <c r="E1178">
        <v>1</v>
      </c>
      <c r="F1178" t="s">
        <v>590</v>
      </c>
      <c r="G1178">
        <v>1</v>
      </c>
      <c r="H1178" t="s">
        <v>36</v>
      </c>
      <c r="I1178">
        <v>1</v>
      </c>
      <c r="J1178">
        <v>23</v>
      </c>
      <c r="K1178" s="2">
        <v>6.9</v>
      </c>
      <c r="L1178">
        <v>1</v>
      </c>
      <c r="M1178" t="s">
        <v>32</v>
      </c>
      <c r="N1178" t="s">
        <v>10</v>
      </c>
      <c r="O1178">
        <v>1</v>
      </c>
      <c r="P1178" t="s">
        <v>33</v>
      </c>
      <c r="Q1178" s="3">
        <v>23</v>
      </c>
      <c r="R1178" s="3">
        <v>3</v>
      </c>
      <c r="S1178" s="3">
        <v>0.5</v>
      </c>
      <c r="T1178" s="3">
        <v>1.34</v>
      </c>
      <c r="U1178" s="3">
        <v>0</v>
      </c>
      <c r="V1178" s="3">
        <v>0.3</v>
      </c>
      <c r="W1178" s="3">
        <v>0</v>
      </c>
      <c r="X1178" s="3">
        <v>28.14</v>
      </c>
      <c r="Y1178">
        <v>164</v>
      </c>
      <c r="Z1178">
        <v>17</v>
      </c>
      <c r="AA1178" t="s">
        <v>487</v>
      </c>
      <c r="AB1178" t="s">
        <v>284</v>
      </c>
    </row>
    <row r="1179" spans="1:28" x14ac:dyDescent="0.2">
      <c r="A1179">
        <v>2</v>
      </c>
      <c r="B1179" s="1">
        <v>44562.042013888888</v>
      </c>
      <c r="C1179" s="1">
        <v>44562.056689814817</v>
      </c>
      <c r="D1179" s="8">
        <v>2022</v>
      </c>
      <c r="E1179">
        <v>1</v>
      </c>
      <c r="F1179" t="s">
        <v>590</v>
      </c>
      <c r="G1179">
        <v>1</v>
      </c>
      <c r="H1179" t="s">
        <v>36</v>
      </c>
      <c r="I1179">
        <v>1</v>
      </c>
      <c r="J1179">
        <v>21</v>
      </c>
      <c r="K1179" s="2">
        <v>15.94</v>
      </c>
      <c r="L1179">
        <v>1</v>
      </c>
      <c r="M1179" t="s">
        <v>32</v>
      </c>
      <c r="N1179" t="s">
        <v>10</v>
      </c>
      <c r="O1179">
        <v>1</v>
      </c>
      <c r="P1179" t="s">
        <v>33</v>
      </c>
      <c r="Q1179" s="3">
        <v>43.5</v>
      </c>
      <c r="R1179" s="3">
        <v>0.5</v>
      </c>
      <c r="S1179" s="3">
        <v>0.5</v>
      </c>
      <c r="T1179" s="3">
        <v>8.9600000000000009</v>
      </c>
      <c r="U1179" s="3">
        <v>0</v>
      </c>
      <c r="V1179" s="3">
        <v>0.3</v>
      </c>
      <c r="W1179" s="3">
        <v>1.25</v>
      </c>
      <c r="X1179" s="3">
        <v>55.01</v>
      </c>
      <c r="Y1179">
        <v>132</v>
      </c>
      <c r="Z1179">
        <v>255</v>
      </c>
      <c r="AA1179" t="s">
        <v>211</v>
      </c>
      <c r="AB1179" t="s">
        <v>396</v>
      </c>
    </row>
    <row r="1180" spans="1:28" x14ac:dyDescent="0.2">
      <c r="A1180">
        <v>1</v>
      </c>
      <c r="B1180" s="1">
        <v>44562.080648148149</v>
      </c>
      <c r="C1180" s="1">
        <v>44562.099456018521</v>
      </c>
      <c r="D1180" s="8">
        <v>2022</v>
      </c>
      <c r="E1180">
        <v>1</v>
      </c>
      <c r="F1180" t="s">
        <v>590</v>
      </c>
      <c r="G1180">
        <v>1</v>
      </c>
      <c r="H1180" t="s">
        <v>36</v>
      </c>
      <c r="I1180">
        <v>1</v>
      </c>
      <c r="J1180">
        <v>27</v>
      </c>
      <c r="K1180" s="2">
        <v>4.9000000000000004</v>
      </c>
      <c r="L1180">
        <v>1</v>
      </c>
      <c r="M1180" t="s">
        <v>32</v>
      </c>
      <c r="N1180" t="s">
        <v>10</v>
      </c>
      <c r="O1180">
        <v>1</v>
      </c>
      <c r="P1180" t="s">
        <v>33</v>
      </c>
      <c r="Q1180" s="3">
        <v>20.5</v>
      </c>
      <c r="R1180" s="3">
        <v>3</v>
      </c>
      <c r="S1180" s="3">
        <v>0.5</v>
      </c>
      <c r="T1180" s="3">
        <v>4.8499999999999996</v>
      </c>
      <c r="U1180" s="3">
        <v>0</v>
      </c>
      <c r="V1180" s="3">
        <v>0.3</v>
      </c>
      <c r="W1180" s="3">
        <v>0</v>
      </c>
      <c r="X1180" s="3">
        <v>29.15</v>
      </c>
      <c r="Y1180">
        <v>186</v>
      </c>
      <c r="Z1180">
        <v>233</v>
      </c>
      <c r="AA1180" t="s">
        <v>493</v>
      </c>
      <c r="AB1180" t="s">
        <v>513</v>
      </c>
    </row>
    <row r="1181" spans="1:28" x14ac:dyDescent="0.2">
      <c r="A1181">
        <v>2</v>
      </c>
      <c r="B1181" s="1">
        <v>44562.077731481484</v>
      </c>
      <c r="C1181" s="1">
        <v>44562.090289351851</v>
      </c>
      <c r="D1181" s="8">
        <v>2022</v>
      </c>
      <c r="E1181">
        <v>1</v>
      </c>
      <c r="F1181" t="s">
        <v>590</v>
      </c>
      <c r="G1181">
        <v>1</v>
      </c>
      <c r="H1181" t="s">
        <v>36</v>
      </c>
      <c r="I1181">
        <v>1</v>
      </c>
      <c r="J1181">
        <v>18</v>
      </c>
      <c r="K1181" s="2">
        <v>8.2100000000000009</v>
      </c>
      <c r="L1181">
        <v>1</v>
      </c>
      <c r="M1181" t="s">
        <v>32</v>
      </c>
      <c r="N1181" t="s">
        <v>10</v>
      </c>
      <c r="O1181">
        <v>1</v>
      </c>
      <c r="P1181" t="s">
        <v>33</v>
      </c>
      <c r="Q1181" s="3">
        <v>24.5</v>
      </c>
      <c r="R1181" s="3">
        <v>0.5</v>
      </c>
      <c r="S1181" s="3">
        <v>0.5</v>
      </c>
      <c r="T1181" s="3">
        <v>7.08</v>
      </c>
      <c r="U1181" s="3">
        <v>0</v>
      </c>
      <c r="V1181" s="3">
        <v>0.3</v>
      </c>
      <c r="W1181" s="3">
        <v>0</v>
      </c>
      <c r="X1181" s="3">
        <v>35.380000000000003</v>
      </c>
      <c r="Y1181">
        <v>163</v>
      </c>
      <c r="Z1181">
        <v>65</v>
      </c>
      <c r="AA1181" t="s">
        <v>485</v>
      </c>
      <c r="AB1181" t="s">
        <v>324</v>
      </c>
    </row>
    <row r="1182" spans="1:28" x14ac:dyDescent="0.2">
      <c r="A1182">
        <v>1</v>
      </c>
      <c r="B1182" s="1">
        <v>44562.076099537036</v>
      </c>
      <c r="C1182" s="1">
        <v>44562.09070601852</v>
      </c>
      <c r="D1182" s="8">
        <v>2022</v>
      </c>
      <c r="E1182">
        <v>1</v>
      </c>
      <c r="F1182" t="s">
        <v>590</v>
      </c>
      <c r="G1182">
        <v>1</v>
      </c>
      <c r="H1182" t="s">
        <v>36</v>
      </c>
      <c r="I1182">
        <v>1</v>
      </c>
      <c r="J1182">
        <v>21</v>
      </c>
      <c r="K1182" s="2">
        <v>7.4</v>
      </c>
      <c r="L1182">
        <v>1</v>
      </c>
      <c r="M1182" t="s">
        <v>32</v>
      </c>
      <c r="N1182" t="s">
        <v>10</v>
      </c>
      <c r="O1182">
        <v>1</v>
      </c>
      <c r="P1182" t="s">
        <v>33</v>
      </c>
      <c r="Q1182" s="3">
        <v>24</v>
      </c>
      <c r="R1182" s="3">
        <v>3</v>
      </c>
      <c r="S1182" s="3">
        <v>0.5</v>
      </c>
      <c r="T1182" s="3">
        <v>6.95</v>
      </c>
      <c r="U1182" s="3">
        <v>0</v>
      </c>
      <c r="V1182" s="3">
        <v>0.3</v>
      </c>
      <c r="W1182" s="3">
        <v>0</v>
      </c>
      <c r="X1182" s="3">
        <v>34.75</v>
      </c>
      <c r="Y1182">
        <v>231</v>
      </c>
      <c r="Z1182">
        <v>262</v>
      </c>
      <c r="AA1182" t="s">
        <v>509</v>
      </c>
      <c r="AB1182" t="s">
        <v>535</v>
      </c>
    </row>
    <row r="1183" spans="1:28" x14ac:dyDescent="0.2">
      <c r="A1183">
        <v>2</v>
      </c>
      <c r="B1183" s="1">
        <v>44562.042546296296</v>
      </c>
      <c r="C1183" s="1">
        <v>44562.05505787037</v>
      </c>
      <c r="D1183" s="8">
        <v>2022</v>
      </c>
      <c r="E1183">
        <v>1</v>
      </c>
      <c r="F1183" t="s">
        <v>590</v>
      </c>
      <c r="G1183">
        <v>1</v>
      </c>
      <c r="H1183" t="s">
        <v>36</v>
      </c>
      <c r="I1183">
        <v>1</v>
      </c>
      <c r="J1183">
        <v>18</v>
      </c>
      <c r="K1183" s="2">
        <v>6.25</v>
      </c>
      <c r="L1183">
        <v>1</v>
      </c>
      <c r="M1183" t="s">
        <v>32</v>
      </c>
      <c r="N1183" t="s">
        <v>10</v>
      </c>
      <c r="O1183">
        <v>1</v>
      </c>
      <c r="P1183" t="s">
        <v>33</v>
      </c>
      <c r="Q1183" s="3">
        <v>19.5</v>
      </c>
      <c r="R1183" s="3">
        <v>0.5</v>
      </c>
      <c r="S1183" s="3">
        <v>0.5</v>
      </c>
      <c r="T1183" s="3">
        <v>4.66</v>
      </c>
      <c r="U1183" s="3">
        <v>0</v>
      </c>
      <c r="V1183" s="3">
        <v>0.3</v>
      </c>
      <c r="W1183" s="3">
        <v>0</v>
      </c>
      <c r="X1183" s="3">
        <v>27.96</v>
      </c>
      <c r="Y1183">
        <v>107</v>
      </c>
      <c r="Z1183">
        <v>151</v>
      </c>
      <c r="AA1183" t="s">
        <v>443</v>
      </c>
      <c r="AB1183" t="s">
        <v>473</v>
      </c>
    </row>
    <row r="1184" spans="1:28" x14ac:dyDescent="0.2">
      <c r="A1184">
        <v>1</v>
      </c>
      <c r="B1184" s="1">
        <v>44562.080914351849</v>
      </c>
      <c r="C1184" s="1">
        <v>44562.094270833331</v>
      </c>
      <c r="D1184" s="8">
        <v>2022</v>
      </c>
      <c r="E1184">
        <v>1</v>
      </c>
      <c r="F1184" t="s">
        <v>590</v>
      </c>
      <c r="G1184">
        <v>1</v>
      </c>
      <c r="H1184" t="s">
        <v>36</v>
      </c>
      <c r="I1184">
        <v>1</v>
      </c>
      <c r="J1184">
        <v>19</v>
      </c>
      <c r="K1184" s="2">
        <v>6.1</v>
      </c>
      <c r="L1184">
        <v>1</v>
      </c>
      <c r="M1184" t="s">
        <v>32</v>
      </c>
      <c r="N1184" t="s">
        <v>10</v>
      </c>
      <c r="O1184">
        <v>1</v>
      </c>
      <c r="P1184" t="s">
        <v>33</v>
      </c>
      <c r="Q1184" s="3">
        <v>20.5</v>
      </c>
      <c r="R1184" s="3">
        <v>3</v>
      </c>
      <c r="S1184" s="3">
        <v>0.5</v>
      </c>
      <c r="T1184" s="3">
        <v>4.8499999999999996</v>
      </c>
      <c r="U1184" s="3">
        <v>0</v>
      </c>
      <c r="V1184" s="3">
        <v>0.3</v>
      </c>
      <c r="W1184" s="3">
        <v>0</v>
      </c>
      <c r="X1184" s="3">
        <v>29.15</v>
      </c>
      <c r="Y1184">
        <v>114</v>
      </c>
      <c r="Z1184">
        <v>238</v>
      </c>
      <c r="AA1184" t="s">
        <v>447</v>
      </c>
      <c r="AB1184" t="s">
        <v>521</v>
      </c>
    </row>
    <row r="1185" spans="1:28" x14ac:dyDescent="0.2">
      <c r="A1185">
        <v>2</v>
      </c>
      <c r="B1185" s="1">
        <v>44562.075069444443</v>
      </c>
      <c r="C1185" s="1">
        <v>44562.094456018516</v>
      </c>
      <c r="D1185" s="8">
        <v>2022</v>
      </c>
      <c r="E1185">
        <v>1</v>
      </c>
      <c r="F1185" t="s">
        <v>590</v>
      </c>
      <c r="G1185">
        <v>1</v>
      </c>
      <c r="H1185" t="s">
        <v>36</v>
      </c>
      <c r="I1185">
        <v>2</v>
      </c>
      <c r="J1185">
        <v>28</v>
      </c>
      <c r="K1185" s="2">
        <v>6.12</v>
      </c>
      <c r="L1185">
        <v>1</v>
      </c>
      <c r="M1185" t="s">
        <v>32</v>
      </c>
      <c r="N1185" t="s">
        <v>10</v>
      </c>
      <c r="O1185">
        <v>1</v>
      </c>
      <c r="P1185" t="s">
        <v>33</v>
      </c>
      <c r="Q1185" s="3">
        <v>23</v>
      </c>
      <c r="R1185" s="3">
        <v>0.5</v>
      </c>
      <c r="S1185" s="3">
        <v>0.5</v>
      </c>
      <c r="T1185" s="3">
        <v>5.36</v>
      </c>
      <c r="U1185" s="3">
        <v>0</v>
      </c>
      <c r="V1185" s="3">
        <v>0.3</v>
      </c>
      <c r="W1185" s="3">
        <v>0</v>
      </c>
      <c r="X1185" s="3">
        <v>32.159999999999997</v>
      </c>
      <c r="Y1185">
        <v>234</v>
      </c>
      <c r="Z1185">
        <v>179</v>
      </c>
      <c r="AA1185" t="s">
        <v>515</v>
      </c>
      <c r="AB1185" t="s">
        <v>235</v>
      </c>
    </row>
    <row r="1186" spans="1:28" x14ac:dyDescent="0.2">
      <c r="A1186">
        <v>1</v>
      </c>
      <c r="B1186" s="1">
        <v>44562.077384259261</v>
      </c>
      <c r="C1186" s="1">
        <v>44562.094305555554</v>
      </c>
      <c r="D1186" s="8">
        <v>2022</v>
      </c>
      <c r="E1186">
        <v>1</v>
      </c>
      <c r="F1186" t="s">
        <v>590</v>
      </c>
      <c r="G1186">
        <v>1</v>
      </c>
      <c r="H1186" t="s">
        <v>36</v>
      </c>
      <c r="I1186">
        <v>3</v>
      </c>
      <c r="J1186">
        <v>24</v>
      </c>
      <c r="K1186" s="2">
        <v>5.5</v>
      </c>
      <c r="L1186">
        <v>1</v>
      </c>
      <c r="M1186" t="s">
        <v>32</v>
      </c>
      <c r="N1186" t="s">
        <v>10</v>
      </c>
      <c r="O1186">
        <v>1</v>
      </c>
      <c r="P1186" t="s">
        <v>33</v>
      </c>
      <c r="Q1186" s="3">
        <v>20.5</v>
      </c>
      <c r="R1186" s="3">
        <v>3</v>
      </c>
      <c r="S1186" s="3">
        <v>0.5</v>
      </c>
      <c r="T1186" s="3">
        <v>4.8499999999999996</v>
      </c>
      <c r="U1186" s="3">
        <v>0</v>
      </c>
      <c r="V1186" s="3">
        <v>0.3</v>
      </c>
      <c r="W1186" s="3">
        <v>0</v>
      </c>
      <c r="X1186" s="3">
        <v>29.15</v>
      </c>
      <c r="Y1186">
        <v>158</v>
      </c>
      <c r="Z1186">
        <v>145</v>
      </c>
      <c r="AA1186" t="s">
        <v>479</v>
      </c>
      <c r="AB1186" t="s">
        <v>221</v>
      </c>
    </row>
    <row r="1187" spans="1:28" x14ac:dyDescent="0.2">
      <c r="A1187">
        <v>2</v>
      </c>
      <c r="B1187" s="1">
        <v>44562.073842592596</v>
      </c>
      <c r="C1187" s="1">
        <v>44562.090081018519</v>
      </c>
      <c r="D1187" s="8">
        <v>2022</v>
      </c>
      <c r="E1187">
        <v>1</v>
      </c>
      <c r="F1187" t="s">
        <v>590</v>
      </c>
      <c r="G1187">
        <v>1</v>
      </c>
      <c r="H1187" t="s">
        <v>36</v>
      </c>
      <c r="I1187">
        <v>1</v>
      </c>
      <c r="J1187">
        <v>23</v>
      </c>
      <c r="K1187" s="2">
        <v>7.09</v>
      </c>
      <c r="L1187">
        <v>1</v>
      </c>
      <c r="M1187" t="s">
        <v>32</v>
      </c>
      <c r="N1187" t="s">
        <v>10</v>
      </c>
      <c r="O1187">
        <v>1</v>
      </c>
      <c r="P1187" t="s">
        <v>33</v>
      </c>
      <c r="Q1187" s="3">
        <v>23.5</v>
      </c>
      <c r="R1187" s="3">
        <v>0.5</v>
      </c>
      <c r="S1187" s="3">
        <v>0.5</v>
      </c>
      <c r="T1187" s="3">
        <v>5.46</v>
      </c>
      <c r="U1187" s="3">
        <v>0</v>
      </c>
      <c r="V1187" s="3">
        <v>0.3</v>
      </c>
      <c r="W1187" s="3">
        <v>0</v>
      </c>
      <c r="X1187" s="3">
        <v>32.76</v>
      </c>
      <c r="Y1187">
        <v>161</v>
      </c>
      <c r="Z1187">
        <v>33</v>
      </c>
      <c r="AA1187" t="s">
        <v>481</v>
      </c>
      <c r="AB1187" t="s">
        <v>296</v>
      </c>
    </row>
    <row r="1188" spans="1:28" x14ac:dyDescent="0.2">
      <c r="A1188">
        <v>2</v>
      </c>
      <c r="B1188" s="1">
        <v>44562.035868055558</v>
      </c>
      <c r="C1188" s="1">
        <v>44562.055706018517</v>
      </c>
      <c r="D1188" s="8">
        <v>2022</v>
      </c>
      <c r="E1188">
        <v>1</v>
      </c>
      <c r="F1188" t="s">
        <v>590</v>
      </c>
      <c r="G1188">
        <v>1</v>
      </c>
      <c r="H1188" t="s">
        <v>36</v>
      </c>
      <c r="I1188">
        <v>5</v>
      </c>
      <c r="J1188">
        <v>29</v>
      </c>
      <c r="K1188" s="2">
        <v>7.02</v>
      </c>
      <c r="L1188">
        <v>1</v>
      </c>
      <c r="M1188" t="s">
        <v>32</v>
      </c>
      <c r="N1188" t="s">
        <v>10</v>
      </c>
      <c r="O1188">
        <v>1</v>
      </c>
      <c r="P1188" t="s">
        <v>33</v>
      </c>
      <c r="Q1188" s="3">
        <v>26.5</v>
      </c>
      <c r="R1188" s="3">
        <v>0.5</v>
      </c>
      <c r="S1188" s="3">
        <v>0.5</v>
      </c>
      <c r="T1188" s="3">
        <v>6.06</v>
      </c>
      <c r="U1188" s="3">
        <v>0</v>
      </c>
      <c r="V1188" s="3">
        <v>0.3</v>
      </c>
      <c r="W1188" s="3">
        <v>0</v>
      </c>
      <c r="X1188" s="3">
        <v>36.36</v>
      </c>
      <c r="Y1188">
        <v>162</v>
      </c>
      <c r="Z1188">
        <v>33</v>
      </c>
      <c r="AA1188" t="s">
        <v>483</v>
      </c>
      <c r="AB1188" t="s">
        <v>296</v>
      </c>
    </row>
    <row r="1189" spans="1:28" x14ac:dyDescent="0.2">
      <c r="A1189">
        <v>2</v>
      </c>
      <c r="B1189" s="1">
        <v>44562.071319444447</v>
      </c>
      <c r="C1189" s="1">
        <v>44562.089270833334</v>
      </c>
      <c r="D1189" s="8">
        <v>2022</v>
      </c>
      <c r="E1189">
        <v>1</v>
      </c>
      <c r="F1189" t="s">
        <v>590</v>
      </c>
      <c r="G1189">
        <v>1</v>
      </c>
      <c r="H1189" t="s">
        <v>36</v>
      </c>
      <c r="I1189">
        <v>1</v>
      </c>
      <c r="J1189">
        <v>26</v>
      </c>
      <c r="K1189" s="2">
        <v>6.38</v>
      </c>
      <c r="L1189">
        <v>1</v>
      </c>
      <c r="M1189" t="s">
        <v>32</v>
      </c>
      <c r="N1189" t="s">
        <v>10</v>
      </c>
      <c r="O1189">
        <v>1</v>
      </c>
      <c r="P1189" t="s">
        <v>33</v>
      </c>
      <c r="Q1189" s="3">
        <v>22.5</v>
      </c>
      <c r="R1189" s="3">
        <v>0.5</v>
      </c>
      <c r="S1189" s="3">
        <v>0.5</v>
      </c>
      <c r="T1189" s="3">
        <v>5.26</v>
      </c>
      <c r="U1189" s="3">
        <v>0</v>
      </c>
      <c r="V1189" s="3">
        <v>0.3</v>
      </c>
      <c r="W1189" s="3">
        <v>0</v>
      </c>
      <c r="X1189" s="3">
        <v>31.56</v>
      </c>
      <c r="Y1189">
        <v>186</v>
      </c>
      <c r="Z1189">
        <v>42</v>
      </c>
      <c r="AA1189" t="s">
        <v>493</v>
      </c>
      <c r="AB1189" t="s">
        <v>413</v>
      </c>
    </row>
    <row r="1190" spans="1:28" x14ac:dyDescent="0.2">
      <c r="A1190">
        <v>2</v>
      </c>
      <c r="B1190" s="1">
        <v>44562.058923611112</v>
      </c>
      <c r="C1190" s="1">
        <v>44562.074016203704</v>
      </c>
      <c r="D1190" s="8">
        <v>2022</v>
      </c>
      <c r="E1190">
        <v>1</v>
      </c>
      <c r="F1190" t="s">
        <v>590</v>
      </c>
      <c r="G1190">
        <v>1</v>
      </c>
      <c r="H1190" t="s">
        <v>36</v>
      </c>
      <c r="I1190">
        <v>1</v>
      </c>
      <c r="J1190">
        <v>22</v>
      </c>
      <c r="K1190" s="2">
        <v>6.58</v>
      </c>
      <c r="L1190">
        <v>1</v>
      </c>
      <c r="M1190" t="s">
        <v>32</v>
      </c>
      <c r="N1190" t="s">
        <v>10</v>
      </c>
      <c r="O1190">
        <v>1</v>
      </c>
      <c r="P1190" t="s">
        <v>33</v>
      </c>
      <c r="Q1190" s="3">
        <v>21</v>
      </c>
      <c r="R1190" s="3">
        <v>0.5</v>
      </c>
      <c r="S1190" s="3">
        <v>0.5</v>
      </c>
      <c r="T1190" s="3">
        <v>4.96</v>
      </c>
      <c r="U1190" s="3">
        <v>0</v>
      </c>
      <c r="V1190" s="3">
        <v>0.3</v>
      </c>
      <c r="W1190" s="3">
        <v>0</v>
      </c>
      <c r="X1190" s="3">
        <v>29.76</v>
      </c>
      <c r="Y1190">
        <v>114</v>
      </c>
      <c r="Z1190">
        <v>151</v>
      </c>
      <c r="AA1190" t="s">
        <v>447</v>
      </c>
      <c r="AB1190" t="s">
        <v>473</v>
      </c>
    </row>
    <row r="1191" spans="1:28" x14ac:dyDescent="0.2">
      <c r="A1191">
        <v>1</v>
      </c>
      <c r="B1191" s="1">
        <v>44562.074131944442</v>
      </c>
      <c r="C1191" s="1">
        <v>44562.088217592594</v>
      </c>
      <c r="D1191" s="8">
        <v>2022</v>
      </c>
      <c r="E1191">
        <v>1</v>
      </c>
      <c r="F1191" t="s">
        <v>590</v>
      </c>
      <c r="G1191">
        <v>1</v>
      </c>
      <c r="H1191" t="s">
        <v>36</v>
      </c>
      <c r="I1191">
        <v>1</v>
      </c>
      <c r="J1191">
        <v>20</v>
      </c>
      <c r="K1191" s="2">
        <v>14.5</v>
      </c>
      <c r="L1191">
        <v>1</v>
      </c>
      <c r="M1191" t="s">
        <v>32</v>
      </c>
      <c r="N1191" t="s">
        <v>10</v>
      </c>
      <c r="O1191">
        <v>1</v>
      </c>
      <c r="P1191" t="s">
        <v>33</v>
      </c>
      <c r="Q1191" s="3">
        <v>39.5</v>
      </c>
      <c r="R1191" s="3">
        <v>1.75</v>
      </c>
      <c r="S1191" s="3">
        <v>0.5</v>
      </c>
      <c r="T1191" s="3">
        <v>8.4</v>
      </c>
      <c r="U1191" s="3">
        <v>0</v>
      </c>
      <c r="V1191" s="3">
        <v>0.3</v>
      </c>
      <c r="W1191" s="3">
        <v>1.25</v>
      </c>
      <c r="X1191" s="3">
        <v>50.45</v>
      </c>
      <c r="Y1191">
        <v>132</v>
      </c>
      <c r="Z1191">
        <v>260</v>
      </c>
      <c r="AA1191" t="s">
        <v>211</v>
      </c>
      <c r="AB1191" t="s">
        <v>277</v>
      </c>
    </row>
    <row r="1192" spans="1:28" x14ac:dyDescent="0.2">
      <c r="A1192">
        <v>2</v>
      </c>
      <c r="B1192" s="1">
        <v>44562.045613425929</v>
      </c>
      <c r="C1192" s="1">
        <v>44562.061249999999</v>
      </c>
      <c r="D1192" s="8">
        <v>2022</v>
      </c>
      <c r="E1192">
        <v>1</v>
      </c>
      <c r="F1192" t="s">
        <v>590</v>
      </c>
      <c r="G1192">
        <v>1</v>
      </c>
      <c r="H1192" t="s">
        <v>36</v>
      </c>
      <c r="I1192">
        <v>1</v>
      </c>
      <c r="J1192">
        <v>23</v>
      </c>
      <c r="K1192" s="2">
        <v>5.32</v>
      </c>
      <c r="L1192">
        <v>1</v>
      </c>
      <c r="M1192" t="s">
        <v>32</v>
      </c>
      <c r="N1192" t="s">
        <v>10</v>
      </c>
      <c r="O1192">
        <v>1</v>
      </c>
      <c r="P1192" t="s">
        <v>33</v>
      </c>
      <c r="Q1192" s="3">
        <v>19.5</v>
      </c>
      <c r="R1192" s="3">
        <v>0.5</v>
      </c>
      <c r="S1192" s="3">
        <v>0.5</v>
      </c>
      <c r="T1192" s="3">
        <v>4.66</v>
      </c>
      <c r="U1192" s="3">
        <v>0</v>
      </c>
      <c r="V1192" s="3">
        <v>0.3</v>
      </c>
      <c r="W1192" s="3">
        <v>0</v>
      </c>
      <c r="X1192" s="3">
        <v>27.96</v>
      </c>
      <c r="Y1192">
        <v>249</v>
      </c>
      <c r="Z1192">
        <v>146</v>
      </c>
      <c r="AA1192" t="s">
        <v>531</v>
      </c>
      <c r="AB1192" t="s">
        <v>223</v>
      </c>
    </row>
    <row r="1193" spans="1:28" x14ac:dyDescent="0.2">
      <c r="A1193">
        <v>2</v>
      </c>
      <c r="B1193" s="1">
        <v>44562.070706018516</v>
      </c>
      <c r="C1193" s="1">
        <v>44562.091631944444</v>
      </c>
      <c r="D1193" s="8">
        <v>2022</v>
      </c>
      <c r="E1193">
        <v>1</v>
      </c>
      <c r="F1193" t="s">
        <v>590</v>
      </c>
      <c r="G1193">
        <v>1</v>
      </c>
      <c r="H1193" t="s">
        <v>36</v>
      </c>
      <c r="I1193">
        <v>2</v>
      </c>
      <c r="J1193">
        <v>30</v>
      </c>
      <c r="K1193" s="2">
        <v>5.97</v>
      </c>
      <c r="L1193">
        <v>1</v>
      </c>
      <c r="M1193" t="s">
        <v>32</v>
      </c>
      <c r="N1193" t="s">
        <v>10</v>
      </c>
      <c r="O1193">
        <v>1</v>
      </c>
      <c r="P1193" t="s">
        <v>33</v>
      </c>
      <c r="Q1193" s="3">
        <v>23.5</v>
      </c>
      <c r="R1193" s="3">
        <v>0.5</v>
      </c>
      <c r="S1193" s="3">
        <v>0.5</v>
      </c>
      <c r="T1193" s="3">
        <v>15</v>
      </c>
      <c r="U1193" s="3">
        <v>0</v>
      </c>
      <c r="V1193" s="3">
        <v>0.3</v>
      </c>
      <c r="W1193" s="3">
        <v>0</v>
      </c>
      <c r="X1193" s="3">
        <v>42.3</v>
      </c>
      <c r="Y1193">
        <v>48</v>
      </c>
      <c r="Z1193">
        <v>7</v>
      </c>
      <c r="AA1193" t="s">
        <v>419</v>
      </c>
      <c r="AB1193" t="s">
        <v>144</v>
      </c>
    </row>
    <row r="1194" spans="1:28" x14ac:dyDescent="0.2">
      <c r="A1194">
        <v>1</v>
      </c>
      <c r="B1194" s="1">
        <v>44562.071435185186</v>
      </c>
      <c r="C1194" s="1">
        <v>44562.090150462966</v>
      </c>
      <c r="D1194" s="8">
        <v>2022</v>
      </c>
      <c r="E1194">
        <v>1</v>
      </c>
      <c r="F1194" t="s">
        <v>590</v>
      </c>
      <c r="G1194">
        <v>1</v>
      </c>
      <c r="H1194" t="s">
        <v>36</v>
      </c>
      <c r="I1194">
        <v>1</v>
      </c>
      <c r="J1194">
        <v>27</v>
      </c>
      <c r="K1194" s="2">
        <v>16.100000000000001</v>
      </c>
      <c r="L1194">
        <v>1</v>
      </c>
      <c r="M1194" t="s">
        <v>32</v>
      </c>
      <c r="N1194" t="s">
        <v>10</v>
      </c>
      <c r="O1194">
        <v>1</v>
      </c>
      <c r="P1194" t="s">
        <v>33</v>
      </c>
      <c r="Q1194" s="3">
        <v>45</v>
      </c>
      <c r="R1194" s="3">
        <v>1.75</v>
      </c>
      <c r="S1194" s="3">
        <v>0.5</v>
      </c>
      <c r="T1194" s="3">
        <v>9.5</v>
      </c>
      <c r="U1194" s="3">
        <v>0</v>
      </c>
      <c r="V1194" s="3">
        <v>0.3</v>
      </c>
      <c r="W1194" s="3">
        <v>1.25</v>
      </c>
      <c r="X1194" s="3">
        <v>57.05</v>
      </c>
      <c r="Y1194">
        <v>132</v>
      </c>
      <c r="Z1194">
        <v>112</v>
      </c>
      <c r="AA1194" t="s">
        <v>211</v>
      </c>
      <c r="AB1194" t="s">
        <v>354</v>
      </c>
    </row>
    <row r="1195" spans="1:28" x14ac:dyDescent="0.2">
      <c r="A1195">
        <v>2</v>
      </c>
      <c r="B1195" s="1">
        <v>44562.077534722222</v>
      </c>
      <c r="C1195" s="1">
        <v>44562.098078703704</v>
      </c>
      <c r="D1195" s="8">
        <v>2022</v>
      </c>
      <c r="E1195">
        <v>1</v>
      </c>
      <c r="F1195" t="s">
        <v>590</v>
      </c>
      <c r="G1195">
        <v>1</v>
      </c>
      <c r="H1195" t="s">
        <v>36</v>
      </c>
      <c r="I1195">
        <v>2</v>
      </c>
      <c r="J1195">
        <v>30</v>
      </c>
      <c r="K1195" s="2">
        <v>7.42</v>
      </c>
      <c r="L1195">
        <v>1</v>
      </c>
      <c r="M1195" t="s">
        <v>32</v>
      </c>
      <c r="N1195" t="s">
        <v>10</v>
      </c>
      <c r="O1195">
        <v>1</v>
      </c>
      <c r="P1195" t="s">
        <v>33</v>
      </c>
      <c r="Q1195" s="3">
        <v>25.5</v>
      </c>
      <c r="R1195" s="3">
        <v>0.5</v>
      </c>
      <c r="S1195" s="3">
        <v>0.5</v>
      </c>
      <c r="T1195" s="3">
        <v>5.86</v>
      </c>
      <c r="U1195" s="3">
        <v>0</v>
      </c>
      <c r="V1195" s="3">
        <v>0.3</v>
      </c>
      <c r="W1195" s="3">
        <v>0</v>
      </c>
      <c r="X1195" s="3">
        <v>35.159999999999997</v>
      </c>
      <c r="Y1195">
        <v>161</v>
      </c>
      <c r="Z1195">
        <v>36</v>
      </c>
      <c r="AA1195" t="s">
        <v>481</v>
      </c>
      <c r="AB1195" t="s">
        <v>302</v>
      </c>
    </row>
    <row r="1196" spans="1:28" x14ac:dyDescent="0.2">
      <c r="A1196">
        <v>2</v>
      </c>
      <c r="B1196" s="1">
        <v>44562.042129629626</v>
      </c>
      <c r="C1196" s="1">
        <v>44562.056817129633</v>
      </c>
      <c r="D1196" s="8">
        <v>2022</v>
      </c>
      <c r="E1196">
        <v>1</v>
      </c>
      <c r="F1196" t="s">
        <v>590</v>
      </c>
      <c r="G1196">
        <v>1</v>
      </c>
      <c r="H1196" t="s">
        <v>36</v>
      </c>
      <c r="I1196">
        <v>1</v>
      </c>
      <c r="J1196">
        <v>21</v>
      </c>
      <c r="K1196" s="2">
        <v>8.33</v>
      </c>
      <c r="L1196">
        <v>1</v>
      </c>
      <c r="M1196" t="s">
        <v>32</v>
      </c>
      <c r="N1196" t="s">
        <v>10</v>
      </c>
      <c r="O1196">
        <v>1</v>
      </c>
      <c r="P1196" t="s">
        <v>33</v>
      </c>
      <c r="Q1196" s="3">
        <v>26</v>
      </c>
      <c r="R1196" s="3">
        <v>0.5</v>
      </c>
      <c r="S1196" s="3">
        <v>0.5</v>
      </c>
      <c r="T1196" s="3">
        <v>8.94</v>
      </c>
      <c r="U1196" s="3">
        <v>0</v>
      </c>
      <c r="V1196" s="3">
        <v>0.3</v>
      </c>
      <c r="W1196" s="3">
        <v>0</v>
      </c>
      <c r="X1196" s="3">
        <v>38.74</v>
      </c>
      <c r="Y1196">
        <v>229</v>
      </c>
      <c r="Z1196">
        <v>243</v>
      </c>
      <c r="AA1196" t="s">
        <v>505</v>
      </c>
      <c r="AB1196" t="s">
        <v>525</v>
      </c>
    </row>
    <row r="1197" spans="1:28" x14ac:dyDescent="0.2">
      <c r="A1197">
        <v>1</v>
      </c>
      <c r="B1197" s="1">
        <v>44562.083055555559</v>
      </c>
      <c r="C1197" s="1">
        <v>44562.094097222223</v>
      </c>
      <c r="D1197" s="8">
        <v>2022</v>
      </c>
      <c r="E1197">
        <v>1</v>
      </c>
      <c r="F1197" t="s">
        <v>590</v>
      </c>
      <c r="G1197">
        <v>1</v>
      </c>
      <c r="H1197" t="s">
        <v>36</v>
      </c>
      <c r="I1197">
        <v>1</v>
      </c>
      <c r="J1197">
        <v>16</v>
      </c>
      <c r="K1197" s="2">
        <v>6.7</v>
      </c>
      <c r="L1197">
        <v>1</v>
      </c>
      <c r="M1197" t="s">
        <v>32</v>
      </c>
      <c r="N1197" t="s">
        <v>10</v>
      </c>
      <c r="O1197">
        <v>1</v>
      </c>
      <c r="P1197" t="s">
        <v>33</v>
      </c>
      <c r="Q1197" s="3">
        <v>20.5</v>
      </c>
      <c r="R1197" s="3">
        <v>3</v>
      </c>
      <c r="S1197" s="3">
        <v>0.5</v>
      </c>
      <c r="T1197" s="3">
        <v>4.8499999999999996</v>
      </c>
      <c r="U1197" s="3">
        <v>0</v>
      </c>
      <c r="V1197" s="3">
        <v>0.3</v>
      </c>
      <c r="W1197" s="3">
        <v>0</v>
      </c>
      <c r="X1197" s="3">
        <v>29.15</v>
      </c>
      <c r="Y1197">
        <v>232</v>
      </c>
      <c r="Z1197">
        <v>236</v>
      </c>
      <c r="AA1197" t="s">
        <v>511</v>
      </c>
      <c r="AB1197" t="s">
        <v>517</v>
      </c>
    </row>
    <row r="1198" spans="1:28" x14ac:dyDescent="0.2">
      <c r="A1198">
        <v>2</v>
      </c>
      <c r="B1198" s="1">
        <v>44562.051863425928</v>
      </c>
      <c r="C1198" s="1">
        <v>44562.072129629632</v>
      </c>
      <c r="D1198" s="8">
        <v>2022</v>
      </c>
      <c r="E1198">
        <v>1</v>
      </c>
      <c r="F1198" t="s">
        <v>590</v>
      </c>
      <c r="G1198">
        <v>1</v>
      </c>
      <c r="H1198" t="s">
        <v>36</v>
      </c>
      <c r="I1198">
        <v>3</v>
      </c>
      <c r="J1198">
        <v>29</v>
      </c>
      <c r="K1198" s="2">
        <v>5.0199999999999996</v>
      </c>
      <c r="L1198">
        <v>1</v>
      </c>
      <c r="M1198" t="s">
        <v>32</v>
      </c>
      <c r="N1198" t="s">
        <v>10</v>
      </c>
      <c r="O1198">
        <v>1</v>
      </c>
      <c r="P1198" t="s">
        <v>33</v>
      </c>
      <c r="Q1198" s="3">
        <v>21.5</v>
      </c>
      <c r="R1198" s="3">
        <v>0.5</v>
      </c>
      <c r="S1198" s="3">
        <v>0.5</v>
      </c>
      <c r="T1198" s="3">
        <v>5.0599999999999996</v>
      </c>
      <c r="U1198" s="3">
        <v>0</v>
      </c>
      <c r="V1198" s="3">
        <v>0.3</v>
      </c>
      <c r="W1198" s="3">
        <v>0</v>
      </c>
      <c r="X1198" s="3">
        <v>30.36</v>
      </c>
      <c r="Y1198">
        <v>43</v>
      </c>
      <c r="Z1198">
        <v>68</v>
      </c>
      <c r="AA1198" t="s">
        <v>415</v>
      </c>
      <c r="AB1198" t="s">
        <v>423</v>
      </c>
    </row>
    <row r="1199" spans="1:28" x14ac:dyDescent="0.2">
      <c r="A1199">
        <v>2</v>
      </c>
      <c r="B1199" s="1">
        <v>44562.0549537037</v>
      </c>
      <c r="C1199" s="1">
        <v>44562.066168981481</v>
      </c>
      <c r="D1199" s="8">
        <v>2022</v>
      </c>
      <c r="E1199">
        <v>1</v>
      </c>
      <c r="F1199" t="s">
        <v>590</v>
      </c>
      <c r="G1199">
        <v>1</v>
      </c>
      <c r="H1199" t="s">
        <v>36</v>
      </c>
      <c r="I1199">
        <v>5</v>
      </c>
      <c r="J1199">
        <v>16</v>
      </c>
      <c r="K1199" s="2">
        <v>7.17</v>
      </c>
      <c r="L1199">
        <v>1</v>
      </c>
      <c r="M1199" t="s">
        <v>32</v>
      </c>
      <c r="N1199" t="s">
        <v>10</v>
      </c>
      <c r="O1199">
        <v>1</v>
      </c>
      <c r="P1199" t="s">
        <v>33</v>
      </c>
      <c r="Q1199" s="3">
        <v>22</v>
      </c>
      <c r="R1199" s="3">
        <v>0.5</v>
      </c>
      <c r="S1199" s="3">
        <v>0.5</v>
      </c>
      <c r="T1199" s="3">
        <v>5.16</v>
      </c>
      <c r="U1199" s="3">
        <v>0</v>
      </c>
      <c r="V1199" s="3">
        <v>0.3</v>
      </c>
      <c r="W1199" s="3">
        <v>0</v>
      </c>
      <c r="X1199" s="3">
        <v>30.96</v>
      </c>
      <c r="Y1199">
        <v>263</v>
      </c>
      <c r="Z1199">
        <v>88</v>
      </c>
      <c r="AA1199" t="s">
        <v>537</v>
      </c>
      <c r="AB1199" t="s">
        <v>433</v>
      </c>
    </row>
    <row r="1200" spans="1:28" x14ac:dyDescent="0.2">
      <c r="A1200">
        <v>1</v>
      </c>
      <c r="B1200" s="1">
        <v>44562.046990740739</v>
      </c>
      <c r="C1200" s="1">
        <v>44562.058483796296</v>
      </c>
      <c r="D1200" s="8">
        <v>2022</v>
      </c>
      <c r="E1200">
        <v>1</v>
      </c>
      <c r="F1200" t="s">
        <v>590</v>
      </c>
      <c r="G1200">
        <v>1</v>
      </c>
      <c r="H1200" t="s">
        <v>36</v>
      </c>
      <c r="I1200">
        <v>1</v>
      </c>
      <c r="J1200">
        <v>17</v>
      </c>
      <c r="K1200" s="2">
        <v>8.8000000000000007</v>
      </c>
      <c r="L1200">
        <v>1</v>
      </c>
      <c r="M1200" t="s">
        <v>32</v>
      </c>
      <c r="N1200" t="s">
        <v>10</v>
      </c>
      <c r="O1200">
        <v>1</v>
      </c>
      <c r="P1200" t="s">
        <v>33</v>
      </c>
      <c r="Q1200" s="3">
        <v>25.5</v>
      </c>
      <c r="R1200" s="3">
        <v>3</v>
      </c>
      <c r="S1200" s="3">
        <v>0.5</v>
      </c>
      <c r="T1200" s="3">
        <v>7.3</v>
      </c>
      <c r="U1200" s="3">
        <v>0</v>
      </c>
      <c r="V1200" s="3">
        <v>0.3</v>
      </c>
      <c r="W1200" s="3">
        <v>0</v>
      </c>
      <c r="X1200" s="3">
        <v>36.6</v>
      </c>
      <c r="Y1200">
        <v>48</v>
      </c>
      <c r="Z1200">
        <v>243</v>
      </c>
      <c r="AA1200" t="s">
        <v>419</v>
      </c>
      <c r="AB1200" t="s">
        <v>525</v>
      </c>
    </row>
    <row r="1201" spans="1:28" x14ac:dyDescent="0.2">
      <c r="A1201">
        <v>2</v>
      </c>
      <c r="B1201" s="1">
        <v>44562.071250000001</v>
      </c>
      <c r="C1201" s="1">
        <v>44562.091215277775</v>
      </c>
      <c r="D1201" s="8">
        <v>2022</v>
      </c>
      <c r="E1201">
        <v>1</v>
      </c>
      <c r="F1201" t="s">
        <v>590</v>
      </c>
      <c r="G1201">
        <v>1</v>
      </c>
      <c r="H1201" t="s">
        <v>36</v>
      </c>
      <c r="I1201">
        <v>1</v>
      </c>
      <c r="J1201">
        <v>29</v>
      </c>
      <c r="K1201" s="2">
        <v>6.75</v>
      </c>
      <c r="L1201">
        <v>1</v>
      </c>
      <c r="M1201" t="s">
        <v>32</v>
      </c>
      <c r="N1201" t="s">
        <v>10</v>
      </c>
      <c r="O1201">
        <v>1</v>
      </c>
      <c r="P1201" t="s">
        <v>33</v>
      </c>
      <c r="Q1201" s="3">
        <v>25</v>
      </c>
      <c r="R1201" s="3">
        <v>0.5</v>
      </c>
      <c r="S1201" s="3">
        <v>0.5</v>
      </c>
      <c r="T1201" s="3">
        <v>7.78</v>
      </c>
      <c r="U1201" s="3">
        <v>0</v>
      </c>
      <c r="V1201" s="3">
        <v>0.3</v>
      </c>
      <c r="W1201" s="3">
        <v>0</v>
      </c>
      <c r="X1201" s="3">
        <v>36.58</v>
      </c>
      <c r="Y1201">
        <v>163</v>
      </c>
      <c r="Z1201">
        <v>49</v>
      </c>
      <c r="AA1201" t="s">
        <v>485</v>
      </c>
      <c r="AB1201" t="s">
        <v>310</v>
      </c>
    </row>
    <row r="1202" spans="1:28" x14ac:dyDescent="0.2">
      <c r="A1202">
        <v>1</v>
      </c>
      <c r="B1202" s="1">
        <v>44562.079004629632</v>
      </c>
      <c r="C1202" s="1">
        <v>44562.109409722223</v>
      </c>
      <c r="D1202" s="8">
        <v>2022</v>
      </c>
      <c r="E1202">
        <v>1</v>
      </c>
      <c r="F1202" t="s">
        <v>590</v>
      </c>
      <c r="G1202">
        <v>1</v>
      </c>
      <c r="H1202" t="s">
        <v>36</v>
      </c>
      <c r="I1202">
        <v>4</v>
      </c>
      <c r="J1202">
        <v>44</v>
      </c>
      <c r="K1202" s="2">
        <v>11.3</v>
      </c>
      <c r="L1202">
        <v>1</v>
      </c>
      <c r="M1202" t="s">
        <v>32</v>
      </c>
      <c r="N1202" t="s">
        <v>10</v>
      </c>
      <c r="O1202">
        <v>1</v>
      </c>
      <c r="P1202" t="s">
        <v>33</v>
      </c>
      <c r="Q1202" s="3">
        <v>37.5</v>
      </c>
      <c r="R1202" s="3">
        <v>3</v>
      </c>
      <c r="S1202" s="3">
        <v>0.5</v>
      </c>
      <c r="T1202" s="3">
        <v>8.26</v>
      </c>
      <c r="U1202" s="3">
        <v>0</v>
      </c>
      <c r="V1202" s="3">
        <v>0.3</v>
      </c>
      <c r="W1202" s="3">
        <v>0</v>
      </c>
      <c r="X1202" s="3">
        <v>49.56</v>
      </c>
      <c r="Y1202">
        <v>48</v>
      </c>
      <c r="Z1202">
        <v>80</v>
      </c>
      <c r="AA1202" t="s">
        <v>419</v>
      </c>
      <c r="AB1202" t="s">
        <v>338</v>
      </c>
    </row>
    <row r="1203" spans="1:28" x14ac:dyDescent="0.2">
      <c r="A1203">
        <v>2</v>
      </c>
      <c r="B1203" s="1">
        <v>44562.043055555558</v>
      </c>
      <c r="C1203" s="1">
        <v>44562.060868055552</v>
      </c>
      <c r="D1203" s="8">
        <v>2022</v>
      </c>
      <c r="E1203">
        <v>1</v>
      </c>
      <c r="F1203" t="s">
        <v>590</v>
      </c>
      <c r="G1203">
        <v>1</v>
      </c>
      <c r="H1203" t="s">
        <v>36</v>
      </c>
      <c r="I1203">
        <v>5</v>
      </c>
      <c r="J1203">
        <v>26</v>
      </c>
      <c r="K1203" s="2">
        <v>3.5</v>
      </c>
      <c r="L1203">
        <v>1</v>
      </c>
      <c r="M1203" t="s">
        <v>32</v>
      </c>
      <c r="N1203" t="s">
        <v>10</v>
      </c>
      <c r="O1203">
        <v>1</v>
      </c>
      <c r="P1203" t="s">
        <v>33</v>
      </c>
      <c r="Q1203" s="3">
        <v>20</v>
      </c>
      <c r="R1203" s="3">
        <v>0.5</v>
      </c>
      <c r="S1203" s="3">
        <v>0.5</v>
      </c>
      <c r="T1203" s="3">
        <v>4.76</v>
      </c>
      <c r="U1203" s="3">
        <v>0</v>
      </c>
      <c r="V1203" s="3">
        <v>0.3</v>
      </c>
      <c r="W1203" s="3">
        <v>0</v>
      </c>
      <c r="X1203" s="3">
        <v>28.56</v>
      </c>
      <c r="Y1203">
        <v>79</v>
      </c>
      <c r="Z1203">
        <v>162</v>
      </c>
      <c r="AA1203" t="s">
        <v>429</v>
      </c>
      <c r="AB1203" t="s">
        <v>483</v>
      </c>
    </row>
    <row r="1204" spans="1:28" x14ac:dyDescent="0.2">
      <c r="A1204">
        <v>2</v>
      </c>
      <c r="B1204" s="1">
        <v>44562.067187499997</v>
      </c>
      <c r="C1204" s="1">
        <v>44562.082106481481</v>
      </c>
      <c r="D1204" s="8">
        <v>2022</v>
      </c>
      <c r="E1204">
        <v>1</v>
      </c>
      <c r="F1204" t="s">
        <v>590</v>
      </c>
      <c r="G1204">
        <v>1</v>
      </c>
      <c r="H1204" t="s">
        <v>36</v>
      </c>
      <c r="I1204">
        <v>1</v>
      </c>
      <c r="J1204">
        <v>21</v>
      </c>
      <c r="K1204" s="2">
        <v>5.77</v>
      </c>
      <c r="L1204">
        <v>1</v>
      </c>
      <c r="M1204" t="s">
        <v>32</v>
      </c>
      <c r="N1204" t="s">
        <v>10</v>
      </c>
      <c r="O1204">
        <v>1</v>
      </c>
      <c r="P1204" t="s">
        <v>33</v>
      </c>
      <c r="Q1204" s="3">
        <v>20</v>
      </c>
      <c r="R1204" s="3">
        <v>0.5</v>
      </c>
      <c r="S1204" s="3">
        <v>0.5</v>
      </c>
      <c r="T1204" s="3">
        <v>4.76</v>
      </c>
      <c r="U1204" s="3">
        <v>0</v>
      </c>
      <c r="V1204" s="3">
        <v>0.3</v>
      </c>
      <c r="W1204" s="3">
        <v>0</v>
      </c>
      <c r="X1204" s="3">
        <v>28.56</v>
      </c>
      <c r="Y1204">
        <v>263</v>
      </c>
      <c r="Z1204">
        <v>231</v>
      </c>
      <c r="AA1204" t="s">
        <v>537</v>
      </c>
      <c r="AB1204" t="s">
        <v>509</v>
      </c>
    </row>
    <row r="1205" spans="1:28" x14ac:dyDescent="0.2">
      <c r="A1205">
        <v>2</v>
      </c>
      <c r="B1205" s="1">
        <v>44562.057939814818</v>
      </c>
      <c r="C1205" s="1">
        <v>44562.073888888888</v>
      </c>
      <c r="D1205" s="8">
        <v>2022</v>
      </c>
      <c r="E1205">
        <v>1</v>
      </c>
      <c r="F1205" t="s">
        <v>590</v>
      </c>
      <c r="G1205">
        <v>1</v>
      </c>
      <c r="H1205" t="s">
        <v>36</v>
      </c>
      <c r="I1205">
        <v>1</v>
      </c>
      <c r="J1205">
        <v>23</v>
      </c>
      <c r="K1205" s="2">
        <v>6.78</v>
      </c>
      <c r="L1205">
        <v>1</v>
      </c>
      <c r="M1205" t="s">
        <v>32</v>
      </c>
      <c r="N1205" t="s">
        <v>10</v>
      </c>
      <c r="O1205">
        <v>1</v>
      </c>
      <c r="P1205" t="s">
        <v>33</v>
      </c>
      <c r="Q1205" s="3">
        <v>22.5</v>
      </c>
      <c r="R1205" s="3">
        <v>0.5</v>
      </c>
      <c r="S1205" s="3">
        <v>0.5</v>
      </c>
      <c r="T1205" s="3">
        <v>5.26</v>
      </c>
      <c r="U1205" s="3">
        <v>0</v>
      </c>
      <c r="V1205" s="3">
        <v>0.3</v>
      </c>
      <c r="W1205" s="3">
        <v>0</v>
      </c>
      <c r="X1205" s="3">
        <v>31.56</v>
      </c>
      <c r="Y1205">
        <v>229</v>
      </c>
      <c r="Z1205">
        <v>80</v>
      </c>
      <c r="AA1205" t="s">
        <v>505</v>
      </c>
      <c r="AB1205" t="s">
        <v>338</v>
      </c>
    </row>
    <row r="1206" spans="1:28" x14ac:dyDescent="0.2">
      <c r="A1206">
        <v>2</v>
      </c>
      <c r="B1206" s="1">
        <v>44562.082638888889</v>
      </c>
      <c r="C1206" s="1">
        <v>44562.095543981479</v>
      </c>
      <c r="D1206" s="8">
        <v>2022</v>
      </c>
      <c r="E1206">
        <v>1</v>
      </c>
      <c r="F1206" t="s">
        <v>590</v>
      </c>
      <c r="G1206">
        <v>1</v>
      </c>
      <c r="H1206" t="s">
        <v>36</v>
      </c>
      <c r="I1206">
        <v>1</v>
      </c>
      <c r="J1206">
        <v>19</v>
      </c>
      <c r="K1206" s="2">
        <v>5.56</v>
      </c>
      <c r="L1206">
        <v>1</v>
      </c>
      <c r="M1206" t="s">
        <v>32</v>
      </c>
      <c r="N1206" t="s">
        <v>10</v>
      </c>
      <c r="O1206">
        <v>1</v>
      </c>
      <c r="P1206" t="s">
        <v>33</v>
      </c>
      <c r="Q1206" s="3">
        <v>19.5</v>
      </c>
      <c r="R1206" s="3">
        <v>0.5</v>
      </c>
      <c r="S1206" s="3">
        <v>0.5</v>
      </c>
      <c r="T1206" s="3">
        <v>4.66</v>
      </c>
      <c r="U1206" s="3">
        <v>0</v>
      </c>
      <c r="V1206" s="3">
        <v>0.3</v>
      </c>
      <c r="W1206" s="3">
        <v>0</v>
      </c>
      <c r="X1206" s="3">
        <v>27.96</v>
      </c>
      <c r="Y1206">
        <v>249</v>
      </c>
      <c r="Z1206">
        <v>24</v>
      </c>
      <c r="AA1206" t="s">
        <v>531</v>
      </c>
      <c r="AB1206" t="s">
        <v>409</v>
      </c>
    </row>
    <row r="1207" spans="1:28" x14ac:dyDescent="0.2">
      <c r="A1207">
        <v>2</v>
      </c>
      <c r="B1207" s="1">
        <v>44562.044722222221</v>
      </c>
      <c r="C1207" s="1">
        <v>44562.061145833337</v>
      </c>
      <c r="D1207" s="8">
        <v>2022</v>
      </c>
      <c r="E1207">
        <v>1</v>
      </c>
      <c r="F1207" t="s">
        <v>590</v>
      </c>
      <c r="G1207">
        <v>1</v>
      </c>
      <c r="H1207" t="s">
        <v>36</v>
      </c>
      <c r="I1207">
        <v>1</v>
      </c>
      <c r="J1207">
        <v>24</v>
      </c>
      <c r="K1207" s="2">
        <v>8.1300000000000008</v>
      </c>
      <c r="L1207">
        <v>1</v>
      </c>
      <c r="M1207" t="s">
        <v>32</v>
      </c>
      <c r="N1207" t="s">
        <v>10</v>
      </c>
      <c r="O1207">
        <v>1</v>
      </c>
      <c r="P1207" t="s">
        <v>33</v>
      </c>
      <c r="Q1207" s="3">
        <v>26.5</v>
      </c>
      <c r="R1207" s="3">
        <v>0.5</v>
      </c>
      <c r="S1207" s="3">
        <v>0.5</v>
      </c>
      <c r="T1207" s="3">
        <v>6.06</v>
      </c>
      <c r="U1207" s="3">
        <v>0</v>
      </c>
      <c r="V1207" s="3">
        <v>0.3</v>
      </c>
      <c r="W1207" s="3">
        <v>0</v>
      </c>
      <c r="X1207" s="3">
        <v>36.36</v>
      </c>
      <c r="Y1207">
        <v>148</v>
      </c>
      <c r="Z1207">
        <v>151</v>
      </c>
      <c r="AA1207" t="s">
        <v>471</v>
      </c>
      <c r="AB1207" t="s">
        <v>473</v>
      </c>
    </row>
    <row r="1208" spans="1:28" x14ac:dyDescent="0.2">
      <c r="A1208">
        <v>2</v>
      </c>
      <c r="B1208" s="1">
        <v>44562.050381944442</v>
      </c>
      <c r="C1208" s="1">
        <v>44562.069374999999</v>
      </c>
      <c r="D1208" s="8">
        <v>2022</v>
      </c>
      <c r="E1208">
        <v>1</v>
      </c>
      <c r="F1208" t="s">
        <v>590</v>
      </c>
      <c r="G1208">
        <v>1</v>
      </c>
      <c r="H1208" t="s">
        <v>36</v>
      </c>
      <c r="I1208">
        <v>2</v>
      </c>
      <c r="J1208">
        <v>27</v>
      </c>
      <c r="K1208" s="2">
        <v>6.12</v>
      </c>
      <c r="L1208">
        <v>1</v>
      </c>
      <c r="M1208" t="s">
        <v>32</v>
      </c>
      <c r="N1208" t="s">
        <v>10</v>
      </c>
      <c r="O1208">
        <v>1</v>
      </c>
      <c r="P1208" t="s">
        <v>33</v>
      </c>
      <c r="Q1208" s="3">
        <v>22.5</v>
      </c>
      <c r="R1208" s="3">
        <v>0.5</v>
      </c>
      <c r="S1208" s="3">
        <v>0.5</v>
      </c>
      <c r="T1208" s="3">
        <v>5.26</v>
      </c>
      <c r="U1208" s="3">
        <v>0</v>
      </c>
      <c r="V1208" s="3">
        <v>0.3</v>
      </c>
      <c r="W1208" s="3">
        <v>0</v>
      </c>
      <c r="X1208" s="3">
        <v>31.56</v>
      </c>
      <c r="Y1208">
        <v>142</v>
      </c>
      <c r="Z1208">
        <v>45</v>
      </c>
      <c r="AA1208" t="s">
        <v>465</v>
      </c>
      <c r="AB1208" t="s">
        <v>417</v>
      </c>
    </row>
    <row r="1209" spans="1:28" x14ac:dyDescent="0.2">
      <c r="A1209">
        <v>2</v>
      </c>
      <c r="B1209" s="1">
        <v>44562.050486111111</v>
      </c>
      <c r="C1209" s="1">
        <v>44562.070868055554</v>
      </c>
      <c r="D1209" s="8">
        <v>2022</v>
      </c>
      <c r="E1209">
        <v>1</v>
      </c>
      <c r="F1209" t="s">
        <v>590</v>
      </c>
      <c r="G1209">
        <v>1</v>
      </c>
      <c r="H1209" t="s">
        <v>36</v>
      </c>
      <c r="I1209">
        <v>3</v>
      </c>
      <c r="J1209">
        <v>29</v>
      </c>
      <c r="K1209" s="2">
        <v>4.33</v>
      </c>
      <c r="L1209">
        <v>1</v>
      </c>
      <c r="M1209" t="s">
        <v>32</v>
      </c>
      <c r="N1209" t="s">
        <v>10</v>
      </c>
      <c r="O1209">
        <v>1</v>
      </c>
      <c r="P1209" t="s">
        <v>33</v>
      </c>
      <c r="Q1209" s="3">
        <v>22.5</v>
      </c>
      <c r="R1209" s="3">
        <v>0.5</v>
      </c>
      <c r="S1209" s="3">
        <v>0.5</v>
      </c>
      <c r="T1209" s="3">
        <v>5.26</v>
      </c>
      <c r="U1209" s="3">
        <v>0</v>
      </c>
      <c r="V1209" s="3">
        <v>0.3</v>
      </c>
      <c r="W1209" s="3">
        <v>0</v>
      </c>
      <c r="X1209" s="3">
        <v>31.56</v>
      </c>
      <c r="Y1209">
        <v>232</v>
      </c>
      <c r="Z1209">
        <v>162</v>
      </c>
      <c r="AA1209" t="s">
        <v>511</v>
      </c>
      <c r="AB1209" t="s">
        <v>483</v>
      </c>
    </row>
    <row r="1210" spans="1:28" x14ac:dyDescent="0.2">
      <c r="A1210">
        <v>2</v>
      </c>
      <c r="B1210" s="1">
        <v>44562.046122685184</v>
      </c>
      <c r="C1210" s="1">
        <v>44562.073796296296</v>
      </c>
      <c r="D1210" s="8">
        <v>2022</v>
      </c>
      <c r="E1210">
        <v>1</v>
      </c>
      <c r="F1210" t="s">
        <v>590</v>
      </c>
      <c r="G1210">
        <v>1</v>
      </c>
      <c r="H1210" t="s">
        <v>36</v>
      </c>
      <c r="I1210">
        <v>1</v>
      </c>
      <c r="J1210">
        <v>40</v>
      </c>
      <c r="K1210" s="2">
        <v>4.7300000000000004</v>
      </c>
      <c r="L1210">
        <v>1</v>
      </c>
      <c r="M1210" t="s">
        <v>32</v>
      </c>
      <c r="N1210" t="s">
        <v>10</v>
      </c>
      <c r="O1210">
        <v>1</v>
      </c>
      <c r="P1210" t="s">
        <v>33</v>
      </c>
      <c r="Q1210" s="3">
        <v>25.5</v>
      </c>
      <c r="R1210" s="3">
        <v>0.5</v>
      </c>
      <c r="S1210" s="3">
        <v>0.5</v>
      </c>
      <c r="T1210" s="3">
        <v>8.7899999999999991</v>
      </c>
      <c r="U1210" s="3">
        <v>0</v>
      </c>
      <c r="V1210" s="3">
        <v>0.3</v>
      </c>
      <c r="W1210" s="3">
        <v>0</v>
      </c>
      <c r="X1210" s="3">
        <v>38.090000000000003</v>
      </c>
      <c r="Y1210">
        <v>114</v>
      </c>
      <c r="Z1210">
        <v>163</v>
      </c>
      <c r="AA1210" t="s">
        <v>447</v>
      </c>
      <c r="AB1210" t="s">
        <v>485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17DEC-7EA7-4D46-A351-11AC0C4A309A}">
  <dimension ref="A2:L34"/>
  <sheetViews>
    <sheetView tabSelected="1" zoomScale="134" workbookViewId="0">
      <selection activeCell="K15" sqref="K15"/>
    </sheetView>
  </sheetViews>
  <sheetFormatPr baseColWidth="10" defaultRowHeight="16" x14ac:dyDescent="0.2"/>
  <cols>
    <col min="1" max="1" width="20.33203125" bestFit="1" customWidth="1"/>
    <col min="2" max="2" width="14.33203125" bestFit="1" customWidth="1"/>
    <col min="3" max="4" width="9.1640625" bestFit="1" customWidth="1"/>
    <col min="5" max="5" width="15.6640625" bestFit="1" customWidth="1"/>
    <col min="6" max="6" width="13.6640625" bestFit="1" customWidth="1"/>
    <col min="7" max="7" width="15.5" bestFit="1" customWidth="1"/>
    <col min="8" max="8" width="13" bestFit="1" customWidth="1"/>
    <col min="9" max="9" width="10.5" bestFit="1" customWidth="1"/>
    <col min="11" max="11" width="13" bestFit="1" customWidth="1"/>
    <col min="12" max="12" width="10.5" bestFit="1" customWidth="1"/>
  </cols>
  <sheetData>
    <row r="2" spans="1:12" x14ac:dyDescent="0.2">
      <c r="A2" s="18" t="s">
        <v>582</v>
      </c>
      <c r="B2" s="18"/>
      <c r="E2" s="18" t="s">
        <v>583</v>
      </c>
      <c r="F2" s="18"/>
      <c r="H2" s="18" t="s">
        <v>584</v>
      </c>
      <c r="I2" s="18"/>
      <c r="K2" s="18" t="s">
        <v>586</v>
      </c>
      <c r="L2" s="18"/>
    </row>
    <row r="3" spans="1:12" x14ac:dyDescent="0.2">
      <c r="A3" s="4" t="s">
        <v>580</v>
      </c>
      <c r="B3" s="7" t="s">
        <v>593</v>
      </c>
      <c r="E3" s="4" t="s">
        <v>580</v>
      </c>
      <c r="F3" s="7" t="s">
        <v>594</v>
      </c>
      <c r="H3" s="4" t="s">
        <v>580</v>
      </c>
      <c r="I3" s="7" t="s">
        <v>595</v>
      </c>
      <c r="K3" s="4" t="s">
        <v>580</v>
      </c>
      <c r="L3" s="7" t="s">
        <v>597</v>
      </c>
    </row>
    <row r="4" spans="1:12" x14ac:dyDescent="0.2">
      <c r="A4" s="5">
        <v>2020</v>
      </c>
      <c r="B4" s="12">
        <v>3076.6000000000026</v>
      </c>
      <c r="E4" s="9">
        <v>2020</v>
      </c>
      <c r="F4" s="20">
        <v>300</v>
      </c>
      <c r="H4" s="9">
        <v>2020</v>
      </c>
      <c r="I4" s="13">
        <v>6.3871999999999991</v>
      </c>
      <c r="K4" s="9">
        <v>2020</v>
      </c>
      <c r="L4" s="14">
        <v>2.3894999999999991</v>
      </c>
    </row>
    <row r="5" spans="1:12" x14ac:dyDescent="0.2">
      <c r="A5" s="5">
        <v>2021</v>
      </c>
      <c r="B5" s="12">
        <v>16894.109999999979</v>
      </c>
      <c r="E5" s="9">
        <v>2021</v>
      </c>
      <c r="F5" s="20">
        <v>458</v>
      </c>
      <c r="H5" s="9">
        <v>2021</v>
      </c>
      <c r="I5" s="13">
        <v>26.115262008733623</v>
      </c>
      <c r="K5" s="9">
        <v>2021</v>
      </c>
      <c r="L5" s="14">
        <v>8.2997816593886462</v>
      </c>
    </row>
    <row r="6" spans="1:12" x14ac:dyDescent="0.2">
      <c r="A6" s="5">
        <v>2022</v>
      </c>
      <c r="B6" s="12">
        <v>17201.069999999967</v>
      </c>
      <c r="E6" s="9">
        <v>2022</v>
      </c>
      <c r="F6" s="20">
        <v>451</v>
      </c>
      <c r="H6" s="9">
        <v>2022</v>
      </c>
      <c r="I6" s="13">
        <v>26.939467849223949</v>
      </c>
      <c r="K6" s="9">
        <v>2022</v>
      </c>
      <c r="L6" s="14">
        <v>8.1105321507760628</v>
      </c>
    </row>
    <row r="7" spans="1:12" x14ac:dyDescent="0.2">
      <c r="A7" s="5" t="s">
        <v>581</v>
      </c>
      <c r="B7" s="12">
        <v>37171.779999999948</v>
      </c>
      <c r="E7" s="9" t="s">
        <v>581</v>
      </c>
      <c r="F7" s="20">
        <v>1209</v>
      </c>
      <c r="H7" s="9" t="s">
        <v>581</v>
      </c>
      <c r="I7" s="13">
        <v>21.52741935483871</v>
      </c>
      <c r="K7" s="9" t="s">
        <v>581</v>
      </c>
      <c r="L7" s="14">
        <v>6.7626137303556693</v>
      </c>
    </row>
    <row r="10" spans="1:12" x14ac:dyDescent="0.2">
      <c r="A10" s="10" t="s">
        <v>582</v>
      </c>
      <c r="B10" s="16">
        <f>GETPIVOTDATA("total_amount",$A$3)</f>
        <v>37171.779999999948</v>
      </c>
      <c r="E10" s="10" t="s">
        <v>583</v>
      </c>
      <c r="F10" s="7">
        <f>GETPIVOTDATA("passenger_count",$E$3)</f>
        <v>1209</v>
      </c>
      <c r="H10" s="10" t="s">
        <v>585</v>
      </c>
      <c r="I10" s="13">
        <f>GETPIVOTDATA("fare_amount",$H$3)</f>
        <v>21.52741935483871</v>
      </c>
      <c r="K10" s="10" t="s">
        <v>587</v>
      </c>
      <c r="L10" s="14">
        <f>GETPIVOTDATA("trip_distance",$K$3)</f>
        <v>6.7626137303556693</v>
      </c>
    </row>
    <row r="13" spans="1:12" x14ac:dyDescent="0.2">
      <c r="A13" s="18" t="s">
        <v>588</v>
      </c>
      <c r="B13" s="18"/>
      <c r="E13" s="18" t="s">
        <v>592</v>
      </c>
      <c r="F13" s="18"/>
      <c r="H13" s="18" t="s">
        <v>600</v>
      </c>
      <c r="I13" s="18"/>
      <c r="K13" s="18" t="s">
        <v>601</v>
      </c>
      <c r="L13" s="18"/>
    </row>
    <row r="14" spans="1:12" x14ac:dyDescent="0.2">
      <c r="A14" s="4" t="s">
        <v>580</v>
      </c>
      <c r="B14" s="7" t="s">
        <v>596</v>
      </c>
      <c r="E14" s="4" t="s">
        <v>580</v>
      </c>
      <c r="F14" s="7" t="s">
        <v>598</v>
      </c>
      <c r="H14" s="4" t="s">
        <v>580</v>
      </c>
      <c r="I14" s="7" t="s">
        <v>599</v>
      </c>
      <c r="K14" s="4" t="s">
        <v>580</v>
      </c>
      <c r="L14" s="7" t="s">
        <v>599</v>
      </c>
    </row>
    <row r="15" spans="1:12" x14ac:dyDescent="0.2">
      <c r="A15" s="9">
        <v>2020</v>
      </c>
      <c r="B15" s="15">
        <v>716.84999999999968</v>
      </c>
      <c r="E15" s="5" t="s">
        <v>43</v>
      </c>
      <c r="F15" s="15">
        <v>32</v>
      </c>
      <c r="H15" s="5">
        <v>1</v>
      </c>
      <c r="I15" s="20">
        <v>836</v>
      </c>
      <c r="K15" s="5" t="s">
        <v>37</v>
      </c>
      <c r="L15" s="20">
        <v>59</v>
      </c>
    </row>
    <row r="16" spans="1:12" x14ac:dyDescent="0.2">
      <c r="A16" s="9">
        <v>2021</v>
      </c>
      <c r="B16" s="15">
        <v>3801.3</v>
      </c>
      <c r="E16" s="5" t="s">
        <v>38</v>
      </c>
      <c r="F16" s="15">
        <v>42</v>
      </c>
      <c r="H16" s="5">
        <v>2</v>
      </c>
      <c r="I16" s="20">
        <v>218</v>
      </c>
      <c r="K16" s="5" t="s">
        <v>33</v>
      </c>
      <c r="L16" s="20">
        <v>1100</v>
      </c>
    </row>
    <row r="17" spans="1:12" x14ac:dyDescent="0.2">
      <c r="A17" s="9">
        <v>2022</v>
      </c>
      <c r="B17" s="15">
        <v>3657.8500000000045</v>
      </c>
      <c r="E17" s="5" t="s">
        <v>39</v>
      </c>
      <c r="F17" s="15">
        <v>39</v>
      </c>
      <c r="H17" s="5">
        <v>3</v>
      </c>
      <c r="I17" s="20">
        <v>64</v>
      </c>
      <c r="K17" s="5" t="s">
        <v>44</v>
      </c>
      <c r="L17" s="20">
        <v>10</v>
      </c>
    </row>
    <row r="18" spans="1:12" x14ac:dyDescent="0.2">
      <c r="A18" s="9" t="s">
        <v>581</v>
      </c>
      <c r="B18" s="15">
        <v>8176.0000000000036</v>
      </c>
      <c r="E18" s="5" t="s">
        <v>31</v>
      </c>
      <c r="F18" s="15">
        <v>53</v>
      </c>
      <c r="H18" s="5">
        <v>4</v>
      </c>
      <c r="I18" s="20">
        <v>34</v>
      </c>
      <c r="K18" s="5" t="s">
        <v>35</v>
      </c>
      <c r="L18" s="20">
        <v>40</v>
      </c>
    </row>
    <row r="19" spans="1:12" x14ac:dyDescent="0.2">
      <c r="E19" s="5" t="s">
        <v>34</v>
      </c>
      <c r="F19" s="15">
        <v>503</v>
      </c>
      <c r="H19" s="5">
        <v>5</v>
      </c>
      <c r="I19" s="20">
        <v>28</v>
      </c>
      <c r="K19" s="5" t="s">
        <v>581</v>
      </c>
      <c r="L19" s="20">
        <v>1209</v>
      </c>
    </row>
    <row r="20" spans="1:12" x14ac:dyDescent="0.2">
      <c r="A20" s="10" t="s">
        <v>588</v>
      </c>
      <c r="B20" s="15">
        <f>GETPIVOTDATA("trip_distance",$A$14)</f>
        <v>8176.0000000000036</v>
      </c>
      <c r="E20" s="5" t="s">
        <v>36</v>
      </c>
      <c r="F20" s="15">
        <v>493</v>
      </c>
      <c r="H20" s="5">
        <v>6</v>
      </c>
      <c r="I20" s="20">
        <v>29</v>
      </c>
    </row>
    <row r="21" spans="1:12" x14ac:dyDescent="0.2">
      <c r="E21" s="5" t="s">
        <v>40</v>
      </c>
      <c r="F21" s="15">
        <v>47</v>
      </c>
      <c r="H21" s="5" t="s">
        <v>581</v>
      </c>
      <c r="I21" s="20">
        <v>1209</v>
      </c>
    </row>
    <row r="22" spans="1:12" x14ac:dyDescent="0.2">
      <c r="E22" s="5" t="s">
        <v>581</v>
      </c>
      <c r="F22" s="15">
        <v>1209</v>
      </c>
    </row>
    <row r="26" spans="1:12" x14ac:dyDescent="0.2">
      <c r="A26" s="18" t="s">
        <v>605</v>
      </c>
      <c r="B26" s="18"/>
      <c r="E26" s="18" t="s">
        <v>606</v>
      </c>
      <c r="F26" s="19"/>
    </row>
    <row r="27" spans="1:12" x14ac:dyDescent="0.2">
      <c r="A27" s="4" t="s">
        <v>580</v>
      </c>
      <c r="B27" s="7" t="s">
        <v>604</v>
      </c>
      <c r="E27" s="4" t="s">
        <v>580</v>
      </c>
      <c r="F27" s="7" t="s">
        <v>607</v>
      </c>
    </row>
    <row r="28" spans="1:12" x14ac:dyDescent="0.2">
      <c r="A28" s="5" t="s">
        <v>521</v>
      </c>
      <c r="B28" s="20">
        <v>32</v>
      </c>
      <c r="E28" s="5" t="s">
        <v>217</v>
      </c>
      <c r="F28" s="20">
        <v>85</v>
      </c>
    </row>
    <row r="29" spans="1:12" x14ac:dyDescent="0.2">
      <c r="A29" s="5" t="s">
        <v>217</v>
      </c>
      <c r="B29" s="20">
        <v>31</v>
      </c>
      <c r="E29" s="5" t="s">
        <v>211</v>
      </c>
      <c r="F29" s="20">
        <v>85</v>
      </c>
    </row>
    <row r="30" spans="1:12" x14ac:dyDescent="0.2">
      <c r="A30" s="5" t="s">
        <v>537</v>
      </c>
      <c r="B30" s="20">
        <v>24</v>
      </c>
      <c r="E30" s="5" t="s">
        <v>481</v>
      </c>
      <c r="F30" s="20">
        <v>49</v>
      </c>
    </row>
    <row r="31" spans="1:12" x14ac:dyDescent="0.2">
      <c r="A31" s="5" t="s">
        <v>419</v>
      </c>
      <c r="B31" s="20">
        <v>24</v>
      </c>
      <c r="E31" s="5" t="s">
        <v>419</v>
      </c>
      <c r="F31" s="20">
        <v>49</v>
      </c>
    </row>
    <row r="32" spans="1:12" x14ac:dyDescent="0.2">
      <c r="A32" s="5" t="s">
        <v>144</v>
      </c>
      <c r="B32" s="20">
        <v>24</v>
      </c>
      <c r="E32" s="5" t="s">
        <v>429</v>
      </c>
      <c r="F32" s="20">
        <v>48</v>
      </c>
    </row>
    <row r="33" spans="1:6" x14ac:dyDescent="0.2">
      <c r="A33" s="5" t="s">
        <v>473</v>
      </c>
      <c r="B33" s="20">
        <v>24</v>
      </c>
      <c r="E33" s="5" t="s">
        <v>581</v>
      </c>
      <c r="F33" s="20">
        <v>316</v>
      </c>
    </row>
    <row r="34" spans="1:6" x14ac:dyDescent="0.2">
      <c r="A34" s="5" t="s">
        <v>581</v>
      </c>
      <c r="B34" s="20">
        <v>159</v>
      </c>
    </row>
  </sheetData>
  <mergeCells count="10">
    <mergeCell ref="H13:I13"/>
    <mergeCell ref="K13:L13"/>
    <mergeCell ref="A26:B26"/>
    <mergeCell ref="E26:F26"/>
    <mergeCell ref="A2:B2"/>
    <mergeCell ref="E2:F2"/>
    <mergeCell ref="H2:I2"/>
    <mergeCell ref="K2:L2"/>
    <mergeCell ref="A13:B13"/>
    <mergeCell ref="E13: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2A7BB-5EE3-0049-A20D-36766987C62E}">
  <dimension ref="A1:T501"/>
  <sheetViews>
    <sheetView topLeftCell="B1" workbookViewId="0">
      <selection activeCell="J1" sqref="J1:J1048576"/>
    </sheetView>
  </sheetViews>
  <sheetFormatPr baseColWidth="10" defaultRowHeight="16" x14ac:dyDescent="0.2"/>
  <cols>
    <col min="1" max="1" width="11.83203125" bestFit="1" customWidth="1"/>
    <col min="2" max="2" width="17.5" bestFit="1" customWidth="1"/>
    <col min="3" max="3" width="18.1640625" bestFit="1" customWidth="1"/>
    <col min="4" max="4" width="17.5" bestFit="1" customWidth="1"/>
    <col min="5" max="5" width="14.33203125" style="2" bestFit="1" customWidth="1"/>
    <col min="6" max="6" width="11.83203125" bestFit="1" customWidth="1"/>
    <col min="7" max="7" width="20.33203125" bestFit="1" customWidth="1"/>
    <col min="8" max="8" width="15.6640625" bestFit="1" customWidth="1"/>
    <col min="9" max="9" width="14.33203125" style="3" bestFit="1" customWidth="1"/>
    <col min="10" max="10" width="8" style="2" bestFit="1" customWidth="1"/>
    <col min="11" max="11" width="10.6640625" style="3" bestFit="1" customWidth="1"/>
    <col min="12" max="12" width="13.1640625" style="3" bestFit="1" customWidth="1"/>
    <col min="13" max="13" width="14.5" style="3" bestFit="1" customWidth="1"/>
    <col min="14" max="14" width="15.83203125" style="3" bestFit="1" customWidth="1"/>
    <col min="15" max="15" width="12.83203125" style="3" bestFit="1" customWidth="1"/>
    <col min="16" max="16" width="14.83203125" style="3" bestFit="1" customWidth="1"/>
    <col min="17" max="17" width="19.1640625" bestFit="1" customWidth="1"/>
    <col min="18" max="18" width="19.83203125" bestFit="1" customWidth="1"/>
    <col min="19" max="19" width="15.6640625" bestFit="1" customWidth="1"/>
    <col min="20" max="20" width="17.33203125" bestFit="1" customWidth="1"/>
  </cols>
  <sheetData>
    <row r="1" spans="1:20" x14ac:dyDescent="0.2">
      <c r="A1" t="s">
        <v>12</v>
      </c>
      <c r="B1" t="s">
        <v>13</v>
      </c>
      <c r="C1" t="s">
        <v>14</v>
      </c>
      <c r="D1" t="s">
        <v>1</v>
      </c>
      <c r="E1" s="2" t="s">
        <v>2</v>
      </c>
      <c r="F1" t="s">
        <v>15</v>
      </c>
      <c r="G1" t="s">
        <v>0</v>
      </c>
      <c r="H1" t="s">
        <v>9</v>
      </c>
      <c r="I1" s="3" t="s">
        <v>3</v>
      </c>
      <c r="J1" s="2" t="s">
        <v>4</v>
      </c>
      <c r="K1" s="3" t="s">
        <v>5</v>
      </c>
      <c r="L1" s="3" t="s">
        <v>6</v>
      </c>
      <c r="M1" s="3" t="s">
        <v>7</v>
      </c>
      <c r="N1" s="3" t="s">
        <v>16</v>
      </c>
      <c r="O1" s="3" t="s">
        <v>17</v>
      </c>
      <c r="P1" s="3" t="s">
        <v>8</v>
      </c>
      <c r="Q1" t="s">
        <v>18</v>
      </c>
      <c r="R1" t="s">
        <v>19</v>
      </c>
      <c r="S1" t="s">
        <v>20</v>
      </c>
      <c r="T1" t="s">
        <v>21</v>
      </c>
    </row>
    <row r="2" spans="1:20" x14ac:dyDescent="0.2">
      <c r="A2">
        <v>1</v>
      </c>
      <c r="B2" s="1">
        <v>44197.03020833333</v>
      </c>
      <c r="C2" s="1">
        <v>44197.049375000002</v>
      </c>
      <c r="D2">
        <v>1</v>
      </c>
      <c r="E2" s="2">
        <v>14.7</v>
      </c>
      <c r="F2">
        <v>1</v>
      </c>
      <c r="G2" t="s">
        <v>10</v>
      </c>
      <c r="H2">
        <v>1</v>
      </c>
      <c r="I2" s="3">
        <v>42</v>
      </c>
      <c r="J2" s="2">
        <v>0.5</v>
      </c>
      <c r="K2" s="3">
        <v>0.5</v>
      </c>
      <c r="L2" s="3">
        <v>8.65</v>
      </c>
      <c r="M2" s="3">
        <v>0</v>
      </c>
      <c r="N2" s="3">
        <v>0.3</v>
      </c>
      <c r="O2" s="3" t="s">
        <v>22</v>
      </c>
      <c r="P2" s="3">
        <v>51.95</v>
      </c>
      <c r="Q2">
        <v>132</v>
      </c>
      <c r="R2">
        <v>165</v>
      </c>
      <c r="S2">
        <v>2021</v>
      </c>
      <c r="T2">
        <v>1</v>
      </c>
    </row>
    <row r="3" spans="1:20" x14ac:dyDescent="0.2">
      <c r="A3">
        <v>1</v>
      </c>
      <c r="B3" s="1">
        <v>44197.010972222219</v>
      </c>
      <c r="C3" s="1">
        <v>44197.021539351852</v>
      </c>
      <c r="D3">
        <v>0</v>
      </c>
      <c r="E3" s="2">
        <v>10.6</v>
      </c>
      <c r="F3">
        <v>1</v>
      </c>
      <c r="G3" t="s">
        <v>10</v>
      </c>
      <c r="H3">
        <v>1</v>
      </c>
      <c r="I3" s="3">
        <v>29</v>
      </c>
      <c r="J3" s="2">
        <v>0.5</v>
      </c>
      <c r="K3" s="3">
        <v>0.5</v>
      </c>
      <c r="L3" s="3">
        <v>6.05</v>
      </c>
      <c r="M3" s="3">
        <v>0</v>
      </c>
      <c r="N3" s="3">
        <v>0.3</v>
      </c>
      <c r="O3" s="3" t="s">
        <v>22</v>
      </c>
      <c r="P3" s="3">
        <v>36.35</v>
      </c>
      <c r="Q3">
        <v>138</v>
      </c>
      <c r="R3">
        <v>132</v>
      </c>
      <c r="S3">
        <v>2021</v>
      </c>
      <c r="T3">
        <v>1</v>
      </c>
    </row>
    <row r="4" spans="1:20" x14ac:dyDescent="0.2">
      <c r="A4">
        <v>2</v>
      </c>
      <c r="B4" s="1">
        <v>44197.013854166667</v>
      </c>
      <c r="C4" s="1">
        <v>44197.029895833337</v>
      </c>
      <c r="D4">
        <v>3</v>
      </c>
      <c r="E4" s="2">
        <v>10.74</v>
      </c>
      <c r="F4">
        <v>1</v>
      </c>
      <c r="G4" t="s">
        <v>10</v>
      </c>
      <c r="H4">
        <v>1</v>
      </c>
      <c r="I4" s="3">
        <v>32.5</v>
      </c>
      <c r="J4" s="2">
        <v>0.5</v>
      </c>
      <c r="K4" s="3">
        <v>0.5</v>
      </c>
      <c r="L4" s="3">
        <v>4</v>
      </c>
      <c r="M4" s="3">
        <v>0</v>
      </c>
      <c r="N4" s="3">
        <v>0.3</v>
      </c>
      <c r="O4" s="3" t="s">
        <v>22</v>
      </c>
      <c r="P4" s="3">
        <v>40.299999999999997</v>
      </c>
      <c r="Q4">
        <v>264</v>
      </c>
      <c r="R4">
        <v>231</v>
      </c>
      <c r="S4">
        <v>2021</v>
      </c>
      <c r="T4">
        <v>1</v>
      </c>
    </row>
    <row r="5" spans="1:20" x14ac:dyDescent="0.2">
      <c r="A5">
        <v>2</v>
      </c>
      <c r="B5" s="1">
        <v>44197.031226851854</v>
      </c>
      <c r="C5" s="1">
        <v>44197.047002314815</v>
      </c>
      <c r="D5">
        <v>2</v>
      </c>
      <c r="E5" s="2">
        <v>5.85</v>
      </c>
      <c r="F5">
        <v>1</v>
      </c>
      <c r="G5" t="s">
        <v>10</v>
      </c>
      <c r="H5">
        <v>1</v>
      </c>
      <c r="I5" s="3">
        <v>21.5</v>
      </c>
      <c r="J5" s="2">
        <v>0.5</v>
      </c>
      <c r="K5" s="3">
        <v>0.5</v>
      </c>
      <c r="L5" s="3">
        <v>5.0599999999999996</v>
      </c>
      <c r="M5" s="3">
        <v>0</v>
      </c>
      <c r="N5" s="3">
        <v>0.3</v>
      </c>
      <c r="O5" s="3" t="s">
        <v>22</v>
      </c>
      <c r="P5" s="3">
        <v>30.36</v>
      </c>
      <c r="Q5">
        <v>249</v>
      </c>
      <c r="R5">
        <v>238</v>
      </c>
      <c r="S5">
        <v>2021</v>
      </c>
      <c r="T5">
        <v>1</v>
      </c>
    </row>
    <row r="6" spans="1:20" x14ac:dyDescent="0.2">
      <c r="A6">
        <v>2</v>
      </c>
      <c r="B6" s="1">
        <v>44197.004293981481</v>
      </c>
      <c r="C6" s="1">
        <v>44197.016435185185</v>
      </c>
      <c r="D6">
        <v>1</v>
      </c>
      <c r="E6" s="2">
        <v>8.06</v>
      </c>
      <c r="F6">
        <v>1</v>
      </c>
      <c r="G6" t="s">
        <v>10</v>
      </c>
      <c r="H6">
        <v>1</v>
      </c>
      <c r="I6" s="3">
        <v>24.5</v>
      </c>
      <c r="J6" s="2">
        <v>0.5</v>
      </c>
      <c r="K6" s="3">
        <v>0.5</v>
      </c>
      <c r="L6" s="3">
        <v>5.66</v>
      </c>
      <c r="M6" s="3">
        <v>0</v>
      </c>
      <c r="N6" s="3">
        <v>0.3</v>
      </c>
      <c r="O6" s="3" t="s">
        <v>22</v>
      </c>
      <c r="P6" s="3">
        <v>33.96</v>
      </c>
      <c r="Q6">
        <v>75</v>
      </c>
      <c r="R6">
        <v>264</v>
      </c>
      <c r="S6">
        <v>2021</v>
      </c>
      <c r="T6">
        <v>1</v>
      </c>
    </row>
    <row r="7" spans="1:20" x14ac:dyDescent="0.2">
      <c r="A7">
        <v>2</v>
      </c>
      <c r="B7" s="1">
        <v>44197.033171296294</v>
      </c>
      <c r="C7" s="1">
        <v>44197.049363425926</v>
      </c>
      <c r="D7">
        <v>1</v>
      </c>
      <c r="E7" s="2">
        <v>6.56</v>
      </c>
      <c r="F7">
        <v>1</v>
      </c>
      <c r="G7" t="s">
        <v>10</v>
      </c>
      <c r="H7">
        <v>1</v>
      </c>
      <c r="I7" s="3">
        <v>21.5</v>
      </c>
      <c r="J7" s="2">
        <v>0.5</v>
      </c>
      <c r="K7" s="3">
        <v>0.5</v>
      </c>
      <c r="L7" s="3">
        <v>4</v>
      </c>
      <c r="M7" s="3">
        <v>0</v>
      </c>
      <c r="N7" s="3">
        <v>0.3</v>
      </c>
      <c r="O7" s="3" t="s">
        <v>22</v>
      </c>
      <c r="P7" s="3">
        <v>29.3</v>
      </c>
      <c r="Q7">
        <v>79</v>
      </c>
      <c r="R7">
        <v>41</v>
      </c>
      <c r="S7">
        <v>2021</v>
      </c>
      <c r="T7">
        <v>1</v>
      </c>
    </row>
    <row r="8" spans="1:20" x14ac:dyDescent="0.2">
      <c r="A8">
        <v>2</v>
      </c>
      <c r="B8" s="1">
        <v>44197.012418981481</v>
      </c>
      <c r="C8" s="1">
        <v>44197.02851851852</v>
      </c>
      <c r="D8">
        <v>2</v>
      </c>
      <c r="E8" s="2">
        <v>15.19</v>
      </c>
      <c r="F8">
        <v>4</v>
      </c>
      <c r="G8" t="s">
        <v>10</v>
      </c>
      <c r="H8">
        <v>1</v>
      </c>
      <c r="I8" s="3">
        <v>46</v>
      </c>
      <c r="J8" s="2">
        <v>0.5</v>
      </c>
      <c r="K8" s="3">
        <v>0.5</v>
      </c>
      <c r="L8" s="3">
        <v>9.4600000000000009</v>
      </c>
      <c r="M8" s="3">
        <v>0</v>
      </c>
      <c r="N8" s="3">
        <v>0.3</v>
      </c>
      <c r="O8" s="3" t="s">
        <v>22</v>
      </c>
      <c r="P8" s="3">
        <v>56.76</v>
      </c>
      <c r="Q8">
        <v>70</v>
      </c>
      <c r="R8">
        <v>265</v>
      </c>
      <c r="S8">
        <v>2021</v>
      </c>
      <c r="T8">
        <v>1</v>
      </c>
    </row>
    <row r="9" spans="1:20" x14ac:dyDescent="0.2">
      <c r="A9">
        <v>1</v>
      </c>
      <c r="B9" s="1">
        <v>44197.035231481481</v>
      </c>
      <c r="C9" s="1">
        <v>44197.04928240741</v>
      </c>
      <c r="D9">
        <v>1</v>
      </c>
      <c r="E9" s="2">
        <v>9.6</v>
      </c>
      <c r="F9">
        <v>1</v>
      </c>
      <c r="G9" t="s">
        <v>10</v>
      </c>
      <c r="H9">
        <v>1</v>
      </c>
      <c r="I9" s="3">
        <v>28</v>
      </c>
      <c r="J9" s="2">
        <v>3</v>
      </c>
      <c r="K9" s="3">
        <v>0.5</v>
      </c>
      <c r="L9" s="3">
        <v>7.95</v>
      </c>
      <c r="M9" s="3">
        <v>0</v>
      </c>
      <c r="N9" s="3">
        <v>0.3</v>
      </c>
      <c r="O9" s="3" t="s">
        <v>22</v>
      </c>
      <c r="P9" s="3">
        <v>39.75</v>
      </c>
      <c r="Q9">
        <v>90</v>
      </c>
      <c r="R9">
        <v>133</v>
      </c>
      <c r="S9">
        <v>2021</v>
      </c>
      <c r="T9">
        <v>1</v>
      </c>
    </row>
    <row r="10" spans="1:20" x14ac:dyDescent="0.2">
      <c r="A10">
        <v>2</v>
      </c>
      <c r="B10" s="1">
        <v>44197.013402777775</v>
      </c>
      <c r="C10" s="1">
        <v>44197.027268518519</v>
      </c>
      <c r="D10">
        <v>4</v>
      </c>
      <c r="E10" s="2">
        <v>5.04</v>
      </c>
      <c r="F10">
        <v>1</v>
      </c>
      <c r="G10" t="s">
        <v>10</v>
      </c>
      <c r="H10">
        <v>1</v>
      </c>
      <c r="I10" s="3">
        <v>18.5</v>
      </c>
      <c r="J10" s="2">
        <v>0.5</v>
      </c>
      <c r="K10" s="3">
        <v>0.5</v>
      </c>
      <c r="L10" s="3">
        <v>4</v>
      </c>
      <c r="M10" s="3">
        <v>0</v>
      </c>
      <c r="N10" s="3">
        <v>0.3</v>
      </c>
      <c r="O10" s="3" t="s">
        <v>22</v>
      </c>
      <c r="P10" s="3">
        <v>26.3</v>
      </c>
      <c r="Q10">
        <v>137</v>
      </c>
      <c r="R10">
        <v>49</v>
      </c>
      <c r="S10">
        <v>2021</v>
      </c>
      <c r="T10">
        <v>1</v>
      </c>
    </row>
    <row r="11" spans="1:20" x14ac:dyDescent="0.2">
      <c r="A11">
        <v>2</v>
      </c>
      <c r="B11" s="1">
        <v>44197.03365740741</v>
      </c>
      <c r="C11" s="1">
        <v>44197.048958333333</v>
      </c>
      <c r="D11">
        <v>1</v>
      </c>
      <c r="E11" s="2">
        <v>7.12</v>
      </c>
      <c r="F11">
        <v>1</v>
      </c>
      <c r="G11" t="s">
        <v>10</v>
      </c>
      <c r="H11">
        <v>1</v>
      </c>
      <c r="I11" s="3">
        <v>24</v>
      </c>
      <c r="J11" s="2">
        <v>0.5</v>
      </c>
      <c r="K11" s="3">
        <v>0.5</v>
      </c>
      <c r="L11" s="3">
        <v>5.56</v>
      </c>
      <c r="M11" s="3">
        <v>0</v>
      </c>
      <c r="N11" s="3">
        <v>0.3</v>
      </c>
      <c r="O11" s="3" t="s">
        <v>22</v>
      </c>
      <c r="P11" s="3">
        <v>33.36</v>
      </c>
      <c r="Q11">
        <v>231</v>
      </c>
      <c r="R11">
        <v>151</v>
      </c>
      <c r="S11">
        <v>2021</v>
      </c>
      <c r="T11">
        <v>1</v>
      </c>
    </row>
    <row r="12" spans="1:20" x14ac:dyDescent="0.2">
      <c r="A12">
        <v>2</v>
      </c>
      <c r="B12" s="1">
        <v>44197.041250000002</v>
      </c>
      <c r="C12" s="1">
        <v>44197.057627314818</v>
      </c>
      <c r="D12">
        <v>1</v>
      </c>
      <c r="E12" s="2">
        <v>7.35</v>
      </c>
      <c r="F12">
        <v>1</v>
      </c>
      <c r="G12" t="s">
        <v>10</v>
      </c>
      <c r="H12">
        <v>1</v>
      </c>
      <c r="I12" s="3">
        <v>23</v>
      </c>
      <c r="J12" s="2">
        <v>0.5</v>
      </c>
      <c r="K12" s="3">
        <v>0.5</v>
      </c>
      <c r="L12" s="3">
        <v>5.36</v>
      </c>
      <c r="M12" s="3">
        <v>0</v>
      </c>
      <c r="N12" s="3">
        <v>0.3</v>
      </c>
      <c r="O12" s="3" t="s">
        <v>22</v>
      </c>
      <c r="P12" s="3">
        <v>32.159999999999997</v>
      </c>
      <c r="Q12">
        <v>48</v>
      </c>
      <c r="R12">
        <v>195</v>
      </c>
      <c r="S12">
        <v>2021</v>
      </c>
      <c r="T12">
        <v>1</v>
      </c>
    </row>
    <row r="13" spans="1:20" x14ac:dyDescent="0.2">
      <c r="A13">
        <v>2</v>
      </c>
      <c r="B13" s="1">
        <v>44197.038506944446</v>
      </c>
      <c r="C13" s="1">
        <v>44197.06212962963</v>
      </c>
      <c r="D13">
        <v>1</v>
      </c>
      <c r="E13" s="2">
        <v>8.89</v>
      </c>
      <c r="F13">
        <v>1</v>
      </c>
      <c r="G13" t="s">
        <v>10</v>
      </c>
      <c r="H13">
        <v>1</v>
      </c>
      <c r="I13" s="3">
        <v>30</v>
      </c>
      <c r="J13" s="2">
        <v>0.5</v>
      </c>
      <c r="K13" s="3">
        <v>0.5</v>
      </c>
      <c r="L13" s="3">
        <v>6.76</v>
      </c>
      <c r="M13" s="3">
        <v>0</v>
      </c>
      <c r="N13" s="3">
        <v>0.3</v>
      </c>
      <c r="O13" s="3" t="s">
        <v>22</v>
      </c>
      <c r="P13" s="3">
        <v>40.56</v>
      </c>
      <c r="Q13">
        <v>230</v>
      </c>
      <c r="R13">
        <v>181</v>
      </c>
      <c r="S13">
        <v>2021</v>
      </c>
      <c r="T13">
        <v>1</v>
      </c>
    </row>
    <row r="14" spans="1:20" x14ac:dyDescent="0.2">
      <c r="A14">
        <v>2</v>
      </c>
      <c r="B14" s="1">
        <v>44197.011874999997</v>
      </c>
      <c r="C14" s="1">
        <v>44197.035717592589</v>
      </c>
      <c r="D14">
        <v>2</v>
      </c>
      <c r="E14" s="2">
        <v>17.68</v>
      </c>
      <c r="F14">
        <v>1</v>
      </c>
      <c r="G14" t="s">
        <v>10</v>
      </c>
      <c r="H14">
        <v>1</v>
      </c>
      <c r="I14" s="3">
        <v>50</v>
      </c>
      <c r="J14" s="2">
        <v>0.5</v>
      </c>
      <c r="K14" s="3">
        <v>0.5</v>
      </c>
      <c r="L14" s="3">
        <v>10.26</v>
      </c>
      <c r="M14" s="3">
        <v>0</v>
      </c>
      <c r="N14" s="3">
        <v>0.3</v>
      </c>
      <c r="O14" s="3" t="s">
        <v>22</v>
      </c>
      <c r="P14" s="3">
        <v>61.56</v>
      </c>
      <c r="Q14">
        <v>264</v>
      </c>
      <c r="R14">
        <v>165</v>
      </c>
      <c r="S14">
        <v>2021</v>
      </c>
      <c r="T14">
        <v>1</v>
      </c>
    </row>
    <row r="15" spans="1:20" x14ac:dyDescent="0.2">
      <c r="A15">
        <v>1</v>
      </c>
      <c r="B15" s="1">
        <v>44197.015925925924</v>
      </c>
      <c r="C15" s="1">
        <v>44197.030914351853</v>
      </c>
      <c r="D15">
        <v>1</v>
      </c>
      <c r="E15" s="2">
        <v>6.3</v>
      </c>
      <c r="F15">
        <v>1</v>
      </c>
      <c r="G15" t="s">
        <v>10</v>
      </c>
      <c r="H15">
        <v>1</v>
      </c>
      <c r="I15" s="3">
        <v>21</v>
      </c>
      <c r="J15" s="2">
        <v>3</v>
      </c>
      <c r="K15" s="3">
        <v>0.5</v>
      </c>
      <c r="L15" s="3">
        <v>7.4</v>
      </c>
      <c r="M15" s="3">
        <v>0</v>
      </c>
      <c r="N15" s="3">
        <v>0.3</v>
      </c>
      <c r="O15" s="3" t="s">
        <v>22</v>
      </c>
      <c r="P15" s="3">
        <v>32.200000000000003</v>
      </c>
      <c r="Q15">
        <v>43</v>
      </c>
      <c r="R15">
        <v>211</v>
      </c>
      <c r="S15">
        <v>2021</v>
      </c>
      <c r="T15">
        <v>1</v>
      </c>
    </row>
    <row r="16" spans="1:20" x14ac:dyDescent="0.2">
      <c r="A16">
        <v>2</v>
      </c>
      <c r="B16" s="1">
        <v>44197.022824074076</v>
      </c>
      <c r="C16" s="1">
        <v>44197.038541666669</v>
      </c>
      <c r="D16">
        <v>1</v>
      </c>
      <c r="E16" s="2">
        <v>7.99</v>
      </c>
      <c r="F16">
        <v>1</v>
      </c>
      <c r="G16" t="s">
        <v>10</v>
      </c>
      <c r="H16">
        <v>1</v>
      </c>
      <c r="I16" s="3">
        <v>27</v>
      </c>
      <c r="J16" s="2">
        <v>0.5</v>
      </c>
      <c r="K16" s="3">
        <v>0.5</v>
      </c>
      <c r="L16" s="3">
        <v>9.24</v>
      </c>
      <c r="M16" s="3">
        <v>0</v>
      </c>
      <c r="N16" s="3">
        <v>0.3</v>
      </c>
      <c r="O16" s="3" t="s">
        <v>22</v>
      </c>
      <c r="P16" s="3">
        <v>40.04</v>
      </c>
      <c r="Q16">
        <v>161</v>
      </c>
      <c r="R16">
        <v>244</v>
      </c>
      <c r="S16">
        <v>2021</v>
      </c>
      <c r="T16">
        <v>1</v>
      </c>
    </row>
    <row r="17" spans="1:20" x14ac:dyDescent="0.2">
      <c r="A17">
        <v>2</v>
      </c>
      <c r="B17" s="1">
        <v>44197.006412037037</v>
      </c>
      <c r="C17" s="1">
        <v>44197.022824074076</v>
      </c>
      <c r="D17">
        <v>1</v>
      </c>
      <c r="E17" s="2">
        <v>5.97</v>
      </c>
      <c r="F17">
        <v>1</v>
      </c>
      <c r="G17" t="s">
        <v>10</v>
      </c>
      <c r="H17">
        <v>1</v>
      </c>
      <c r="I17" s="3">
        <v>21.5</v>
      </c>
      <c r="J17" s="2">
        <v>0.5</v>
      </c>
      <c r="K17" s="3">
        <v>0.5</v>
      </c>
      <c r="L17" s="3">
        <v>5.0599999999999996</v>
      </c>
      <c r="M17" s="3">
        <v>0</v>
      </c>
      <c r="N17" s="3">
        <v>0.3</v>
      </c>
      <c r="O17" s="3" t="s">
        <v>22</v>
      </c>
      <c r="P17" s="3">
        <v>30.36</v>
      </c>
      <c r="Q17">
        <v>45</v>
      </c>
      <c r="R17">
        <v>61</v>
      </c>
      <c r="S17">
        <v>2021</v>
      </c>
      <c r="T17">
        <v>1</v>
      </c>
    </row>
    <row r="18" spans="1:20" x14ac:dyDescent="0.2">
      <c r="A18">
        <v>2</v>
      </c>
      <c r="B18" s="1">
        <v>44197.015335648146</v>
      </c>
      <c r="C18" s="1">
        <v>44197.037199074075</v>
      </c>
      <c r="D18">
        <v>1</v>
      </c>
      <c r="E18" s="2">
        <v>20.260000000000002</v>
      </c>
      <c r="F18">
        <v>1</v>
      </c>
      <c r="G18" t="s">
        <v>10</v>
      </c>
      <c r="H18">
        <v>1</v>
      </c>
      <c r="I18" s="3">
        <v>55</v>
      </c>
      <c r="J18" s="2">
        <v>0.5</v>
      </c>
      <c r="K18" s="3">
        <v>0.5</v>
      </c>
      <c r="L18" s="3">
        <v>16.89</v>
      </c>
      <c r="M18" s="3">
        <v>0</v>
      </c>
      <c r="N18" s="3">
        <v>0.3</v>
      </c>
      <c r="O18" s="3" t="s">
        <v>22</v>
      </c>
      <c r="P18" s="3">
        <v>73.19</v>
      </c>
      <c r="Q18">
        <v>132</v>
      </c>
      <c r="R18">
        <v>181</v>
      </c>
      <c r="S18">
        <v>2021</v>
      </c>
      <c r="T18">
        <v>1</v>
      </c>
    </row>
    <row r="19" spans="1:20" x14ac:dyDescent="0.2">
      <c r="A19">
        <v>2</v>
      </c>
      <c r="B19" s="1">
        <v>44197.033310185187</v>
      </c>
      <c r="C19" s="1">
        <v>44197.050185185188</v>
      </c>
      <c r="D19">
        <v>3</v>
      </c>
      <c r="E19" s="2">
        <v>7</v>
      </c>
      <c r="F19">
        <v>1</v>
      </c>
      <c r="G19" t="s">
        <v>10</v>
      </c>
      <c r="H19">
        <v>1</v>
      </c>
      <c r="I19" s="3">
        <v>23</v>
      </c>
      <c r="J19" s="2">
        <v>0.5</v>
      </c>
      <c r="K19" s="3">
        <v>0.5</v>
      </c>
      <c r="L19" s="3">
        <v>8.0399999999999991</v>
      </c>
      <c r="M19" s="3">
        <v>0</v>
      </c>
      <c r="N19" s="3">
        <v>0.3</v>
      </c>
      <c r="O19" s="3" t="s">
        <v>22</v>
      </c>
      <c r="P19" s="3">
        <v>34.840000000000003</v>
      </c>
      <c r="Q19">
        <v>249</v>
      </c>
      <c r="R19">
        <v>179</v>
      </c>
      <c r="S19">
        <v>2021</v>
      </c>
      <c r="T19">
        <v>1</v>
      </c>
    </row>
    <row r="20" spans="1:20" x14ac:dyDescent="0.2">
      <c r="A20">
        <v>1</v>
      </c>
      <c r="B20" s="1">
        <v>44197.034571759257</v>
      </c>
      <c r="C20" s="1">
        <v>44197.055023148147</v>
      </c>
      <c r="D20">
        <v>1</v>
      </c>
      <c r="E20" s="2">
        <v>6.4</v>
      </c>
      <c r="F20">
        <v>1</v>
      </c>
      <c r="G20" t="s">
        <v>10</v>
      </c>
      <c r="H20">
        <v>1</v>
      </c>
      <c r="I20" s="3">
        <v>25.5</v>
      </c>
      <c r="J20" s="2">
        <v>3</v>
      </c>
      <c r="K20" s="3">
        <v>0.5</v>
      </c>
      <c r="L20" s="3">
        <v>5.85</v>
      </c>
      <c r="M20" s="3">
        <v>0</v>
      </c>
      <c r="N20" s="3">
        <v>0.3</v>
      </c>
      <c r="O20" s="3" t="s">
        <v>22</v>
      </c>
      <c r="P20" s="3">
        <v>35.15</v>
      </c>
      <c r="Q20">
        <v>137</v>
      </c>
      <c r="R20">
        <v>260</v>
      </c>
      <c r="S20">
        <v>2021</v>
      </c>
      <c r="T20">
        <v>1</v>
      </c>
    </row>
    <row r="21" spans="1:20" x14ac:dyDescent="0.2">
      <c r="A21">
        <v>2</v>
      </c>
      <c r="B21" s="1">
        <v>44197.02784722222</v>
      </c>
      <c r="C21" s="1">
        <v>44197.042893518519</v>
      </c>
      <c r="D21">
        <v>1</v>
      </c>
      <c r="E21" s="2">
        <v>7.25</v>
      </c>
      <c r="F21">
        <v>1</v>
      </c>
      <c r="G21" t="s">
        <v>10</v>
      </c>
      <c r="H21">
        <v>1</v>
      </c>
      <c r="I21" s="3">
        <v>22</v>
      </c>
      <c r="J21" s="2">
        <v>0.5</v>
      </c>
      <c r="K21" s="3">
        <v>0.5</v>
      </c>
      <c r="L21" s="3">
        <v>7.74</v>
      </c>
      <c r="M21" s="3">
        <v>0</v>
      </c>
      <c r="N21" s="3">
        <v>0.3</v>
      </c>
      <c r="O21" s="3" t="s">
        <v>22</v>
      </c>
      <c r="P21" s="3">
        <v>33.54</v>
      </c>
      <c r="Q21">
        <v>97</v>
      </c>
      <c r="R21">
        <v>263</v>
      </c>
      <c r="S21">
        <v>2021</v>
      </c>
      <c r="T21">
        <v>1</v>
      </c>
    </row>
    <row r="22" spans="1:20" x14ac:dyDescent="0.2">
      <c r="A22">
        <v>2</v>
      </c>
      <c r="B22" s="1">
        <v>44197.018958333334</v>
      </c>
      <c r="C22" s="1">
        <v>44197.033391203702</v>
      </c>
      <c r="D22">
        <v>2</v>
      </c>
      <c r="E22" s="2">
        <v>15.73</v>
      </c>
      <c r="F22">
        <v>1</v>
      </c>
      <c r="G22" t="s">
        <v>10</v>
      </c>
      <c r="H22">
        <v>1</v>
      </c>
      <c r="I22" s="3">
        <v>42.5</v>
      </c>
      <c r="J22" s="2">
        <v>0.5</v>
      </c>
      <c r="K22" s="3">
        <v>0.5</v>
      </c>
      <c r="L22" s="3">
        <v>10.95</v>
      </c>
      <c r="M22" s="3">
        <v>0</v>
      </c>
      <c r="N22" s="3">
        <v>0.3</v>
      </c>
      <c r="O22" s="3" t="s">
        <v>22</v>
      </c>
      <c r="P22" s="3">
        <v>54.75</v>
      </c>
      <c r="Q22">
        <v>132</v>
      </c>
      <c r="R22">
        <v>255</v>
      </c>
      <c r="S22">
        <v>2021</v>
      </c>
      <c r="T22">
        <v>1</v>
      </c>
    </row>
    <row r="23" spans="1:20" x14ac:dyDescent="0.2">
      <c r="A23">
        <v>1</v>
      </c>
      <c r="B23" s="1">
        <v>44197.016400462962</v>
      </c>
      <c r="C23" s="1">
        <v>44197.024722222224</v>
      </c>
      <c r="D23">
        <v>2</v>
      </c>
      <c r="E23" s="2">
        <v>6.9</v>
      </c>
      <c r="F23">
        <v>1</v>
      </c>
      <c r="G23" t="s">
        <v>11</v>
      </c>
      <c r="H23">
        <v>1</v>
      </c>
      <c r="I23" s="3">
        <v>20.5</v>
      </c>
      <c r="J23" s="2">
        <v>3</v>
      </c>
      <c r="K23" s="3">
        <v>0.5</v>
      </c>
      <c r="L23" s="3">
        <v>4.8499999999999996</v>
      </c>
      <c r="M23" s="3">
        <v>0</v>
      </c>
      <c r="N23" s="3">
        <v>0.3</v>
      </c>
      <c r="O23" s="3" t="s">
        <v>22</v>
      </c>
      <c r="P23" s="3">
        <v>29.15</v>
      </c>
      <c r="Q23">
        <v>262</v>
      </c>
      <c r="R23">
        <v>87</v>
      </c>
      <c r="S23">
        <v>2021</v>
      </c>
      <c r="T23">
        <v>1</v>
      </c>
    </row>
    <row r="24" spans="1:20" x14ac:dyDescent="0.2">
      <c r="A24">
        <v>2</v>
      </c>
      <c r="B24" s="1">
        <v>44197.028912037036</v>
      </c>
      <c r="C24" s="1">
        <v>44197.043865740743</v>
      </c>
      <c r="D24">
        <v>5</v>
      </c>
      <c r="E24" s="2">
        <v>9.5</v>
      </c>
      <c r="F24">
        <v>1</v>
      </c>
      <c r="G24" t="s">
        <v>10</v>
      </c>
      <c r="H24">
        <v>1</v>
      </c>
      <c r="I24" s="3">
        <v>28</v>
      </c>
      <c r="J24" s="2">
        <v>0.5</v>
      </c>
      <c r="K24" s="3">
        <v>0.5</v>
      </c>
      <c r="L24" s="3">
        <v>4.4400000000000004</v>
      </c>
      <c r="M24" s="3">
        <v>0</v>
      </c>
      <c r="N24" s="3">
        <v>0.3</v>
      </c>
      <c r="O24" s="3" t="s">
        <v>22</v>
      </c>
      <c r="P24" s="3">
        <v>36.24</v>
      </c>
      <c r="Q24">
        <v>209</v>
      </c>
      <c r="R24">
        <v>166</v>
      </c>
      <c r="S24">
        <v>2021</v>
      </c>
      <c r="T24">
        <v>1</v>
      </c>
    </row>
    <row r="25" spans="1:20" x14ac:dyDescent="0.2">
      <c r="A25">
        <v>1</v>
      </c>
      <c r="B25" s="1">
        <v>44197.032719907409</v>
      </c>
      <c r="C25" s="1">
        <v>44197.041562500002</v>
      </c>
      <c r="D25">
        <v>1</v>
      </c>
      <c r="E25" s="2">
        <v>6.2</v>
      </c>
      <c r="F25">
        <v>1</v>
      </c>
      <c r="G25" t="s">
        <v>10</v>
      </c>
      <c r="H25">
        <v>1</v>
      </c>
      <c r="I25" s="3">
        <v>19</v>
      </c>
      <c r="J25" s="2">
        <v>3</v>
      </c>
      <c r="K25" s="3">
        <v>0.5</v>
      </c>
      <c r="L25" s="3">
        <v>4.55</v>
      </c>
      <c r="M25" s="3">
        <v>0</v>
      </c>
      <c r="N25" s="3">
        <v>0.3</v>
      </c>
      <c r="O25" s="3" t="s">
        <v>22</v>
      </c>
      <c r="P25" s="3">
        <v>27.35</v>
      </c>
      <c r="Q25">
        <v>87</v>
      </c>
      <c r="R25">
        <v>141</v>
      </c>
      <c r="S25">
        <v>2021</v>
      </c>
      <c r="T25">
        <v>1</v>
      </c>
    </row>
    <row r="26" spans="1:20" x14ac:dyDescent="0.2">
      <c r="A26">
        <v>2</v>
      </c>
      <c r="B26" s="1">
        <v>44197.010694444441</v>
      </c>
      <c r="C26" s="1">
        <v>44197.018333333333</v>
      </c>
      <c r="D26">
        <v>1</v>
      </c>
      <c r="E26" s="2">
        <v>7.54</v>
      </c>
      <c r="F26">
        <v>1</v>
      </c>
      <c r="G26" t="s">
        <v>10</v>
      </c>
      <c r="H26">
        <v>1</v>
      </c>
      <c r="I26" s="3">
        <v>21.5</v>
      </c>
      <c r="J26" s="2">
        <v>0.5</v>
      </c>
      <c r="K26" s="3">
        <v>0.5</v>
      </c>
      <c r="L26" s="3">
        <v>7.23</v>
      </c>
      <c r="M26" s="3">
        <v>6.12</v>
      </c>
      <c r="N26" s="3">
        <v>0.3</v>
      </c>
      <c r="O26" s="3" t="s">
        <v>22</v>
      </c>
      <c r="P26" s="3">
        <v>36.15</v>
      </c>
      <c r="Q26">
        <v>138</v>
      </c>
      <c r="R26">
        <v>75</v>
      </c>
      <c r="S26">
        <v>2021</v>
      </c>
      <c r="T26">
        <v>1</v>
      </c>
    </row>
    <row r="27" spans="1:20" x14ac:dyDescent="0.2">
      <c r="A27">
        <v>1</v>
      </c>
      <c r="B27" s="1">
        <v>44197.016898148147</v>
      </c>
      <c r="C27" s="1">
        <v>44197.040462962963</v>
      </c>
      <c r="D27">
        <v>1</v>
      </c>
      <c r="E27" s="2">
        <v>11.1</v>
      </c>
      <c r="F27">
        <v>1</v>
      </c>
      <c r="G27" t="s">
        <v>10</v>
      </c>
      <c r="H27">
        <v>1</v>
      </c>
      <c r="I27" s="3">
        <v>35</v>
      </c>
      <c r="J27" s="2">
        <v>3</v>
      </c>
      <c r="K27" s="3">
        <v>0.5</v>
      </c>
      <c r="L27" s="3">
        <v>7.75</v>
      </c>
      <c r="M27" s="3">
        <v>0</v>
      </c>
      <c r="N27" s="3">
        <v>0.3</v>
      </c>
      <c r="O27" s="3" t="s">
        <v>22</v>
      </c>
      <c r="P27" s="3">
        <v>46.55</v>
      </c>
      <c r="Q27">
        <v>230</v>
      </c>
      <c r="R27">
        <v>17</v>
      </c>
      <c r="S27">
        <v>2021</v>
      </c>
      <c r="T27">
        <v>1</v>
      </c>
    </row>
    <row r="28" spans="1:20" x14ac:dyDescent="0.2">
      <c r="A28">
        <v>2</v>
      </c>
      <c r="B28" s="1">
        <v>44197.027858796297</v>
      </c>
      <c r="C28" s="1">
        <v>44197.044490740744</v>
      </c>
      <c r="D28">
        <v>1</v>
      </c>
      <c r="E28" s="2">
        <v>12.08</v>
      </c>
      <c r="F28">
        <v>1</v>
      </c>
      <c r="G28" t="s">
        <v>10</v>
      </c>
      <c r="H28">
        <v>1</v>
      </c>
      <c r="I28" s="3">
        <v>34</v>
      </c>
      <c r="J28" s="2">
        <v>0.5</v>
      </c>
      <c r="K28" s="3">
        <v>0.5</v>
      </c>
      <c r="L28" s="3">
        <v>7.56</v>
      </c>
      <c r="M28" s="3">
        <v>0</v>
      </c>
      <c r="N28" s="3">
        <v>0.3</v>
      </c>
      <c r="O28" s="3" t="s">
        <v>22</v>
      </c>
      <c r="P28" s="3">
        <v>45.36</v>
      </c>
      <c r="Q28">
        <v>162</v>
      </c>
      <c r="R28">
        <v>242</v>
      </c>
      <c r="S28">
        <v>2021</v>
      </c>
      <c r="T28">
        <v>1</v>
      </c>
    </row>
    <row r="29" spans="1:20" x14ac:dyDescent="0.2">
      <c r="A29">
        <v>2</v>
      </c>
      <c r="B29" s="1">
        <v>44197.037199074075</v>
      </c>
      <c r="C29" s="1">
        <v>44197.050555555557</v>
      </c>
      <c r="D29">
        <v>1</v>
      </c>
      <c r="E29" s="2">
        <v>8.2200000000000006</v>
      </c>
      <c r="F29">
        <v>1</v>
      </c>
      <c r="G29" t="s">
        <v>10</v>
      </c>
      <c r="H29">
        <v>1</v>
      </c>
      <c r="I29" s="3">
        <v>24.5</v>
      </c>
      <c r="J29" s="2">
        <v>0.5</v>
      </c>
      <c r="K29" s="3">
        <v>0.5</v>
      </c>
      <c r="L29" s="3">
        <v>4</v>
      </c>
      <c r="M29" s="3">
        <v>0</v>
      </c>
      <c r="N29" s="3">
        <v>0.3</v>
      </c>
      <c r="O29" s="3" t="s">
        <v>22</v>
      </c>
      <c r="P29" s="3">
        <v>32.299999999999997</v>
      </c>
      <c r="Q29">
        <v>114</v>
      </c>
      <c r="R29">
        <v>227</v>
      </c>
      <c r="S29">
        <v>2021</v>
      </c>
      <c r="T29">
        <v>1</v>
      </c>
    </row>
    <row r="30" spans="1:20" x14ac:dyDescent="0.2">
      <c r="A30">
        <v>2</v>
      </c>
      <c r="B30" s="1">
        <v>44197.019305555557</v>
      </c>
      <c r="C30" s="1">
        <v>44197.047002314815</v>
      </c>
      <c r="D30">
        <v>1</v>
      </c>
      <c r="E30" s="2">
        <v>12.01</v>
      </c>
      <c r="F30">
        <v>1</v>
      </c>
      <c r="G30" t="s">
        <v>10</v>
      </c>
      <c r="H30">
        <v>1</v>
      </c>
      <c r="I30" s="3">
        <v>38</v>
      </c>
      <c r="J30" s="2">
        <v>0.5</v>
      </c>
      <c r="K30" s="3">
        <v>0.5</v>
      </c>
      <c r="L30" s="3">
        <v>8.36</v>
      </c>
      <c r="M30" s="3">
        <v>0</v>
      </c>
      <c r="N30" s="3">
        <v>0.3</v>
      </c>
      <c r="O30" s="3" t="s">
        <v>22</v>
      </c>
      <c r="P30" s="3">
        <v>50.16</v>
      </c>
      <c r="Q30">
        <v>48</v>
      </c>
      <c r="R30">
        <v>61</v>
      </c>
      <c r="S30">
        <v>2021</v>
      </c>
      <c r="T30">
        <v>1</v>
      </c>
    </row>
    <row r="31" spans="1:20" x14ac:dyDescent="0.2">
      <c r="A31">
        <v>1</v>
      </c>
      <c r="B31" s="1">
        <v>44197.016412037039</v>
      </c>
      <c r="C31" s="1">
        <v>44197.031377314815</v>
      </c>
      <c r="D31">
        <v>1</v>
      </c>
      <c r="E31" s="2">
        <v>5.7</v>
      </c>
      <c r="F31">
        <v>1</v>
      </c>
      <c r="G31" t="s">
        <v>10</v>
      </c>
      <c r="H31">
        <v>1</v>
      </c>
      <c r="I31" s="3">
        <v>20.5</v>
      </c>
      <c r="J31" s="2">
        <v>3</v>
      </c>
      <c r="K31" s="3">
        <v>0.5</v>
      </c>
      <c r="L31" s="3">
        <v>6.05</v>
      </c>
      <c r="M31" s="3">
        <v>0</v>
      </c>
      <c r="N31" s="3">
        <v>0.3</v>
      </c>
      <c r="O31" s="3" t="s">
        <v>22</v>
      </c>
      <c r="P31" s="3">
        <v>30.35</v>
      </c>
      <c r="Q31">
        <v>107</v>
      </c>
      <c r="R31">
        <v>190</v>
      </c>
      <c r="S31">
        <v>2021</v>
      </c>
      <c r="T31">
        <v>1</v>
      </c>
    </row>
    <row r="32" spans="1:20" x14ac:dyDescent="0.2">
      <c r="A32">
        <v>2</v>
      </c>
      <c r="B32" s="1">
        <v>44197.028495370374</v>
      </c>
      <c r="C32" s="1">
        <v>44197.053576388891</v>
      </c>
      <c r="D32">
        <v>1</v>
      </c>
      <c r="E32" s="2">
        <v>8.35</v>
      </c>
      <c r="F32">
        <v>1</v>
      </c>
      <c r="G32" t="s">
        <v>10</v>
      </c>
      <c r="H32">
        <v>1</v>
      </c>
      <c r="I32" s="3">
        <v>29.5</v>
      </c>
      <c r="J32" s="2">
        <v>0.5</v>
      </c>
      <c r="K32" s="3">
        <v>0.5</v>
      </c>
      <c r="L32" s="3">
        <v>8.32</v>
      </c>
      <c r="M32" s="3">
        <v>0</v>
      </c>
      <c r="N32" s="3">
        <v>0.3</v>
      </c>
      <c r="O32" s="3" t="s">
        <v>22</v>
      </c>
      <c r="P32" s="3">
        <v>41.62</v>
      </c>
      <c r="Q32">
        <v>142</v>
      </c>
      <c r="R32">
        <v>102</v>
      </c>
      <c r="S32">
        <v>2021</v>
      </c>
      <c r="T32">
        <v>1</v>
      </c>
    </row>
    <row r="33" spans="1:20" x14ac:dyDescent="0.2">
      <c r="A33">
        <v>2</v>
      </c>
      <c r="B33" s="1">
        <v>44197.011365740742</v>
      </c>
      <c r="C33" s="1">
        <v>44197.021828703706</v>
      </c>
      <c r="D33">
        <v>6</v>
      </c>
      <c r="E33" s="2">
        <v>8</v>
      </c>
      <c r="F33">
        <v>1</v>
      </c>
      <c r="G33" t="s">
        <v>10</v>
      </c>
      <c r="H33">
        <v>1</v>
      </c>
      <c r="I33" s="3">
        <v>23.5</v>
      </c>
      <c r="J33" s="2">
        <v>0.5</v>
      </c>
      <c r="K33" s="3">
        <v>0.5</v>
      </c>
      <c r="L33" s="3">
        <v>6.68</v>
      </c>
      <c r="M33" s="3">
        <v>6.12</v>
      </c>
      <c r="N33" s="3">
        <v>0.3</v>
      </c>
      <c r="O33" s="3" t="s">
        <v>22</v>
      </c>
      <c r="P33" s="3">
        <v>40.1</v>
      </c>
      <c r="Q33">
        <v>138</v>
      </c>
      <c r="R33">
        <v>236</v>
      </c>
      <c r="S33">
        <v>2021</v>
      </c>
      <c r="T33">
        <v>1</v>
      </c>
    </row>
    <row r="34" spans="1:20" x14ac:dyDescent="0.2">
      <c r="A34">
        <v>2</v>
      </c>
      <c r="B34" s="1">
        <v>44197.023912037039</v>
      </c>
      <c r="C34" s="1">
        <v>44197.039884259262</v>
      </c>
      <c r="D34">
        <v>1</v>
      </c>
      <c r="E34" s="2">
        <v>6.91</v>
      </c>
      <c r="F34">
        <v>1</v>
      </c>
      <c r="G34" t="s">
        <v>10</v>
      </c>
      <c r="H34">
        <v>1</v>
      </c>
      <c r="I34" s="3">
        <v>23.5</v>
      </c>
      <c r="J34" s="2">
        <v>0.5</v>
      </c>
      <c r="K34" s="3">
        <v>0.5</v>
      </c>
      <c r="L34" s="3">
        <v>6.82</v>
      </c>
      <c r="M34" s="3">
        <v>0</v>
      </c>
      <c r="N34" s="3">
        <v>0.3</v>
      </c>
      <c r="O34" s="3" t="s">
        <v>22</v>
      </c>
      <c r="P34" s="3">
        <v>34.119999999999997</v>
      </c>
      <c r="Q34">
        <v>148</v>
      </c>
      <c r="R34">
        <v>189</v>
      </c>
      <c r="S34">
        <v>2021</v>
      </c>
      <c r="T34">
        <v>1</v>
      </c>
    </row>
    <row r="35" spans="1:20" x14ac:dyDescent="0.2">
      <c r="A35">
        <v>1</v>
      </c>
      <c r="B35" s="1">
        <v>44197.009780092594</v>
      </c>
      <c r="C35" s="1">
        <v>44197.023668981485</v>
      </c>
      <c r="D35">
        <v>2</v>
      </c>
      <c r="E35" s="2">
        <v>6.2</v>
      </c>
      <c r="F35">
        <v>1</v>
      </c>
      <c r="G35" t="s">
        <v>10</v>
      </c>
      <c r="H35">
        <v>1</v>
      </c>
      <c r="I35" s="3">
        <v>19.5</v>
      </c>
      <c r="J35" s="2">
        <v>3</v>
      </c>
      <c r="K35" s="3">
        <v>0.5</v>
      </c>
      <c r="L35" s="3">
        <v>4.6500000000000004</v>
      </c>
      <c r="M35" s="3">
        <v>0</v>
      </c>
      <c r="N35" s="3">
        <v>0.3</v>
      </c>
      <c r="O35" s="3" t="s">
        <v>22</v>
      </c>
      <c r="P35" s="3">
        <v>27.95</v>
      </c>
      <c r="Q35">
        <v>88</v>
      </c>
      <c r="R35">
        <v>239</v>
      </c>
      <c r="S35">
        <v>2021</v>
      </c>
      <c r="T35">
        <v>1</v>
      </c>
    </row>
    <row r="36" spans="1:20" x14ac:dyDescent="0.2">
      <c r="A36">
        <v>2</v>
      </c>
      <c r="B36" s="1">
        <v>44197.037951388891</v>
      </c>
      <c r="C36" s="1">
        <v>44197.05190972222</v>
      </c>
      <c r="D36">
        <v>6</v>
      </c>
      <c r="E36" s="2">
        <v>4.97</v>
      </c>
      <c r="F36">
        <v>1</v>
      </c>
      <c r="G36" t="s">
        <v>10</v>
      </c>
      <c r="H36">
        <v>1</v>
      </c>
      <c r="I36" s="3">
        <v>18.5</v>
      </c>
      <c r="J36" s="2">
        <v>0.5</v>
      </c>
      <c r="K36" s="3">
        <v>0.5</v>
      </c>
      <c r="L36" s="3">
        <v>5.58</v>
      </c>
      <c r="M36" s="3">
        <v>0</v>
      </c>
      <c r="N36" s="3">
        <v>0.3</v>
      </c>
      <c r="O36" s="3" t="s">
        <v>22</v>
      </c>
      <c r="P36" s="3">
        <v>27.88</v>
      </c>
      <c r="Q36">
        <v>263</v>
      </c>
      <c r="R36">
        <v>246</v>
      </c>
      <c r="S36">
        <v>2021</v>
      </c>
      <c r="T36">
        <v>1</v>
      </c>
    </row>
    <row r="37" spans="1:20" x14ac:dyDescent="0.2">
      <c r="A37">
        <v>2</v>
      </c>
      <c r="B37" s="1">
        <v>44197.035717592589</v>
      </c>
      <c r="C37" s="1">
        <v>44197.035821759258</v>
      </c>
      <c r="D37">
        <v>2</v>
      </c>
      <c r="E37" s="2">
        <v>0</v>
      </c>
      <c r="F37">
        <v>5</v>
      </c>
      <c r="G37" t="s">
        <v>10</v>
      </c>
      <c r="H37">
        <v>1</v>
      </c>
      <c r="I37" s="3">
        <v>45</v>
      </c>
      <c r="J37" s="2">
        <v>0</v>
      </c>
      <c r="K37" s="3">
        <v>0</v>
      </c>
      <c r="L37" s="3">
        <v>9.06</v>
      </c>
      <c r="M37" s="3">
        <v>0</v>
      </c>
      <c r="N37" s="3">
        <v>0.3</v>
      </c>
      <c r="O37" s="3" t="s">
        <v>22</v>
      </c>
      <c r="P37" s="3">
        <v>54.36</v>
      </c>
      <c r="Q37">
        <v>178</v>
      </c>
      <c r="R37">
        <v>123</v>
      </c>
      <c r="S37">
        <v>2021</v>
      </c>
      <c r="T37">
        <v>1</v>
      </c>
    </row>
    <row r="38" spans="1:20" x14ac:dyDescent="0.2">
      <c r="A38">
        <v>1</v>
      </c>
      <c r="B38" s="1">
        <v>44197.013043981482</v>
      </c>
      <c r="C38" s="1">
        <v>44197.026400462964</v>
      </c>
      <c r="D38">
        <v>3</v>
      </c>
      <c r="E38" s="2">
        <v>16</v>
      </c>
      <c r="F38">
        <v>1</v>
      </c>
      <c r="G38" t="s">
        <v>10</v>
      </c>
      <c r="H38">
        <v>1</v>
      </c>
      <c r="I38" s="3">
        <v>42.5</v>
      </c>
      <c r="J38" s="2">
        <v>0.5</v>
      </c>
      <c r="K38" s="3">
        <v>0.5</v>
      </c>
      <c r="L38" s="3">
        <v>4.08</v>
      </c>
      <c r="M38" s="3">
        <v>6.12</v>
      </c>
      <c r="N38" s="3">
        <v>0.3</v>
      </c>
      <c r="O38" s="3" t="s">
        <v>22</v>
      </c>
      <c r="P38" s="3">
        <v>54</v>
      </c>
      <c r="Q38">
        <v>70</v>
      </c>
      <c r="R38">
        <v>200</v>
      </c>
      <c r="S38">
        <v>2021</v>
      </c>
      <c r="T38">
        <v>1</v>
      </c>
    </row>
    <row r="39" spans="1:20" x14ac:dyDescent="0.2">
      <c r="A39">
        <v>2</v>
      </c>
      <c r="B39" s="1">
        <v>44197.018333333333</v>
      </c>
      <c r="C39" s="1">
        <v>44197.038842592592</v>
      </c>
      <c r="D39">
        <v>1</v>
      </c>
      <c r="E39" s="2">
        <v>7.86</v>
      </c>
      <c r="F39">
        <v>1</v>
      </c>
      <c r="G39" t="s">
        <v>10</v>
      </c>
      <c r="H39">
        <v>1</v>
      </c>
      <c r="I39" s="3">
        <v>27.5</v>
      </c>
      <c r="J39" s="2">
        <v>0.5</v>
      </c>
      <c r="K39" s="3">
        <v>0.5</v>
      </c>
      <c r="L39" s="3">
        <v>2.5</v>
      </c>
      <c r="M39" s="3">
        <v>0</v>
      </c>
      <c r="N39" s="3">
        <v>0.3</v>
      </c>
      <c r="O39" s="3" t="s">
        <v>22</v>
      </c>
      <c r="P39" s="3">
        <v>33.799999999999997</v>
      </c>
      <c r="Q39">
        <v>79</v>
      </c>
      <c r="R39">
        <v>166</v>
      </c>
      <c r="S39">
        <v>2021</v>
      </c>
      <c r="T39">
        <v>1</v>
      </c>
    </row>
    <row r="40" spans="1:20" x14ac:dyDescent="0.2">
      <c r="A40">
        <v>2</v>
      </c>
      <c r="B40" s="1">
        <v>44197.016412037039</v>
      </c>
      <c r="C40" s="1">
        <v>44197.032256944447</v>
      </c>
      <c r="D40">
        <v>1</v>
      </c>
      <c r="E40" s="2">
        <v>7.43</v>
      </c>
      <c r="F40">
        <v>1</v>
      </c>
      <c r="G40" t="s">
        <v>10</v>
      </c>
      <c r="H40">
        <v>1</v>
      </c>
      <c r="I40" s="3">
        <v>24.5</v>
      </c>
      <c r="J40" s="2">
        <v>0.5</v>
      </c>
      <c r="K40" s="3">
        <v>0.5</v>
      </c>
      <c r="L40" s="3">
        <v>7.08</v>
      </c>
      <c r="M40" s="3">
        <v>0</v>
      </c>
      <c r="N40" s="3">
        <v>0.3</v>
      </c>
      <c r="O40" s="3" t="s">
        <v>22</v>
      </c>
      <c r="P40" s="3">
        <v>35.380000000000003</v>
      </c>
      <c r="Q40">
        <v>161</v>
      </c>
      <c r="R40">
        <v>65</v>
      </c>
      <c r="S40">
        <v>2021</v>
      </c>
      <c r="T40">
        <v>1</v>
      </c>
    </row>
    <row r="41" spans="1:20" x14ac:dyDescent="0.2">
      <c r="A41">
        <v>2</v>
      </c>
      <c r="B41" s="1">
        <v>44197.039837962962</v>
      </c>
      <c r="C41" s="1">
        <v>44197.052071759259</v>
      </c>
      <c r="D41">
        <v>1</v>
      </c>
      <c r="E41" s="2">
        <v>5.39</v>
      </c>
      <c r="F41">
        <v>1</v>
      </c>
      <c r="G41" t="s">
        <v>10</v>
      </c>
      <c r="H41">
        <v>1</v>
      </c>
      <c r="I41" s="3">
        <v>19</v>
      </c>
      <c r="J41" s="2">
        <v>0.5</v>
      </c>
      <c r="K41" s="3">
        <v>0.5</v>
      </c>
      <c r="L41" s="3">
        <v>6.84</v>
      </c>
      <c r="M41" s="3">
        <v>0</v>
      </c>
      <c r="N41" s="3">
        <v>0.3</v>
      </c>
      <c r="O41" s="3" t="s">
        <v>22</v>
      </c>
      <c r="P41" s="3">
        <v>29.64</v>
      </c>
      <c r="Q41">
        <v>87</v>
      </c>
      <c r="R41">
        <v>100</v>
      </c>
      <c r="S41">
        <v>2021</v>
      </c>
      <c r="T41">
        <v>1</v>
      </c>
    </row>
    <row r="42" spans="1:20" x14ac:dyDescent="0.2">
      <c r="A42">
        <v>2</v>
      </c>
      <c r="B42" s="1">
        <v>44197.03261574074</v>
      </c>
      <c r="C42" s="1">
        <v>44197.042997685188</v>
      </c>
      <c r="D42">
        <v>1</v>
      </c>
      <c r="E42" s="2">
        <v>6.7</v>
      </c>
      <c r="F42">
        <v>1</v>
      </c>
      <c r="G42" t="s">
        <v>10</v>
      </c>
      <c r="H42">
        <v>1</v>
      </c>
      <c r="I42" s="3">
        <v>20.5</v>
      </c>
      <c r="J42" s="2">
        <v>0.5</v>
      </c>
      <c r="K42" s="3">
        <v>0.5</v>
      </c>
      <c r="L42" s="3">
        <v>4.8600000000000003</v>
      </c>
      <c r="M42" s="3">
        <v>0</v>
      </c>
      <c r="N42" s="3">
        <v>0.3</v>
      </c>
      <c r="O42" s="3" t="s">
        <v>22</v>
      </c>
      <c r="P42" s="3">
        <v>29.16</v>
      </c>
      <c r="Q42">
        <v>262</v>
      </c>
      <c r="R42">
        <v>242</v>
      </c>
      <c r="S42">
        <v>2021</v>
      </c>
      <c r="T42">
        <v>1</v>
      </c>
    </row>
    <row r="43" spans="1:20" x14ac:dyDescent="0.2">
      <c r="A43">
        <v>2</v>
      </c>
      <c r="B43" s="1">
        <v>44197.028715277775</v>
      </c>
      <c r="C43" s="1">
        <v>44197.055914351855</v>
      </c>
      <c r="D43">
        <v>1</v>
      </c>
      <c r="E43" s="2">
        <v>19.59</v>
      </c>
      <c r="F43">
        <v>1</v>
      </c>
      <c r="G43" t="s">
        <v>10</v>
      </c>
      <c r="H43">
        <v>1</v>
      </c>
      <c r="I43" s="3">
        <v>54.5</v>
      </c>
      <c r="J43" s="2">
        <v>0.5</v>
      </c>
      <c r="K43" s="3">
        <v>0.5</v>
      </c>
      <c r="L43" s="3">
        <v>16.100000000000001</v>
      </c>
      <c r="M43" s="3">
        <v>6.12</v>
      </c>
      <c r="N43" s="3">
        <v>0.3</v>
      </c>
      <c r="O43" s="3" t="s">
        <v>22</v>
      </c>
      <c r="P43" s="3">
        <v>80.52</v>
      </c>
      <c r="Q43">
        <v>161</v>
      </c>
      <c r="R43">
        <v>172</v>
      </c>
      <c r="S43">
        <v>2021</v>
      </c>
      <c r="T43">
        <v>1</v>
      </c>
    </row>
    <row r="44" spans="1:20" x14ac:dyDescent="0.2">
      <c r="A44">
        <v>2</v>
      </c>
      <c r="B44" s="1">
        <v>44197.011504629627</v>
      </c>
      <c r="C44" s="1">
        <v>44197.020740740743</v>
      </c>
      <c r="D44">
        <v>1</v>
      </c>
      <c r="E44" s="2">
        <v>6.88</v>
      </c>
      <c r="F44">
        <v>1</v>
      </c>
      <c r="G44" t="s">
        <v>10</v>
      </c>
      <c r="H44">
        <v>1</v>
      </c>
      <c r="I44" s="3">
        <v>20.5</v>
      </c>
      <c r="J44" s="2">
        <v>0.5</v>
      </c>
      <c r="K44" s="3">
        <v>0.5</v>
      </c>
      <c r="L44" s="3">
        <v>7.29</v>
      </c>
      <c r="M44" s="3">
        <v>0</v>
      </c>
      <c r="N44" s="3">
        <v>0.3</v>
      </c>
      <c r="O44" s="3" t="s">
        <v>22</v>
      </c>
      <c r="P44" s="3">
        <v>31.59</v>
      </c>
      <c r="Q44">
        <v>237</v>
      </c>
      <c r="R44">
        <v>87</v>
      </c>
      <c r="S44">
        <v>2021</v>
      </c>
      <c r="T44">
        <v>1</v>
      </c>
    </row>
    <row r="45" spans="1:20" x14ac:dyDescent="0.2">
      <c r="A45">
        <v>1</v>
      </c>
      <c r="B45" s="1">
        <v>44197.019907407404</v>
      </c>
      <c r="C45" s="1">
        <v>44197.020057870373</v>
      </c>
      <c r="D45">
        <v>3</v>
      </c>
      <c r="E45" s="2">
        <v>0</v>
      </c>
      <c r="F45">
        <v>5</v>
      </c>
      <c r="G45" t="s">
        <v>10</v>
      </c>
      <c r="H45">
        <v>1</v>
      </c>
      <c r="I45" s="3">
        <v>17.8</v>
      </c>
      <c r="J45" s="2">
        <v>0</v>
      </c>
      <c r="K45" s="3">
        <v>0</v>
      </c>
      <c r="L45" s="3">
        <v>0.7</v>
      </c>
      <c r="M45" s="3">
        <v>0</v>
      </c>
      <c r="N45" s="3">
        <v>0.3</v>
      </c>
      <c r="O45" s="3" t="s">
        <v>22</v>
      </c>
      <c r="P45" s="3">
        <v>18.8</v>
      </c>
      <c r="Q45">
        <v>230</v>
      </c>
      <c r="R45">
        <v>230</v>
      </c>
      <c r="S45">
        <v>2021</v>
      </c>
      <c r="T45">
        <v>1</v>
      </c>
    </row>
    <row r="46" spans="1:20" x14ac:dyDescent="0.2">
      <c r="A46">
        <v>2</v>
      </c>
      <c r="B46" s="1">
        <v>44197.008032407408</v>
      </c>
      <c r="C46" s="1">
        <v>44197.02171296296</v>
      </c>
      <c r="D46">
        <v>2</v>
      </c>
      <c r="E46" s="2">
        <v>6.09</v>
      </c>
      <c r="F46">
        <v>1</v>
      </c>
      <c r="G46" t="s">
        <v>10</v>
      </c>
      <c r="H46">
        <v>1</v>
      </c>
      <c r="I46" s="3">
        <v>20</v>
      </c>
      <c r="J46" s="2">
        <v>0.5</v>
      </c>
      <c r="K46" s="3">
        <v>0.5</v>
      </c>
      <c r="L46" s="3">
        <v>3.57</v>
      </c>
      <c r="M46" s="3">
        <v>0</v>
      </c>
      <c r="N46" s="3">
        <v>0.3</v>
      </c>
      <c r="O46" s="3" t="s">
        <v>22</v>
      </c>
      <c r="P46" s="3">
        <v>27.37</v>
      </c>
      <c r="Q46">
        <v>264</v>
      </c>
      <c r="R46">
        <v>264</v>
      </c>
      <c r="S46">
        <v>2021</v>
      </c>
      <c r="T46">
        <v>1</v>
      </c>
    </row>
    <row r="47" spans="1:20" x14ac:dyDescent="0.2">
      <c r="A47">
        <v>2</v>
      </c>
      <c r="B47" s="1">
        <v>44197.009155092594</v>
      </c>
      <c r="C47" s="1">
        <v>44197.021874999999</v>
      </c>
      <c r="D47">
        <v>1</v>
      </c>
      <c r="E47" s="2">
        <v>10.52</v>
      </c>
      <c r="F47">
        <v>1</v>
      </c>
      <c r="G47" t="s">
        <v>10</v>
      </c>
      <c r="H47">
        <v>1</v>
      </c>
      <c r="I47" s="3">
        <v>29.5</v>
      </c>
      <c r="J47" s="2">
        <v>0.5</v>
      </c>
      <c r="K47" s="3">
        <v>0.5</v>
      </c>
      <c r="L47" s="3">
        <v>0.01</v>
      </c>
      <c r="M47" s="3">
        <v>2.8</v>
      </c>
      <c r="N47" s="3">
        <v>0.3</v>
      </c>
      <c r="O47" s="3" t="s">
        <v>22</v>
      </c>
      <c r="P47" s="3">
        <v>36.11</v>
      </c>
      <c r="Q47">
        <v>230</v>
      </c>
      <c r="R47">
        <v>220</v>
      </c>
      <c r="S47">
        <v>2021</v>
      </c>
      <c r="T47">
        <v>1</v>
      </c>
    </row>
    <row r="48" spans="1:20" x14ac:dyDescent="0.2">
      <c r="A48">
        <v>1</v>
      </c>
      <c r="B48" s="1">
        <v>44197.027731481481</v>
      </c>
      <c r="C48" s="1">
        <v>44197.041087962964</v>
      </c>
      <c r="D48">
        <v>1</v>
      </c>
      <c r="E48" s="2">
        <v>5.6</v>
      </c>
      <c r="F48">
        <v>1</v>
      </c>
      <c r="G48" t="s">
        <v>10</v>
      </c>
      <c r="H48">
        <v>1</v>
      </c>
      <c r="I48" s="3">
        <v>19.5</v>
      </c>
      <c r="J48" s="2">
        <v>3</v>
      </c>
      <c r="K48" s="3">
        <v>0.5</v>
      </c>
      <c r="L48" s="3">
        <v>4.6500000000000004</v>
      </c>
      <c r="M48" s="3">
        <v>0</v>
      </c>
      <c r="N48" s="3">
        <v>0.3</v>
      </c>
      <c r="O48" s="3" t="s">
        <v>22</v>
      </c>
      <c r="P48" s="3">
        <v>27.95</v>
      </c>
      <c r="Q48">
        <v>125</v>
      </c>
      <c r="R48">
        <v>238</v>
      </c>
      <c r="S48">
        <v>2021</v>
      </c>
      <c r="T48">
        <v>1</v>
      </c>
    </row>
    <row r="49" spans="1:20" x14ac:dyDescent="0.2">
      <c r="A49">
        <v>2</v>
      </c>
      <c r="B49" s="1">
        <v>44197.036469907405</v>
      </c>
      <c r="C49" s="1">
        <v>44197.051655092589</v>
      </c>
      <c r="D49">
        <v>1</v>
      </c>
      <c r="E49" s="2">
        <v>6.81</v>
      </c>
      <c r="F49">
        <v>1</v>
      </c>
      <c r="G49" t="s">
        <v>10</v>
      </c>
      <c r="H49">
        <v>1</v>
      </c>
      <c r="I49" s="3">
        <v>23</v>
      </c>
      <c r="J49" s="2">
        <v>0.5</v>
      </c>
      <c r="K49" s="3">
        <v>0.5</v>
      </c>
      <c r="L49" s="3">
        <v>5.36</v>
      </c>
      <c r="M49" s="3">
        <v>0</v>
      </c>
      <c r="N49" s="3">
        <v>0.3</v>
      </c>
      <c r="O49" s="3" t="s">
        <v>22</v>
      </c>
      <c r="P49" s="3">
        <v>32.159999999999997</v>
      </c>
      <c r="Q49">
        <v>238</v>
      </c>
      <c r="R49">
        <v>249</v>
      </c>
      <c r="S49">
        <v>2021</v>
      </c>
      <c r="T49">
        <v>1</v>
      </c>
    </row>
    <row r="50" spans="1:20" x14ac:dyDescent="0.2">
      <c r="A50">
        <v>1</v>
      </c>
      <c r="B50" s="1">
        <v>44197.032766203702</v>
      </c>
      <c r="C50" s="1">
        <v>44197.054201388892</v>
      </c>
      <c r="D50">
        <v>1</v>
      </c>
      <c r="E50" s="2">
        <v>12.4</v>
      </c>
      <c r="F50">
        <v>1</v>
      </c>
      <c r="G50" t="s">
        <v>10</v>
      </c>
      <c r="H50">
        <v>1</v>
      </c>
      <c r="I50" s="3">
        <v>37</v>
      </c>
      <c r="J50" s="2">
        <v>3</v>
      </c>
      <c r="K50" s="3">
        <v>0.5</v>
      </c>
      <c r="L50" s="3">
        <v>8.15</v>
      </c>
      <c r="M50" s="3">
        <v>0</v>
      </c>
      <c r="N50" s="3">
        <v>0.3</v>
      </c>
      <c r="O50" s="3" t="s">
        <v>22</v>
      </c>
      <c r="P50" s="3">
        <v>48.95</v>
      </c>
      <c r="Q50">
        <v>230</v>
      </c>
      <c r="R50">
        <v>257</v>
      </c>
      <c r="S50">
        <v>2021</v>
      </c>
      <c r="T50">
        <v>1</v>
      </c>
    </row>
    <row r="51" spans="1:20" x14ac:dyDescent="0.2">
      <c r="A51">
        <v>2</v>
      </c>
      <c r="B51" s="1">
        <v>44197.040810185186</v>
      </c>
      <c r="C51" s="1">
        <v>44197.060057870367</v>
      </c>
      <c r="D51">
        <v>2</v>
      </c>
      <c r="E51" s="2">
        <v>7.83</v>
      </c>
      <c r="F51">
        <v>1</v>
      </c>
      <c r="G51" t="s">
        <v>10</v>
      </c>
      <c r="H51">
        <v>1</v>
      </c>
      <c r="I51" s="3">
        <v>26.5</v>
      </c>
      <c r="J51" s="2">
        <v>0.5</v>
      </c>
      <c r="K51" s="3">
        <v>0.5</v>
      </c>
      <c r="L51" s="3">
        <v>6.06</v>
      </c>
      <c r="M51" s="3">
        <v>0</v>
      </c>
      <c r="N51" s="3">
        <v>0.3</v>
      </c>
      <c r="O51" s="3" t="s">
        <v>22</v>
      </c>
      <c r="P51" s="3">
        <v>36.36</v>
      </c>
      <c r="Q51">
        <v>90</v>
      </c>
      <c r="R51">
        <v>36</v>
      </c>
      <c r="S51">
        <v>2021</v>
      </c>
      <c r="T51">
        <v>1</v>
      </c>
    </row>
    <row r="52" spans="1:20" x14ac:dyDescent="0.2">
      <c r="A52">
        <v>2</v>
      </c>
      <c r="B52" s="1">
        <v>44197.015173611115</v>
      </c>
      <c r="C52" s="1">
        <v>44197.037638888891</v>
      </c>
      <c r="D52">
        <v>1</v>
      </c>
      <c r="E52" s="2">
        <v>9.61</v>
      </c>
      <c r="F52">
        <v>1</v>
      </c>
      <c r="G52" t="s">
        <v>10</v>
      </c>
      <c r="H52">
        <v>1</v>
      </c>
      <c r="I52" s="3">
        <v>31.5</v>
      </c>
      <c r="J52" s="2">
        <v>0.5</v>
      </c>
      <c r="K52" s="3">
        <v>0.5</v>
      </c>
      <c r="L52" s="3">
        <v>10.59</v>
      </c>
      <c r="M52" s="3">
        <v>0</v>
      </c>
      <c r="N52" s="3">
        <v>0.3</v>
      </c>
      <c r="O52" s="3" t="s">
        <v>22</v>
      </c>
      <c r="P52" s="3">
        <v>45.89</v>
      </c>
      <c r="Q52">
        <v>230</v>
      </c>
      <c r="R52">
        <v>181</v>
      </c>
      <c r="S52">
        <v>2021</v>
      </c>
      <c r="T52">
        <v>1</v>
      </c>
    </row>
    <row r="53" spans="1:20" x14ac:dyDescent="0.2">
      <c r="A53">
        <v>2</v>
      </c>
      <c r="B53" s="1">
        <v>44197.021539351852</v>
      </c>
      <c r="C53" s="1">
        <v>44197.033449074072</v>
      </c>
      <c r="D53">
        <v>1</v>
      </c>
      <c r="E53" s="2">
        <v>9.84</v>
      </c>
      <c r="F53">
        <v>1</v>
      </c>
      <c r="G53" t="s">
        <v>10</v>
      </c>
      <c r="H53">
        <v>1</v>
      </c>
      <c r="I53" s="3">
        <v>28</v>
      </c>
      <c r="J53" s="2">
        <v>0.5</v>
      </c>
      <c r="K53" s="3">
        <v>0.5</v>
      </c>
      <c r="L53" s="3">
        <v>6.36</v>
      </c>
      <c r="M53" s="3">
        <v>0</v>
      </c>
      <c r="N53" s="3">
        <v>0.3</v>
      </c>
      <c r="O53" s="3" t="s">
        <v>22</v>
      </c>
      <c r="P53" s="3">
        <v>38.159999999999997</v>
      </c>
      <c r="Q53">
        <v>236</v>
      </c>
      <c r="R53">
        <v>220</v>
      </c>
      <c r="S53">
        <v>2021</v>
      </c>
      <c r="T53">
        <v>1</v>
      </c>
    </row>
    <row r="54" spans="1:20" x14ac:dyDescent="0.2">
      <c r="A54">
        <v>2</v>
      </c>
      <c r="B54" s="1">
        <v>44197.018784722219</v>
      </c>
      <c r="C54" s="1">
        <v>44197.034722222219</v>
      </c>
      <c r="D54">
        <v>1</v>
      </c>
      <c r="E54" s="2">
        <v>7.28</v>
      </c>
      <c r="F54">
        <v>1</v>
      </c>
      <c r="G54" t="s">
        <v>10</v>
      </c>
      <c r="H54">
        <v>1</v>
      </c>
      <c r="I54" s="3">
        <v>24.5</v>
      </c>
      <c r="J54" s="2">
        <v>0.5</v>
      </c>
      <c r="K54" s="3">
        <v>0.5</v>
      </c>
      <c r="L54" s="3">
        <v>5.66</v>
      </c>
      <c r="M54" s="3">
        <v>0</v>
      </c>
      <c r="N54" s="3">
        <v>0.3</v>
      </c>
      <c r="O54" s="3" t="s">
        <v>22</v>
      </c>
      <c r="P54" s="3">
        <v>33.96</v>
      </c>
      <c r="Q54">
        <v>230</v>
      </c>
      <c r="R54">
        <v>261</v>
      </c>
      <c r="S54">
        <v>2021</v>
      </c>
      <c r="T54">
        <v>1</v>
      </c>
    </row>
    <row r="55" spans="1:20" x14ac:dyDescent="0.2">
      <c r="A55">
        <v>2</v>
      </c>
      <c r="B55" s="1">
        <v>44197.012303240743</v>
      </c>
      <c r="C55" s="1">
        <v>44197.021469907406</v>
      </c>
      <c r="D55">
        <v>1</v>
      </c>
      <c r="E55" s="2">
        <v>6.33</v>
      </c>
      <c r="F55">
        <v>1</v>
      </c>
      <c r="G55" t="s">
        <v>10</v>
      </c>
      <c r="H55">
        <v>1</v>
      </c>
      <c r="I55" s="3">
        <v>19.5</v>
      </c>
      <c r="J55" s="2">
        <v>0.5</v>
      </c>
      <c r="K55" s="3">
        <v>0.5</v>
      </c>
      <c r="L55" s="3">
        <v>4.16</v>
      </c>
      <c r="M55" s="3">
        <v>0</v>
      </c>
      <c r="N55" s="3">
        <v>0.3</v>
      </c>
      <c r="O55" s="3" t="s">
        <v>22</v>
      </c>
      <c r="P55" s="3">
        <v>24.96</v>
      </c>
      <c r="Q55">
        <v>138</v>
      </c>
      <c r="R55">
        <v>28</v>
      </c>
      <c r="S55">
        <v>2021</v>
      </c>
      <c r="T55">
        <v>1</v>
      </c>
    </row>
    <row r="56" spans="1:20" x14ac:dyDescent="0.2">
      <c r="A56">
        <v>2</v>
      </c>
      <c r="B56" s="1">
        <v>44197.00885416667</v>
      </c>
      <c r="C56" s="1">
        <v>44197.043981481482</v>
      </c>
      <c r="D56">
        <v>1</v>
      </c>
      <c r="E56" s="2">
        <v>23.26</v>
      </c>
      <c r="F56">
        <v>1</v>
      </c>
      <c r="G56" t="s">
        <v>10</v>
      </c>
      <c r="H56">
        <v>1</v>
      </c>
      <c r="I56" s="3">
        <v>65.5</v>
      </c>
      <c r="J56" s="2">
        <v>0.5</v>
      </c>
      <c r="K56" s="3">
        <v>0.5</v>
      </c>
      <c r="L56" s="3">
        <v>13.86</v>
      </c>
      <c r="M56" s="3">
        <v>0</v>
      </c>
      <c r="N56" s="3">
        <v>0.3</v>
      </c>
      <c r="O56" s="3" t="s">
        <v>22</v>
      </c>
      <c r="P56" s="3">
        <v>83.16</v>
      </c>
      <c r="Q56">
        <v>161</v>
      </c>
      <c r="R56">
        <v>210</v>
      </c>
      <c r="S56">
        <v>2021</v>
      </c>
      <c r="T56">
        <v>1</v>
      </c>
    </row>
    <row r="57" spans="1:20" x14ac:dyDescent="0.2">
      <c r="A57">
        <v>2</v>
      </c>
      <c r="B57" s="1">
        <v>44197.02784722222</v>
      </c>
      <c r="C57" s="1">
        <v>44197.046238425923</v>
      </c>
      <c r="D57">
        <v>2</v>
      </c>
      <c r="E57" s="2">
        <v>4.72</v>
      </c>
      <c r="F57">
        <v>1</v>
      </c>
      <c r="G57" t="s">
        <v>10</v>
      </c>
      <c r="H57">
        <v>1</v>
      </c>
      <c r="I57" s="3">
        <v>20</v>
      </c>
      <c r="J57" s="2">
        <v>0.5</v>
      </c>
      <c r="K57" s="3">
        <v>0.5</v>
      </c>
      <c r="L57" s="3">
        <v>4.26</v>
      </c>
      <c r="M57" s="3">
        <v>0</v>
      </c>
      <c r="N57" s="3">
        <v>0.3</v>
      </c>
      <c r="O57" s="3" t="s">
        <v>22</v>
      </c>
      <c r="P57" s="3">
        <v>25.56</v>
      </c>
      <c r="Q57">
        <v>244</v>
      </c>
      <c r="R57">
        <v>42</v>
      </c>
      <c r="S57">
        <v>2021</v>
      </c>
      <c r="T57">
        <v>1</v>
      </c>
    </row>
    <row r="58" spans="1:20" x14ac:dyDescent="0.2">
      <c r="A58">
        <v>2</v>
      </c>
      <c r="B58" s="1">
        <v>44197.020520833335</v>
      </c>
      <c r="C58" s="1">
        <v>44197.039652777778</v>
      </c>
      <c r="D58">
        <v>2</v>
      </c>
      <c r="E58" s="2">
        <v>8.9</v>
      </c>
      <c r="F58">
        <v>1</v>
      </c>
      <c r="G58" t="s">
        <v>10</v>
      </c>
      <c r="H58">
        <v>1</v>
      </c>
      <c r="I58" s="3">
        <v>29</v>
      </c>
      <c r="J58" s="2">
        <v>0.5</v>
      </c>
      <c r="K58" s="3">
        <v>0.5</v>
      </c>
      <c r="L58" s="3">
        <v>9.84</v>
      </c>
      <c r="M58" s="3">
        <v>0</v>
      </c>
      <c r="N58" s="3">
        <v>0.3</v>
      </c>
      <c r="O58" s="3" t="s">
        <v>22</v>
      </c>
      <c r="P58" s="3">
        <v>42.64</v>
      </c>
      <c r="Q58">
        <v>230</v>
      </c>
      <c r="R58">
        <v>95</v>
      </c>
      <c r="S58">
        <v>2021</v>
      </c>
      <c r="T58">
        <v>1</v>
      </c>
    </row>
    <row r="59" spans="1:20" x14ac:dyDescent="0.2">
      <c r="A59">
        <v>2</v>
      </c>
      <c r="B59" s="1">
        <v>44197.014537037037</v>
      </c>
      <c r="C59" s="1">
        <v>44197.035729166666</v>
      </c>
      <c r="D59">
        <v>1</v>
      </c>
      <c r="E59" s="2">
        <v>4.33</v>
      </c>
      <c r="F59">
        <v>1</v>
      </c>
      <c r="G59" t="s">
        <v>10</v>
      </c>
      <c r="H59">
        <v>1</v>
      </c>
      <c r="I59" s="3">
        <v>22</v>
      </c>
      <c r="J59" s="2">
        <v>0.5</v>
      </c>
      <c r="K59" s="3">
        <v>0.5</v>
      </c>
      <c r="L59" s="3">
        <v>5.16</v>
      </c>
      <c r="M59" s="3">
        <v>0</v>
      </c>
      <c r="N59" s="3">
        <v>0.3</v>
      </c>
      <c r="O59" s="3" t="s">
        <v>22</v>
      </c>
      <c r="P59" s="3">
        <v>30.96</v>
      </c>
      <c r="Q59">
        <v>161</v>
      </c>
      <c r="R59">
        <v>24</v>
      </c>
      <c r="S59">
        <v>2021</v>
      </c>
      <c r="T59">
        <v>1</v>
      </c>
    </row>
    <row r="60" spans="1:20" x14ac:dyDescent="0.2">
      <c r="A60">
        <v>1</v>
      </c>
      <c r="B60" s="1">
        <v>44197.021550925929</v>
      </c>
      <c r="C60" s="1">
        <v>44197.042881944442</v>
      </c>
      <c r="D60">
        <v>2</v>
      </c>
      <c r="E60" s="2">
        <v>6.7</v>
      </c>
      <c r="F60">
        <v>1</v>
      </c>
      <c r="G60" t="s">
        <v>10</v>
      </c>
      <c r="H60">
        <v>1</v>
      </c>
      <c r="I60" s="3">
        <v>24.5</v>
      </c>
      <c r="J60" s="2">
        <v>3</v>
      </c>
      <c r="K60" s="3">
        <v>0.5</v>
      </c>
      <c r="L60" s="3">
        <v>5.65</v>
      </c>
      <c r="M60" s="3">
        <v>0</v>
      </c>
      <c r="N60" s="3">
        <v>0.3</v>
      </c>
      <c r="O60" s="3" t="s">
        <v>22</v>
      </c>
      <c r="P60" s="3">
        <v>33.950000000000003</v>
      </c>
      <c r="Q60">
        <v>100</v>
      </c>
      <c r="R60">
        <v>260</v>
      </c>
      <c r="S60">
        <v>2021</v>
      </c>
      <c r="T60">
        <v>1</v>
      </c>
    </row>
    <row r="61" spans="1:20" x14ac:dyDescent="0.2">
      <c r="A61">
        <v>2</v>
      </c>
      <c r="B61" s="1">
        <v>44197.023657407408</v>
      </c>
      <c r="C61" s="1">
        <v>44197.033692129633</v>
      </c>
      <c r="D61">
        <v>1</v>
      </c>
      <c r="E61" s="2">
        <v>5.52</v>
      </c>
      <c r="F61">
        <v>1</v>
      </c>
      <c r="G61" t="s">
        <v>10</v>
      </c>
      <c r="H61">
        <v>1</v>
      </c>
      <c r="I61" s="3">
        <v>18.5</v>
      </c>
      <c r="J61" s="2">
        <v>0.5</v>
      </c>
      <c r="K61" s="3">
        <v>0.5</v>
      </c>
      <c r="L61" s="3">
        <v>4.46</v>
      </c>
      <c r="M61" s="3">
        <v>0</v>
      </c>
      <c r="N61" s="3">
        <v>0.3</v>
      </c>
      <c r="O61" s="3" t="s">
        <v>22</v>
      </c>
      <c r="P61" s="3">
        <v>26.76</v>
      </c>
      <c r="Q61">
        <v>170</v>
      </c>
      <c r="R61">
        <v>13</v>
      </c>
      <c r="S61">
        <v>2021</v>
      </c>
      <c r="T61">
        <v>1</v>
      </c>
    </row>
    <row r="62" spans="1:20" x14ac:dyDescent="0.2">
      <c r="A62">
        <v>1</v>
      </c>
      <c r="B62" s="1">
        <v>44197.019803240742</v>
      </c>
      <c r="C62" s="1">
        <v>44197.033761574072</v>
      </c>
      <c r="D62">
        <v>1</v>
      </c>
      <c r="E62" s="2">
        <v>14.5</v>
      </c>
      <c r="F62">
        <v>1</v>
      </c>
      <c r="G62" t="s">
        <v>10</v>
      </c>
      <c r="H62">
        <v>1</v>
      </c>
      <c r="I62" s="3">
        <v>39</v>
      </c>
      <c r="J62" s="2">
        <v>0.5</v>
      </c>
      <c r="K62" s="3">
        <v>0.5</v>
      </c>
      <c r="L62" s="3">
        <v>8.0500000000000007</v>
      </c>
      <c r="M62" s="3">
        <v>0</v>
      </c>
      <c r="N62" s="3">
        <v>0.3</v>
      </c>
      <c r="O62" s="3" t="s">
        <v>22</v>
      </c>
      <c r="P62" s="3">
        <v>48.35</v>
      </c>
      <c r="Q62">
        <v>132</v>
      </c>
      <c r="R62">
        <v>7</v>
      </c>
      <c r="S62">
        <v>2021</v>
      </c>
      <c r="T62">
        <v>1</v>
      </c>
    </row>
    <row r="63" spans="1:20" x14ac:dyDescent="0.2">
      <c r="A63">
        <v>2</v>
      </c>
      <c r="B63" s="1">
        <v>44197.006388888891</v>
      </c>
      <c r="C63" s="1">
        <v>44197.017731481479</v>
      </c>
      <c r="D63">
        <v>1</v>
      </c>
      <c r="E63" s="2">
        <v>5.84</v>
      </c>
      <c r="F63">
        <v>1</v>
      </c>
      <c r="G63" t="s">
        <v>10</v>
      </c>
      <c r="H63">
        <v>1</v>
      </c>
      <c r="I63" s="3">
        <v>19.5</v>
      </c>
      <c r="J63" s="2">
        <v>0.5</v>
      </c>
      <c r="K63" s="3">
        <v>0.5</v>
      </c>
      <c r="L63" s="3">
        <v>4</v>
      </c>
      <c r="M63" s="3">
        <v>0</v>
      </c>
      <c r="N63" s="3">
        <v>0.3</v>
      </c>
      <c r="O63" s="3" t="s">
        <v>22</v>
      </c>
      <c r="P63" s="3">
        <v>27.3</v>
      </c>
      <c r="Q63">
        <v>186</v>
      </c>
      <c r="R63">
        <v>152</v>
      </c>
      <c r="S63">
        <v>2021</v>
      </c>
      <c r="T63">
        <v>1</v>
      </c>
    </row>
    <row r="64" spans="1:20" x14ac:dyDescent="0.2">
      <c r="A64">
        <v>2</v>
      </c>
      <c r="B64" s="1">
        <v>44197.047777777778</v>
      </c>
      <c r="C64" s="1">
        <v>44197.066087962965</v>
      </c>
      <c r="D64">
        <v>1</v>
      </c>
      <c r="E64" s="2">
        <v>6.82</v>
      </c>
      <c r="F64">
        <v>1</v>
      </c>
      <c r="G64" t="s">
        <v>10</v>
      </c>
      <c r="H64">
        <v>1</v>
      </c>
      <c r="I64" s="3">
        <v>23</v>
      </c>
      <c r="J64" s="2">
        <v>0.5</v>
      </c>
      <c r="K64" s="3">
        <v>0.5</v>
      </c>
      <c r="L64" s="3">
        <v>4</v>
      </c>
      <c r="M64" s="3">
        <v>0</v>
      </c>
      <c r="N64" s="3">
        <v>0.3</v>
      </c>
      <c r="O64" s="3" t="s">
        <v>22</v>
      </c>
      <c r="P64" s="3">
        <v>30.8</v>
      </c>
      <c r="Q64">
        <v>249</v>
      </c>
      <c r="R64">
        <v>7</v>
      </c>
      <c r="S64">
        <v>2021</v>
      </c>
      <c r="T64">
        <v>1</v>
      </c>
    </row>
    <row r="65" spans="1:20" x14ac:dyDescent="0.2">
      <c r="A65">
        <v>1</v>
      </c>
      <c r="B65" s="1">
        <v>44197.048113425924</v>
      </c>
      <c r="C65" s="1">
        <v>44197.067928240744</v>
      </c>
      <c r="D65">
        <v>1</v>
      </c>
      <c r="E65" s="2">
        <v>7.6</v>
      </c>
      <c r="F65">
        <v>1</v>
      </c>
      <c r="G65" t="s">
        <v>10</v>
      </c>
      <c r="H65">
        <v>1</v>
      </c>
      <c r="I65" s="3">
        <v>26</v>
      </c>
      <c r="J65" s="2">
        <v>3</v>
      </c>
      <c r="K65" s="3">
        <v>0.5</v>
      </c>
      <c r="L65" s="3">
        <v>4</v>
      </c>
      <c r="M65" s="3">
        <v>0</v>
      </c>
      <c r="N65" s="3">
        <v>0.3</v>
      </c>
      <c r="O65" s="3" t="s">
        <v>22</v>
      </c>
      <c r="P65" s="3">
        <v>33.799999999999997</v>
      </c>
      <c r="Q65">
        <v>249</v>
      </c>
      <c r="R65">
        <v>71</v>
      </c>
      <c r="S65">
        <v>2021</v>
      </c>
      <c r="T65">
        <v>1</v>
      </c>
    </row>
    <row r="66" spans="1:20" x14ac:dyDescent="0.2">
      <c r="A66">
        <v>2</v>
      </c>
      <c r="B66" s="1">
        <v>44197.059513888889</v>
      </c>
      <c r="C66" s="1">
        <v>44197.073773148149</v>
      </c>
      <c r="D66">
        <v>1</v>
      </c>
      <c r="E66" s="2">
        <v>12.61</v>
      </c>
      <c r="F66">
        <v>1</v>
      </c>
      <c r="G66" t="s">
        <v>10</v>
      </c>
      <c r="H66">
        <v>1</v>
      </c>
      <c r="I66" s="3">
        <v>35</v>
      </c>
      <c r="J66" s="2">
        <v>0.5</v>
      </c>
      <c r="K66" s="3">
        <v>0.5</v>
      </c>
      <c r="L66" s="3">
        <v>7.26</v>
      </c>
      <c r="M66" s="3">
        <v>0</v>
      </c>
      <c r="N66" s="3">
        <v>0.3</v>
      </c>
      <c r="O66" s="3" t="s">
        <v>22</v>
      </c>
      <c r="P66" s="3">
        <v>43.56</v>
      </c>
      <c r="Q66">
        <v>15</v>
      </c>
      <c r="R66">
        <v>226</v>
      </c>
      <c r="S66">
        <v>2021</v>
      </c>
      <c r="T66">
        <v>1</v>
      </c>
    </row>
    <row r="67" spans="1:20" x14ac:dyDescent="0.2">
      <c r="A67">
        <v>2</v>
      </c>
      <c r="B67" s="1">
        <v>44197.075231481482</v>
      </c>
      <c r="C67" s="1">
        <v>44197.092835648145</v>
      </c>
      <c r="D67">
        <v>3</v>
      </c>
      <c r="E67" s="2">
        <v>10.88</v>
      </c>
      <c r="F67">
        <v>1</v>
      </c>
      <c r="G67" t="s">
        <v>10</v>
      </c>
      <c r="H67">
        <v>1</v>
      </c>
      <c r="I67" s="3">
        <v>32.5</v>
      </c>
      <c r="J67" s="2">
        <v>0.5</v>
      </c>
      <c r="K67" s="3">
        <v>0.5</v>
      </c>
      <c r="L67" s="3">
        <v>9.08</v>
      </c>
      <c r="M67" s="3">
        <v>0</v>
      </c>
      <c r="N67" s="3">
        <v>0.3</v>
      </c>
      <c r="O67" s="3" t="s">
        <v>22</v>
      </c>
      <c r="P67" s="3">
        <v>45.38</v>
      </c>
      <c r="Q67">
        <v>249</v>
      </c>
      <c r="R67">
        <v>22</v>
      </c>
      <c r="S67">
        <v>2021</v>
      </c>
      <c r="T67">
        <v>1</v>
      </c>
    </row>
    <row r="68" spans="1:20" x14ac:dyDescent="0.2">
      <c r="A68">
        <v>2</v>
      </c>
      <c r="B68" s="1">
        <v>44197.057037037041</v>
      </c>
      <c r="C68" s="1">
        <v>44197.070462962962</v>
      </c>
      <c r="D68">
        <v>1</v>
      </c>
      <c r="E68" s="2">
        <v>8.35</v>
      </c>
      <c r="F68">
        <v>1</v>
      </c>
      <c r="G68" t="s">
        <v>10</v>
      </c>
      <c r="H68">
        <v>1</v>
      </c>
      <c r="I68" s="3">
        <v>25.5</v>
      </c>
      <c r="J68" s="2">
        <v>0.5</v>
      </c>
      <c r="K68" s="3">
        <v>0.5</v>
      </c>
      <c r="L68" s="3">
        <v>5.36</v>
      </c>
      <c r="M68" s="3">
        <v>0</v>
      </c>
      <c r="N68" s="3">
        <v>0.3</v>
      </c>
      <c r="O68" s="3" t="s">
        <v>22</v>
      </c>
      <c r="P68" s="3">
        <v>32.159999999999997</v>
      </c>
      <c r="Q68">
        <v>41</v>
      </c>
      <c r="R68">
        <v>182</v>
      </c>
      <c r="S68">
        <v>2021</v>
      </c>
      <c r="T68">
        <v>1</v>
      </c>
    </row>
    <row r="69" spans="1:20" x14ac:dyDescent="0.2">
      <c r="A69">
        <v>2</v>
      </c>
      <c r="B69" s="1">
        <v>44197.057997685188</v>
      </c>
      <c r="C69" s="1">
        <v>44197.079571759263</v>
      </c>
      <c r="D69">
        <v>1</v>
      </c>
      <c r="E69" s="2">
        <v>11.54</v>
      </c>
      <c r="F69">
        <v>1</v>
      </c>
      <c r="G69" t="s">
        <v>10</v>
      </c>
      <c r="H69">
        <v>1</v>
      </c>
      <c r="I69" s="3">
        <v>35</v>
      </c>
      <c r="J69" s="2">
        <v>0.5</v>
      </c>
      <c r="K69" s="3">
        <v>0.5</v>
      </c>
      <c r="L69" s="3">
        <v>9.6999999999999993</v>
      </c>
      <c r="M69" s="3">
        <v>0</v>
      </c>
      <c r="N69" s="3">
        <v>0.3</v>
      </c>
      <c r="O69" s="3" t="s">
        <v>22</v>
      </c>
      <c r="P69" s="3">
        <v>48.5</v>
      </c>
      <c r="Q69">
        <v>249</v>
      </c>
      <c r="R69">
        <v>123</v>
      </c>
      <c r="S69">
        <v>2021</v>
      </c>
      <c r="T69">
        <v>1</v>
      </c>
    </row>
    <row r="70" spans="1:20" x14ac:dyDescent="0.2">
      <c r="A70">
        <v>2</v>
      </c>
      <c r="B70" s="1">
        <v>44197.056041666663</v>
      </c>
      <c r="C70" s="1">
        <v>44197.072881944441</v>
      </c>
      <c r="D70">
        <v>1</v>
      </c>
      <c r="E70" s="2">
        <v>12.28</v>
      </c>
      <c r="F70">
        <v>1</v>
      </c>
      <c r="G70" t="s">
        <v>10</v>
      </c>
      <c r="H70">
        <v>1</v>
      </c>
      <c r="I70" s="3">
        <v>35</v>
      </c>
      <c r="J70" s="2">
        <v>0.5</v>
      </c>
      <c r="K70" s="3">
        <v>0.5</v>
      </c>
      <c r="L70" s="3">
        <v>10.89</v>
      </c>
      <c r="M70" s="3">
        <v>0</v>
      </c>
      <c r="N70" s="3">
        <v>0.3</v>
      </c>
      <c r="O70" s="3" t="s">
        <v>22</v>
      </c>
      <c r="P70" s="3">
        <v>47.19</v>
      </c>
      <c r="Q70">
        <v>264</v>
      </c>
      <c r="R70">
        <v>264</v>
      </c>
      <c r="S70">
        <v>2021</v>
      </c>
      <c r="T70">
        <v>1</v>
      </c>
    </row>
    <row r="71" spans="1:20" x14ac:dyDescent="0.2">
      <c r="A71">
        <v>2</v>
      </c>
      <c r="B71" s="1">
        <v>44197.047222222223</v>
      </c>
      <c r="C71" s="1">
        <v>44197.057847222219</v>
      </c>
      <c r="D71">
        <v>1</v>
      </c>
      <c r="E71" s="2">
        <v>8.1199999999999992</v>
      </c>
      <c r="F71">
        <v>1</v>
      </c>
      <c r="G71" t="s">
        <v>10</v>
      </c>
      <c r="H71">
        <v>1</v>
      </c>
      <c r="I71" s="3">
        <v>24.5</v>
      </c>
      <c r="J71" s="2">
        <v>0.5</v>
      </c>
      <c r="K71" s="3">
        <v>0.5</v>
      </c>
      <c r="L71" s="3">
        <v>4</v>
      </c>
      <c r="M71" s="3">
        <v>0</v>
      </c>
      <c r="N71" s="3">
        <v>0.3</v>
      </c>
      <c r="O71" s="3" t="s">
        <v>22</v>
      </c>
      <c r="P71" s="3">
        <v>32.299999999999997</v>
      </c>
      <c r="Q71">
        <v>161</v>
      </c>
      <c r="R71">
        <v>244</v>
      </c>
      <c r="S71">
        <v>2021</v>
      </c>
      <c r="T71">
        <v>1</v>
      </c>
    </row>
    <row r="72" spans="1:20" x14ac:dyDescent="0.2">
      <c r="A72">
        <v>1</v>
      </c>
      <c r="B72" s="1">
        <v>44197.054629629631</v>
      </c>
      <c r="C72" s="1">
        <v>44197.071944444448</v>
      </c>
      <c r="D72">
        <v>1</v>
      </c>
      <c r="E72" s="2">
        <v>9.3000000000000007</v>
      </c>
      <c r="F72">
        <v>1</v>
      </c>
      <c r="G72" t="s">
        <v>10</v>
      </c>
      <c r="H72">
        <v>1</v>
      </c>
      <c r="I72" s="3">
        <v>28.5</v>
      </c>
      <c r="J72" s="2">
        <v>3</v>
      </c>
      <c r="K72" s="3">
        <v>0.5</v>
      </c>
      <c r="L72" s="3">
        <v>8.0500000000000007</v>
      </c>
      <c r="M72" s="3">
        <v>0</v>
      </c>
      <c r="N72" s="3">
        <v>0.3</v>
      </c>
      <c r="O72" s="3" t="s">
        <v>22</v>
      </c>
      <c r="P72" s="3">
        <v>40.35</v>
      </c>
      <c r="Q72">
        <v>249</v>
      </c>
      <c r="R72">
        <v>244</v>
      </c>
      <c r="S72">
        <v>2021</v>
      </c>
      <c r="T72">
        <v>1</v>
      </c>
    </row>
    <row r="73" spans="1:20" x14ac:dyDescent="0.2">
      <c r="A73">
        <v>2</v>
      </c>
      <c r="B73" s="1">
        <v>44197.061782407407</v>
      </c>
      <c r="C73" s="1">
        <v>44197.078703703701</v>
      </c>
      <c r="D73">
        <v>6</v>
      </c>
      <c r="E73" s="2">
        <v>6.66</v>
      </c>
      <c r="F73">
        <v>1</v>
      </c>
      <c r="G73" t="s">
        <v>10</v>
      </c>
      <c r="H73">
        <v>1</v>
      </c>
      <c r="I73" s="3">
        <v>23.5</v>
      </c>
      <c r="J73" s="2">
        <v>0.5</v>
      </c>
      <c r="K73" s="3">
        <v>0.5</v>
      </c>
      <c r="L73" s="3">
        <v>5.46</v>
      </c>
      <c r="M73" s="3">
        <v>0</v>
      </c>
      <c r="N73" s="3">
        <v>0.3</v>
      </c>
      <c r="O73" s="3" t="s">
        <v>22</v>
      </c>
      <c r="P73" s="3">
        <v>32.76</v>
      </c>
      <c r="Q73">
        <v>74</v>
      </c>
      <c r="R73">
        <v>48</v>
      </c>
      <c r="S73">
        <v>2021</v>
      </c>
      <c r="T73">
        <v>1</v>
      </c>
    </row>
    <row r="74" spans="1:20" x14ac:dyDescent="0.2">
      <c r="A74">
        <v>1</v>
      </c>
      <c r="B74" s="1">
        <v>44197.064386574071</v>
      </c>
      <c r="C74" s="1">
        <v>44197.084513888891</v>
      </c>
      <c r="D74">
        <v>1</v>
      </c>
      <c r="E74" s="2">
        <v>7.8</v>
      </c>
      <c r="F74">
        <v>1</v>
      </c>
      <c r="G74" t="s">
        <v>10</v>
      </c>
      <c r="H74">
        <v>1</v>
      </c>
      <c r="I74" s="3">
        <v>26.5</v>
      </c>
      <c r="J74" s="2">
        <v>3</v>
      </c>
      <c r="K74" s="3">
        <v>0.5</v>
      </c>
      <c r="L74" s="3">
        <v>7.55</v>
      </c>
      <c r="M74" s="3">
        <v>0</v>
      </c>
      <c r="N74" s="3">
        <v>0.3</v>
      </c>
      <c r="O74" s="3" t="s">
        <v>22</v>
      </c>
      <c r="P74" s="3">
        <v>37.85</v>
      </c>
      <c r="Q74">
        <v>48</v>
      </c>
      <c r="R74">
        <v>61</v>
      </c>
      <c r="S74">
        <v>2021</v>
      </c>
      <c r="T74">
        <v>1</v>
      </c>
    </row>
    <row r="75" spans="1:20" x14ac:dyDescent="0.2">
      <c r="A75">
        <v>2</v>
      </c>
      <c r="B75" s="1">
        <v>44197.063854166663</v>
      </c>
      <c r="C75" s="1">
        <v>44197.080104166664</v>
      </c>
      <c r="D75">
        <v>1</v>
      </c>
      <c r="E75" s="2">
        <v>8</v>
      </c>
      <c r="F75">
        <v>1</v>
      </c>
      <c r="G75" t="s">
        <v>10</v>
      </c>
      <c r="H75">
        <v>1</v>
      </c>
      <c r="I75" s="3">
        <v>25.5</v>
      </c>
      <c r="J75" s="2">
        <v>0.5</v>
      </c>
      <c r="K75" s="3">
        <v>0.5</v>
      </c>
      <c r="L75" s="3">
        <v>5.86</v>
      </c>
      <c r="M75" s="3">
        <v>0</v>
      </c>
      <c r="N75" s="3">
        <v>0.3</v>
      </c>
      <c r="O75" s="3" t="s">
        <v>22</v>
      </c>
      <c r="P75" s="3">
        <v>35.159999999999997</v>
      </c>
      <c r="Q75">
        <v>125</v>
      </c>
      <c r="R75">
        <v>152</v>
      </c>
      <c r="S75">
        <v>2021</v>
      </c>
      <c r="T75">
        <v>1</v>
      </c>
    </row>
    <row r="76" spans="1:20" x14ac:dyDescent="0.2">
      <c r="A76">
        <v>2</v>
      </c>
      <c r="B76" s="1">
        <v>44197.046203703707</v>
      </c>
      <c r="C76" s="1">
        <v>44197.060393518521</v>
      </c>
      <c r="D76">
        <v>1</v>
      </c>
      <c r="E76" s="2">
        <v>5.46</v>
      </c>
      <c r="F76">
        <v>1</v>
      </c>
      <c r="G76" t="s">
        <v>10</v>
      </c>
      <c r="H76">
        <v>1</v>
      </c>
      <c r="I76" s="3">
        <v>19.5</v>
      </c>
      <c r="J76" s="2">
        <v>0.5</v>
      </c>
      <c r="K76" s="3">
        <v>0.5</v>
      </c>
      <c r="L76" s="3">
        <v>4.66</v>
      </c>
      <c r="M76" s="3">
        <v>0</v>
      </c>
      <c r="N76" s="3">
        <v>0.3</v>
      </c>
      <c r="O76" s="3" t="s">
        <v>22</v>
      </c>
      <c r="P76" s="3">
        <v>27.96</v>
      </c>
      <c r="Q76">
        <v>100</v>
      </c>
      <c r="R76">
        <v>7</v>
      </c>
      <c r="S76">
        <v>2021</v>
      </c>
      <c r="T76">
        <v>1</v>
      </c>
    </row>
    <row r="77" spans="1:20" x14ac:dyDescent="0.2">
      <c r="A77">
        <v>2</v>
      </c>
      <c r="B77" s="1">
        <v>44197.052476851852</v>
      </c>
      <c r="C77" s="1">
        <v>44197.052546296298</v>
      </c>
      <c r="D77">
        <v>2</v>
      </c>
      <c r="E77" s="2">
        <v>0</v>
      </c>
      <c r="F77">
        <v>5</v>
      </c>
      <c r="G77" t="s">
        <v>10</v>
      </c>
      <c r="H77">
        <v>1</v>
      </c>
      <c r="I77" s="3">
        <v>20</v>
      </c>
      <c r="J77" s="2">
        <v>0</v>
      </c>
      <c r="K77" s="3">
        <v>0</v>
      </c>
      <c r="L77" s="3">
        <v>4.0599999999999996</v>
      </c>
      <c r="M77" s="3">
        <v>0</v>
      </c>
      <c r="N77" s="3">
        <v>0.3</v>
      </c>
      <c r="O77" s="3" t="s">
        <v>22</v>
      </c>
      <c r="P77" s="3">
        <v>24.36</v>
      </c>
      <c r="Q77">
        <v>41</v>
      </c>
      <c r="R77">
        <v>74</v>
      </c>
      <c r="S77">
        <v>2021</v>
      </c>
      <c r="T77">
        <v>1</v>
      </c>
    </row>
    <row r="78" spans="1:20" x14ac:dyDescent="0.2">
      <c r="A78">
        <v>1</v>
      </c>
      <c r="B78" s="1">
        <v>44197.057708333334</v>
      </c>
      <c r="C78" s="1">
        <v>44197.068958333337</v>
      </c>
      <c r="D78">
        <v>1</v>
      </c>
      <c r="E78" s="2">
        <v>9.3000000000000007</v>
      </c>
      <c r="F78">
        <v>1</v>
      </c>
      <c r="G78" t="s">
        <v>10</v>
      </c>
      <c r="H78">
        <v>1</v>
      </c>
      <c r="I78" s="3">
        <v>27.5</v>
      </c>
      <c r="J78" s="2">
        <v>3</v>
      </c>
      <c r="K78" s="3">
        <v>0.5</v>
      </c>
      <c r="L78" s="3">
        <v>0.01</v>
      </c>
      <c r="M78" s="3">
        <v>0</v>
      </c>
      <c r="N78" s="3">
        <v>0.3</v>
      </c>
      <c r="O78" s="3" t="s">
        <v>22</v>
      </c>
      <c r="P78" s="3">
        <v>31.31</v>
      </c>
      <c r="Q78">
        <v>263</v>
      </c>
      <c r="R78">
        <v>220</v>
      </c>
      <c r="S78">
        <v>2021</v>
      </c>
      <c r="T78">
        <v>1</v>
      </c>
    </row>
    <row r="79" spans="1:20" x14ac:dyDescent="0.2">
      <c r="A79">
        <v>2</v>
      </c>
      <c r="B79" s="1">
        <v>44197.055532407408</v>
      </c>
      <c r="C79" s="1">
        <v>44197.067511574074</v>
      </c>
      <c r="D79">
        <v>6</v>
      </c>
      <c r="E79" s="2">
        <v>6.2</v>
      </c>
      <c r="F79">
        <v>1</v>
      </c>
      <c r="G79" t="s">
        <v>10</v>
      </c>
      <c r="H79">
        <v>1</v>
      </c>
      <c r="I79" s="3">
        <v>19</v>
      </c>
      <c r="J79" s="2">
        <v>0.5</v>
      </c>
      <c r="K79" s="3">
        <v>0.5</v>
      </c>
      <c r="L79" s="3">
        <v>6.84</v>
      </c>
      <c r="M79" s="3">
        <v>0</v>
      </c>
      <c r="N79" s="3">
        <v>0.3</v>
      </c>
      <c r="O79" s="3" t="s">
        <v>22</v>
      </c>
      <c r="P79" s="3">
        <v>29.64</v>
      </c>
      <c r="Q79">
        <v>234</v>
      </c>
      <c r="R79">
        <v>24</v>
      </c>
      <c r="S79">
        <v>2021</v>
      </c>
      <c r="T79">
        <v>1</v>
      </c>
    </row>
    <row r="80" spans="1:20" x14ac:dyDescent="0.2">
      <c r="A80">
        <v>2</v>
      </c>
      <c r="B80" s="1">
        <v>44197.061562499999</v>
      </c>
      <c r="C80" s="1">
        <v>44197.063946759263</v>
      </c>
      <c r="D80">
        <v>1</v>
      </c>
      <c r="E80" s="2">
        <v>0.34</v>
      </c>
      <c r="F80">
        <v>5</v>
      </c>
      <c r="G80" t="s">
        <v>10</v>
      </c>
      <c r="H80">
        <v>1</v>
      </c>
      <c r="I80" s="3">
        <v>105</v>
      </c>
      <c r="J80" s="2">
        <v>0</v>
      </c>
      <c r="K80" s="3">
        <v>0</v>
      </c>
      <c r="L80" s="3">
        <v>21.06</v>
      </c>
      <c r="M80" s="3">
        <v>0</v>
      </c>
      <c r="N80" s="3">
        <v>0.3</v>
      </c>
      <c r="O80" s="3" t="s">
        <v>22</v>
      </c>
      <c r="P80" s="3">
        <v>126.36</v>
      </c>
      <c r="Q80">
        <v>238</v>
      </c>
      <c r="R80">
        <v>151</v>
      </c>
      <c r="S80">
        <v>2021</v>
      </c>
      <c r="T80">
        <v>1</v>
      </c>
    </row>
    <row r="81" spans="1:20" x14ac:dyDescent="0.2">
      <c r="A81">
        <v>2</v>
      </c>
      <c r="B81" s="1">
        <v>44197.054456018515</v>
      </c>
      <c r="C81" s="1">
        <v>44197.081666666665</v>
      </c>
      <c r="D81">
        <v>1</v>
      </c>
      <c r="E81" s="2">
        <v>10.67</v>
      </c>
      <c r="F81">
        <v>1</v>
      </c>
      <c r="G81" t="s">
        <v>10</v>
      </c>
      <c r="H81">
        <v>1</v>
      </c>
      <c r="I81" s="3">
        <v>36</v>
      </c>
      <c r="J81" s="2">
        <v>0.5</v>
      </c>
      <c r="K81" s="3">
        <v>0.5</v>
      </c>
      <c r="L81" s="3">
        <v>9.9499999999999993</v>
      </c>
      <c r="M81" s="3">
        <v>0</v>
      </c>
      <c r="N81" s="3">
        <v>0.3</v>
      </c>
      <c r="O81" s="3" t="s">
        <v>22</v>
      </c>
      <c r="P81" s="3">
        <v>49.75</v>
      </c>
      <c r="Q81">
        <v>230</v>
      </c>
      <c r="R81">
        <v>61</v>
      </c>
      <c r="S81">
        <v>2021</v>
      </c>
      <c r="T81">
        <v>1</v>
      </c>
    </row>
    <row r="82" spans="1:20" x14ac:dyDescent="0.2">
      <c r="A82">
        <v>2</v>
      </c>
      <c r="B82" s="1">
        <v>44197.067303240743</v>
      </c>
      <c r="C82" s="1">
        <v>44197.080706018518</v>
      </c>
      <c r="D82">
        <v>1</v>
      </c>
      <c r="E82" s="2">
        <v>7.22</v>
      </c>
      <c r="F82">
        <v>1</v>
      </c>
      <c r="G82" t="s">
        <v>10</v>
      </c>
      <c r="H82">
        <v>1</v>
      </c>
      <c r="I82" s="3">
        <v>23</v>
      </c>
      <c r="J82" s="2">
        <v>0.5</v>
      </c>
      <c r="K82" s="3">
        <v>0.5</v>
      </c>
      <c r="L82" s="3">
        <v>5.36</v>
      </c>
      <c r="M82" s="3">
        <v>0</v>
      </c>
      <c r="N82" s="3">
        <v>0.3</v>
      </c>
      <c r="O82" s="3" t="s">
        <v>22</v>
      </c>
      <c r="P82" s="3">
        <v>32.159999999999997</v>
      </c>
      <c r="Q82">
        <v>232</v>
      </c>
      <c r="R82">
        <v>43</v>
      </c>
      <c r="S82">
        <v>2021</v>
      </c>
      <c r="T82">
        <v>1</v>
      </c>
    </row>
    <row r="83" spans="1:20" x14ac:dyDescent="0.2">
      <c r="A83">
        <v>2</v>
      </c>
      <c r="B83" s="1">
        <v>44197.081967592596</v>
      </c>
      <c r="C83" s="1">
        <v>44197.090995370374</v>
      </c>
      <c r="D83">
        <v>1</v>
      </c>
      <c r="E83" s="2">
        <v>6.81</v>
      </c>
      <c r="F83">
        <v>1</v>
      </c>
      <c r="G83" t="s">
        <v>10</v>
      </c>
      <c r="H83">
        <v>1</v>
      </c>
      <c r="I83" s="3">
        <v>21</v>
      </c>
      <c r="J83" s="2">
        <v>0.5</v>
      </c>
      <c r="K83" s="3">
        <v>0.5</v>
      </c>
      <c r="L83" s="3">
        <v>7.44</v>
      </c>
      <c r="M83" s="3">
        <v>0</v>
      </c>
      <c r="N83" s="3">
        <v>0.3</v>
      </c>
      <c r="O83" s="3" t="s">
        <v>22</v>
      </c>
      <c r="P83" s="3">
        <v>32.24</v>
      </c>
      <c r="Q83">
        <v>231</v>
      </c>
      <c r="R83">
        <v>133</v>
      </c>
      <c r="S83">
        <v>2021</v>
      </c>
      <c r="T83">
        <v>1</v>
      </c>
    </row>
    <row r="84" spans="1:20" x14ac:dyDescent="0.2">
      <c r="A84">
        <v>2</v>
      </c>
      <c r="B84" s="1">
        <v>44197.060254629629</v>
      </c>
      <c r="C84" s="1">
        <v>44197.085972222223</v>
      </c>
      <c r="D84">
        <v>2</v>
      </c>
      <c r="E84" s="2">
        <v>19.010000000000002</v>
      </c>
      <c r="F84">
        <v>1</v>
      </c>
      <c r="G84" t="s">
        <v>10</v>
      </c>
      <c r="H84">
        <v>1</v>
      </c>
      <c r="I84" s="3">
        <v>53.5</v>
      </c>
      <c r="J84" s="2">
        <v>0.5</v>
      </c>
      <c r="K84" s="3">
        <v>0.5</v>
      </c>
      <c r="L84" s="3">
        <v>4</v>
      </c>
      <c r="M84" s="3">
        <v>0</v>
      </c>
      <c r="N84" s="3">
        <v>0.3</v>
      </c>
      <c r="O84" s="3" t="s">
        <v>22</v>
      </c>
      <c r="P84" s="3">
        <v>61.3</v>
      </c>
      <c r="Q84">
        <v>79</v>
      </c>
      <c r="R84">
        <v>79</v>
      </c>
      <c r="S84">
        <v>2021</v>
      </c>
      <c r="T84">
        <v>1</v>
      </c>
    </row>
    <row r="85" spans="1:20" x14ac:dyDescent="0.2">
      <c r="A85">
        <v>2</v>
      </c>
      <c r="B85" s="1">
        <v>44197.063136574077</v>
      </c>
      <c r="C85" s="1">
        <v>44197.073263888888</v>
      </c>
      <c r="D85">
        <v>1</v>
      </c>
      <c r="E85" s="2">
        <v>6.63</v>
      </c>
      <c r="F85">
        <v>1</v>
      </c>
      <c r="G85" t="s">
        <v>10</v>
      </c>
      <c r="H85">
        <v>1</v>
      </c>
      <c r="I85" s="3">
        <v>20.5</v>
      </c>
      <c r="J85" s="2">
        <v>0.5</v>
      </c>
      <c r="K85" s="3">
        <v>0.5</v>
      </c>
      <c r="L85" s="3">
        <v>4.8600000000000003</v>
      </c>
      <c r="M85" s="3">
        <v>0</v>
      </c>
      <c r="N85" s="3">
        <v>0.3</v>
      </c>
      <c r="O85" s="3" t="s">
        <v>22</v>
      </c>
      <c r="P85" s="3">
        <v>29.16</v>
      </c>
      <c r="Q85">
        <v>163</v>
      </c>
      <c r="R85">
        <v>244</v>
      </c>
      <c r="S85">
        <v>2021</v>
      </c>
      <c r="T85">
        <v>1</v>
      </c>
    </row>
    <row r="86" spans="1:20" x14ac:dyDescent="0.2">
      <c r="A86">
        <v>1</v>
      </c>
      <c r="B86" s="1">
        <v>44197.065960648149</v>
      </c>
      <c r="C86" s="1">
        <v>44197.083784722221</v>
      </c>
      <c r="D86">
        <v>1</v>
      </c>
      <c r="E86" s="2">
        <v>7</v>
      </c>
      <c r="F86">
        <v>1</v>
      </c>
      <c r="G86" t="s">
        <v>10</v>
      </c>
      <c r="H86">
        <v>1</v>
      </c>
      <c r="I86" s="3">
        <v>23.5</v>
      </c>
      <c r="J86" s="2">
        <v>3</v>
      </c>
      <c r="K86" s="3">
        <v>0.5</v>
      </c>
      <c r="L86" s="3">
        <v>8.15</v>
      </c>
      <c r="M86" s="3">
        <v>0</v>
      </c>
      <c r="N86" s="3">
        <v>0.3</v>
      </c>
      <c r="O86" s="3" t="s">
        <v>22</v>
      </c>
      <c r="P86" s="3">
        <v>35.450000000000003</v>
      </c>
      <c r="Q86">
        <v>230</v>
      </c>
      <c r="R86">
        <v>255</v>
      </c>
      <c r="S86">
        <v>2021</v>
      </c>
      <c r="T86">
        <v>1</v>
      </c>
    </row>
    <row r="87" spans="1:20" x14ac:dyDescent="0.2">
      <c r="A87">
        <v>2</v>
      </c>
      <c r="B87" s="1">
        <v>44197.07476851852</v>
      </c>
      <c r="C87" s="1">
        <v>44197.084965277776</v>
      </c>
      <c r="D87">
        <v>1</v>
      </c>
      <c r="E87" s="2">
        <v>7.55</v>
      </c>
      <c r="F87">
        <v>1</v>
      </c>
      <c r="G87" t="s">
        <v>10</v>
      </c>
      <c r="H87">
        <v>1</v>
      </c>
      <c r="I87" s="3">
        <v>22.5</v>
      </c>
      <c r="J87" s="2">
        <v>0.5</v>
      </c>
      <c r="K87" s="3">
        <v>0.5</v>
      </c>
      <c r="L87" s="3">
        <v>7.89</v>
      </c>
      <c r="M87" s="3">
        <v>0</v>
      </c>
      <c r="N87" s="3">
        <v>0.3</v>
      </c>
      <c r="O87" s="3" t="s">
        <v>22</v>
      </c>
      <c r="P87" s="3">
        <v>34.19</v>
      </c>
      <c r="Q87">
        <v>263</v>
      </c>
      <c r="R87">
        <v>87</v>
      </c>
      <c r="S87">
        <v>2021</v>
      </c>
      <c r="T87">
        <v>1</v>
      </c>
    </row>
    <row r="88" spans="1:20" x14ac:dyDescent="0.2">
      <c r="A88">
        <v>2</v>
      </c>
      <c r="B88" s="1">
        <v>44197.04650462963</v>
      </c>
      <c r="C88" s="1">
        <v>44197.068368055552</v>
      </c>
      <c r="D88">
        <v>1</v>
      </c>
      <c r="E88" s="2">
        <v>16.600000000000001</v>
      </c>
      <c r="F88">
        <v>4</v>
      </c>
      <c r="G88" t="s">
        <v>10</v>
      </c>
      <c r="H88">
        <v>1</v>
      </c>
      <c r="I88" s="3">
        <v>68.5</v>
      </c>
      <c r="J88" s="2">
        <v>0.5</v>
      </c>
      <c r="K88" s="3">
        <v>0.5</v>
      </c>
      <c r="L88" s="3">
        <v>5.8</v>
      </c>
      <c r="M88" s="3">
        <v>0</v>
      </c>
      <c r="N88" s="3">
        <v>0.3</v>
      </c>
      <c r="O88" s="3" t="s">
        <v>22</v>
      </c>
      <c r="P88" s="3">
        <v>75.599999999999994</v>
      </c>
      <c r="Q88">
        <v>132</v>
      </c>
      <c r="R88">
        <v>265</v>
      </c>
      <c r="S88">
        <v>2021</v>
      </c>
      <c r="T88">
        <v>1</v>
      </c>
    </row>
    <row r="89" spans="1:20" x14ac:dyDescent="0.2">
      <c r="A89">
        <v>1</v>
      </c>
      <c r="B89" s="1">
        <v>44197.076851851853</v>
      </c>
      <c r="C89" s="1">
        <v>44197.094166666669</v>
      </c>
      <c r="D89">
        <v>1</v>
      </c>
      <c r="E89" s="2">
        <v>8.1999999999999993</v>
      </c>
      <c r="F89">
        <v>1</v>
      </c>
      <c r="G89" t="s">
        <v>11</v>
      </c>
      <c r="H89">
        <v>1</v>
      </c>
      <c r="I89" s="3">
        <v>27</v>
      </c>
      <c r="J89" s="2">
        <v>3</v>
      </c>
      <c r="K89" s="3">
        <v>0.5</v>
      </c>
      <c r="L89" s="3">
        <v>6.15</v>
      </c>
      <c r="M89" s="3">
        <v>0</v>
      </c>
      <c r="N89" s="3">
        <v>0.3</v>
      </c>
      <c r="O89" s="3" t="s">
        <v>22</v>
      </c>
      <c r="P89" s="3">
        <v>36.950000000000003</v>
      </c>
      <c r="Q89">
        <v>170</v>
      </c>
      <c r="R89">
        <v>189</v>
      </c>
      <c r="S89">
        <v>2021</v>
      </c>
      <c r="T89">
        <v>1</v>
      </c>
    </row>
    <row r="90" spans="1:20" x14ac:dyDescent="0.2">
      <c r="A90">
        <v>2</v>
      </c>
      <c r="B90" s="1">
        <v>44197.058136574073</v>
      </c>
      <c r="C90" s="1">
        <v>44197.066111111111</v>
      </c>
      <c r="D90">
        <v>2</v>
      </c>
      <c r="E90" s="2">
        <v>6.68</v>
      </c>
      <c r="F90">
        <v>1</v>
      </c>
      <c r="G90" t="s">
        <v>10</v>
      </c>
      <c r="H90">
        <v>1</v>
      </c>
      <c r="I90" s="3">
        <v>19.5</v>
      </c>
      <c r="J90" s="2">
        <v>0.5</v>
      </c>
      <c r="K90" s="3">
        <v>0.5</v>
      </c>
      <c r="L90" s="3">
        <v>5.82</v>
      </c>
      <c r="M90" s="3">
        <v>0</v>
      </c>
      <c r="N90" s="3">
        <v>0.3</v>
      </c>
      <c r="O90" s="3" t="s">
        <v>22</v>
      </c>
      <c r="P90" s="3">
        <v>29.12</v>
      </c>
      <c r="Q90">
        <v>141</v>
      </c>
      <c r="R90">
        <v>88</v>
      </c>
      <c r="S90">
        <v>2021</v>
      </c>
      <c r="T90">
        <v>1</v>
      </c>
    </row>
    <row r="91" spans="1:20" x14ac:dyDescent="0.2">
      <c r="A91">
        <v>2</v>
      </c>
      <c r="B91" s="1">
        <v>44197.056817129633</v>
      </c>
      <c r="C91" s="1">
        <v>44197.067361111112</v>
      </c>
      <c r="D91">
        <v>1</v>
      </c>
      <c r="E91" s="2">
        <v>6.94</v>
      </c>
      <c r="F91">
        <v>1</v>
      </c>
      <c r="G91" t="s">
        <v>10</v>
      </c>
      <c r="H91">
        <v>1</v>
      </c>
      <c r="I91" s="3">
        <v>21</v>
      </c>
      <c r="J91" s="2">
        <v>0.5</v>
      </c>
      <c r="K91" s="3">
        <v>0.5</v>
      </c>
      <c r="L91" s="3">
        <v>4.96</v>
      </c>
      <c r="M91" s="3">
        <v>0</v>
      </c>
      <c r="N91" s="3">
        <v>0.3</v>
      </c>
      <c r="O91" s="3" t="s">
        <v>22</v>
      </c>
      <c r="P91" s="3">
        <v>29.76</v>
      </c>
      <c r="Q91">
        <v>163</v>
      </c>
      <c r="R91">
        <v>244</v>
      </c>
      <c r="S91">
        <v>2021</v>
      </c>
      <c r="T91">
        <v>1</v>
      </c>
    </row>
    <row r="92" spans="1:20" x14ac:dyDescent="0.2">
      <c r="A92">
        <v>1</v>
      </c>
      <c r="B92" s="1">
        <v>44197.051562499997</v>
      </c>
      <c r="C92" s="1">
        <v>44197.065694444442</v>
      </c>
      <c r="D92">
        <v>2</v>
      </c>
      <c r="E92" s="2">
        <v>6.7</v>
      </c>
      <c r="F92">
        <v>1</v>
      </c>
      <c r="G92" t="s">
        <v>10</v>
      </c>
      <c r="H92">
        <v>1</v>
      </c>
      <c r="I92" s="3">
        <v>22.5</v>
      </c>
      <c r="J92" s="2">
        <v>3</v>
      </c>
      <c r="K92" s="3">
        <v>0.5</v>
      </c>
      <c r="L92" s="3">
        <v>5.25</v>
      </c>
      <c r="M92" s="3">
        <v>0</v>
      </c>
      <c r="N92" s="3">
        <v>0.3</v>
      </c>
      <c r="O92" s="3" t="s">
        <v>22</v>
      </c>
      <c r="P92" s="3">
        <v>31.55</v>
      </c>
      <c r="Q92">
        <v>186</v>
      </c>
      <c r="R92">
        <v>166</v>
      </c>
      <c r="S92">
        <v>2021</v>
      </c>
      <c r="T92">
        <v>1</v>
      </c>
    </row>
    <row r="93" spans="1:20" x14ac:dyDescent="0.2">
      <c r="A93">
        <v>2</v>
      </c>
      <c r="B93" s="1">
        <v>44197.07372685185</v>
      </c>
      <c r="C93" s="1">
        <v>44197.089456018519</v>
      </c>
      <c r="D93">
        <v>2</v>
      </c>
      <c r="E93" s="2">
        <v>4.99</v>
      </c>
      <c r="F93">
        <v>1</v>
      </c>
      <c r="G93" t="s">
        <v>10</v>
      </c>
      <c r="H93">
        <v>1</v>
      </c>
      <c r="I93" s="3">
        <v>19.5</v>
      </c>
      <c r="J93" s="2">
        <v>0.5</v>
      </c>
      <c r="K93" s="3">
        <v>0.5</v>
      </c>
      <c r="L93" s="3">
        <v>15</v>
      </c>
      <c r="M93" s="3">
        <v>0</v>
      </c>
      <c r="N93" s="3">
        <v>0.3</v>
      </c>
      <c r="O93" s="3" t="s">
        <v>22</v>
      </c>
      <c r="P93" s="3">
        <v>38.299999999999997</v>
      </c>
      <c r="Q93">
        <v>79</v>
      </c>
      <c r="R93">
        <v>37</v>
      </c>
      <c r="S93">
        <v>2021</v>
      </c>
      <c r="T93">
        <v>1</v>
      </c>
    </row>
    <row r="94" spans="1:20" x14ac:dyDescent="0.2">
      <c r="A94">
        <v>2</v>
      </c>
      <c r="B94" s="1">
        <v>44197.076284722221</v>
      </c>
      <c r="C94" s="1">
        <v>44197.092361111114</v>
      </c>
      <c r="D94">
        <v>2</v>
      </c>
      <c r="E94" s="2">
        <v>11.02</v>
      </c>
      <c r="F94">
        <v>1</v>
      </c>
      <c r="G94" t="s">
        <v>10</v>
      </c>
      <c r="H94">
        <v>1</v>
      </c>
      <c r="I94" s="3">
        <v>32</v>
      </c>
      <c r="J94" s="2">
        <v>0.5</v>
      </c>
      <c r="K94" s="3">
        <v>0.5</v>
      </c>
      <c r="L94" s="3">
        <v>7.16</v>
      </c>
      <c r="M94" s="3">
        <v>0</v>
      </c>
      <c r="N94" s="3">
        <v>0.3</v>
      </c>
      <c r="O94" s="3" t="s">
        <v>22</v>
      </c>
      <c r="P94" s="3">
        <v>42.96</v>
      </c>
      <c r="Q94">
        <v>170</v>
      </c>
      <c r="R94">
        <v>127</v>
      </c>
      <c r="S94">
        <v>2021</v>
      </c>
      <c r="T94">
        <v>1</v>
      </c>
    </row>
    <row r="95" spans="1:20" x14ac:dyDescent="0.2">
      <c r="A95">
        <v>2</v>
      </c>
      <c r="B95" s="1">
        <v>44197.047013888892</v>
      </c>
      <c r="C95" s="1">
        <v>44197.059189814812</v>
      </c>
      <c r="D95">
        <v>2</v>
      </c>
      <c r="E95" s="2">
        <v>5.62</v>
      </c>
      <c r="F95">
        <v>1</v>
      </c>
      <c r="G95" t="s">
        <v>10</v>
      </c>
      <c r="H95">
        <v>1</v>
      </c>
      <c r="I95" s="3">
        <v>19</v>
      </c>
      <c r="J95" s="2">
        <v>0.5</v>
      </c>
      <c r="K95" s="3">
        <v>0.5</v>
      </c>
      <c r="L95" s="3">
        <v>4.5599999999999996</v>
      </c>
      <c r="M95" s="3">
        <v>0</v>
      </c>
      <c r="N95" s="3">
        <v>0.3</v>
      </c>
      <c r="O95" s="3" t="s">
        <v>22</v>
      </c>
      <c r="P95" s="3">
        <v>27.36</v>
      </c>
      <c r="Q95">
        <v>233</v>
      </c>
      <c r="R95">
        <v>189</v>
      </c>
      <c r="S95">
        <v>2021</v>
      </c>
      <c r="T95">
        <v>1</v>
      </c>
    </row>
    <row r="96" spans="1:20" x14ac:dyDescent="0.2">
      <c r="A96">
        <v>2</v>
      </c>
      <c r="B96" s="1">
        <v>44197.072789351849</v>
      </c>
      <c r="C96" s="1">
        <v>44197.091840277775</v>
      </c>
      <c r="D96">
        <v>1</v>
      </c>
      <c r="E96" s="2">
        <v>11.37</v>
      </c>
      <c r="F96">
        <v>1</v>
      </c>
      <c r="G96" t="s">
        <v>10</v>
      </c>
      <c r="H96">
        <v>1</v>
      </c>
      <c r="I96" s="3">
        <v>33</v>
      </c>
      <c r="J96" s="2">
        <v>0.5</v>
      </c>
      <c r="K96" s="3">
        <v>0.5</v>
      </c>
      <c r="L96" s="3">
        <v>7.36</v>
      </c>
      <c r="M96" s="3">
        <v>0</v>
      </c>
      <c r="N96" s="3">
        <v>0.3</v>
      </c>
      <c r="O96" s="3" t="s">
        <v>22</v>
      </c>
      <c r="P96" s="3">
        <v>44.16</v>
      </c>
      <c r="Q96">
        <v>48</v>
      </c>
      <c r="R96">
        <v>14</v>
      </c>
      <c r="S96">
        <v>2021</v>
      </c>
      <c r="T96">
        <v>1</v>
      </c>
    </row>
    <row r="97" spans="1:20" x14ac:dyDescent="0.2">
      <c r="A97">
        <v>2</v>
      </c>
      <c r="B97" s="1">
        <v>44197.066099537034</v>
      </c>
      <c r="C97" s="1">
        <v>44197.084131944444</v>
      </c>
      <c r="D97">
        <v>3</v>
      </c>
      <c r="E97" s="2">
        <v>6.44</v>
      </c>
      <c r="F97">
        <v>1</v>
      </c>
      <c r="G97" t="s">
        <v>10</v>
      </c>
      <c r="H97">
        <v>1</v>
      </c>
      <c r="I97" s="3">
        <v>23.5</v>
      </c>
      <c r="J97" s="2">
        <v>0.5</v>
      </c>
      <c r="K97" s="3">
        <v>0.5</v>
      </c>
      <c r="L97" s="3">
        <v>8.19</v>
      </c>
      <c r="M97" s="3">
        <v>0</v>
      </c>
      <c r="N97" s="3">
        <v>0.3</v>
      </c>
      <c r="O97" s="3" t="s">
        <v>22</v>
      </c>
      <c r="P97" s="3">
        <v>35.49</v>
      </c>
      <c r="Q97">
        <v>161</v>
      </c>
      <c r="R97">
        <v>25</v>
      </c>
      <c r="S97">
        <v>2021</v>
      </c>
      <c r="T97">
        <v>1</v>
      </c>
    </row>
    <row r="98" spans="1:20" x14ac:dyDescent="0.2">
      <c r="A98">
        <v>2</v>
      </c>
      <c r="B98" s="1">
        <v>44197.046620370369</v>
      </c>
      <c r="C98" s="1">
        <v>44197.057581018518</v>
      </c>
      <c r="D98">
        <v>1</v>
      </c>
      <c r="E98" s="2">
        <v>7.01</v>
      </c>
      <c r="F98">
        <v>1</v>
      </c>
      <c r="G98" t="s">
        <v>10</v>
      </c>
      <c r="H98">
        <v>1</v>
      </c>
      <c r="I98" s="3">
        <v>21.5</v>
      </c>
      <c r="J98" s="2">
        <v>0.5</v>
      </c>
      <c r="K98" s="3">
        <v>0.5</v>
      </c>
      <c r="L98" s="3">
        <v>5.0599999999999996</v>
      </c>
      <c r="M98" s="3">
        <v>0</v>
      </c>
      <c r="N98" s="3">
        <v>0.3</v>
      </c>
      <c r="O98" s="3" t="s">
        <v>22</v>
      </c>
      <c r="P98" s="3">
        <v>30.36</v>
      </c>
      <c r="Q98">
        <v>148</v>
      </c>
      <c r="R98">
        <v>75</v>
      </c>
      <c r="S98">
        <v>2021</v>
      </c>
      <c r="T98">
        <v>1</v>
      </c>
    </row>
    <row r="99" spans="1:20" x14ac:dyDescent="0.2">
      <c r="A99">
        <v>2</v>
      </c>
      <c r="B99" s="1">
        <v>44197.045277777775</v>
      </c>
      <c r="C99" s="1">
        <v>44197.046354166669</v>
      </c>
      <c r="D99">
        <v>3</v>
      </c>
      <c r="E99" s="2">
        <v>0.18</v>
      </c>
      <c r="F99">
        <v>1</v>
      </c>
      <c r="G99" t="s">
        <v>10</v>
      </c>
      <c r="H99">
        <v>1</v>
      </c>
      <c r="I99" s="3">
        <v>3</v>
      </c>
      <c r="J99" s="2">
        <v>0.5</v>
      </c>
      <c r="K99" s="3">
        <v>0.5</v>
      </c>
      <c r="L99" s="3">
        <v>1.36</v>
      </c>
      <c r="M99" s="3">
        <v>0</v>
      </c>
      <c r="N99" s="3">
        <v>0.3</v>
      </c>
      <c r="O99" s="3" t="s">
        <v>22</v>
      </c>
      <c r="P99" s="3">
        <v>8.16</v>
      </c>
      <c r="Q99">
        <v>262</v>
      </c>
      <c r="R99">
        <v>262</v>
      </c>
      <c r="S99">
        <v>2021</v>
      </c>
      <c r="T99">
        <v>1</v>
      </c>
    </row>
    <row r="100" spans="1:20" x14ac:dyDescent="0.2">
      <c r="A100">
        <v>1</v>
      </c>
      <c r="B100" s="1">
        <v>44197.059641203705</v>
      </c>
      <c r="C100" s="1">
        <v>44197.072152777779</v>
      </c>
      <c r="D100">
        <v>1</v>
      </c>
      <c r="E100" s="2">
        <v>6.2</v>
      </c>
      <c r="F100">
        <v>1</v>
      </c>
      <c r="G100" t="s">
        <v>10</v>
      </c>
      <c r="H100">
        <v>1</v>
      </c>
      <c r="I100" s="3">
        <v>20.5</v>
      </c>
      <c r="J100" s="2">
        <v>3</v>
      </c>
      <c r="K100" s="3">
        <v>0.5</v>
      </c>
      <c r="L100" s="3">
        <v>4</v>
      </c>
      <c r="M100" s="3">
        <v>0</v>
      </c>
      <c r="N100" s="3">
        <v>0.3</v>
      </c>
      <c r="O100" s="3" t="s">
        <v>22</v>
      </c>
      <c r="P100" s="3">
        <v>28.3</v>
      </c>
      <c r="Q100">
        <v>211</v>
      </c>
      <c r="R100">
        <v>151</v>
      </c>
      <c r="S100">
        <v>2021</v>
      </c>
      <c r="T100">
        <v>1</v>
      </c>
    </row>
    <row r="101" spans="1:20" x14ac:dyDescent="0.2">
      <c r="A101">
        <v>1</v>
      </c>
      <c r="B101" s="1">
        <v>44197.051192129627</v>
      </c>
      <c r="C101" s="1">
        <v>44197.051874999997</v>
      </c>
      <c r="D101">
        <v>1</v>
      </c>
      <c r="E101" s="2">
        <v>0.3</v>
      </c>
      <c r="F101">
        <v>1</v>
      </c>
      <c r="G101" t="s">
        <v>10</v>
      </c>
      <c r="H101">
        <v>1</v>
      </c>
      <c r="I101" s="3">
        <v>3</v>
      </c>
      <c r="J101" s="2">
        <v>3</v>
      </c>
      <c r="K101" s="3">
        <v>0.5</v>
      </c>
      <c r="L101" s="3">
        <v>1.35</v>
      </c>
      <c r="M101" s="3">
        <v>0</v>
      </c>
      <c r="N101" s="3">
        <v>0.3</v>
      </c>
      <c r="O101" s="3" t="s">
        <v>22</v>
      </c>
      <c r="P101" s="3">
        <v>8.15</v>
      </c>
      <c r="Q101">
        <v>79</v>
      </c>
      <c r="R101">
        <v>107</v>
      </c>
      <c r="S101">
        <v>2021</v>
      </c>
      <c r="T101">
        <v>1</v>
      </c>
    </row>
    <row r="102" spans="1:20" x14ac:dyDescent="0.2">
      <c r="A102">
        <v>2</v>
      </c>
      <c r="B102" s="1">
        <v>44197.062928240739</v>
      </c>
      <c r="C102" s="1">
        <v>44197.08390046296</v>
      </c>
      <c r="D102">
        <v>1</v>
      </c>
      <c r="E102" s="2">
        <v>12.56</v>
      </c>
      <c r="F102">
        <v>1</v>
      </c>
      <c r="G102" t="s">
        <v>10</v>
      </c>
      <c r="H102">
        <v>1</v>
      </c>
      <c r="I102" s="3">
        <v>37</v>
      </c>
      <c r="J102" s="2">
        <v>0.5</v>
      </c>
      <c r="K102" s="3">
        <v>0.5</v>
      </c>
      <c r="L102" s="3">
        <v>2.8</v>
      </c>
      <c r="M102" s="3">
        <v>0</v>
      </c>
      <c r="N102" s="3">
        <v>0.3</v>
      </c>
      <c r="O102" s="3" t="s">
        <v>22</v>
      </c>
      <c r="P102" s="3">
        <v>43.6</v>
      </c>
      <c r="Q102">
        <v>161</v>
      </c>
      <c r="R102">
        <v>185</v>
      </c>
      <c r="S102">
        <v>2021</v>
      </c>
      <c r="T102">
        <v>1</v>
      </c>
    </row>
    <row r="103" spans="1:20" x14ac:dyDescent="0.2">
      <c r="A103">
        <v>2</v>
      </c>
      <c r="B103" s="1">
        <v>44197.057245370372</v>
      </c>
      <c r="C103" s="1">
        <v>44197.069872685184</v>
      </c>
      <c r="D103">
        <v>3</v>
      </c>
      <c r="E103" s="2">
        <v>6.16</v>
      </c>
      <c r="F103">
        <v>1</v>
      </c>
      <c r="G103" t="s">
        <v>10</v>
      </c>
      <c r="H103">
        <v>1</v>
      </c>
      <c r="I103" s="3">
        <v>20</v>
      </c>
      <c r="J103" s="2">
        <v>0.5</v>
      </c>
      <c r="K103" s="3">
        <v>0.5</v>
      </c>
      <c r="L103" s="3">
        <v>3.5</v>
      </c>
      <c r="M103" s="3">
        <v>0</v>
      </c>
      <c r="N103" s="3">
        <v>0.3</v>
      </c>
      <c r="O103" s="3" t="s">
        <v>22</v>
      </c>
      <c r="P103" s="3">
        <v>27.3</v>
      </c>
      <c r="Q103">
        <v>65</v>
      </c>
      <c r="R103">
        <v>142</v>
      </c>
      <c r="S103">
        <v>2021</v>
      </c>
      <c r="T103">
        <v>1</v>
      </c>
    </row>
    <row r="104" spans="1:20" x14ac:dyDescent="0.2">
      <c r="A104">
        <v>1</v>
      </c>
      <c r="B104" s="1">
        <v>44197.067175925928</v>
      </c>
      <c r="C104" s="1">
        <v>44197.089490740742</v>
      </c>
      <c r="D104">
        <v>1</v>
      </c>
      <c r="E104" s="2">
        <v>18.8</v>
      </c>
      <c r="F104">
        <v>1</v>
      </c>
      <c r="G104" t="s">
        <v>10</v>
      </c>
      <c r="H104">
        <v>1</v>
      </c>
      <c r="I104" s="3">
        <v>51.5</v>
      </c>
      <c r="J104" s="2">
        <v>3</v>
      </c>
      <c r="K104" s="3">
        <v>0.5</v>
      </c>
      <c r="L104" s="3">
        <v>0.06</v>
      </c>
      <c r="M104" s="3">
        <v>6.12</v>
      </c>
      <c r="N104" s="3">
        <v>0.3</v>
      </c>
      <c r="O104" s="3" t="s">
        <v>22</v>
      </c>
      <c r="P104" s="3">
        <v>61.48</v>
      </c>
      <c r="Q104">
        <v>100</v>
      </c>
      <c r="R104">
        <v>29</v>
      </c>
      <c r="S104">
        <v>2021</v>
      </c>
      <c r="T104">
        <v>1</v>
      </c>
    </row>
    <row r="105" spans="1:20" x14ac:dyDescent="0.2">
      <c r="A105">
        <v>1</v>
      </c>
      <c r="B105" s="1">
        <v>44197.073981481481</v>
      </c>
      <c r="C105" s="1">
        <v>44197.088263888887</v>
      </c>
      <c r="D105">
        <v>1</v>
      </c>
      <c r="E105" s="2">
        <v>6.9</v>
      </c>
      <c r="F105">
        <v>1</v>
      </c>
      <c r="G105" t="s">
        <v>10</v>
      </c>
      <c r="H105">
        <v>1</v>
      </c>
      <c r="I105" s="3">
        <v>23</v>
      </c>
      <c r="J105" s="2">
        <v>3</v>
      </c>
      <c r="K105" s="3">
        <v>0.5</v>
      </c>
      <c r="L105" s="3">
        <v>8</v>
      </c>
      <c r="M105" s="3">
        <v>0</v>
      </c>
      <c r="N105" s="3">
        <v>0.3</v>
      </c>
      <c r="O105" s="3" t="s">
        <v>22</v>
      </c>
      <c r="P105" s="3">
        <v>34.799999999999997</v>
      </c>
      <c r="Q105">
        <v>79</v>
      </c>
      <c r="R105">
        <v>238</v>
      </c>
      <c r="S105">
        <v>2021</v>
      </c>
      <c r="T105">
        <v>1</v>
      </c>
    </row>
    <row r="106" spans="1:20" x14ac:dyDescent="0.2">
      <c r="A106">
        <v>2</v>
      </c>
      <c r="B106" s="1">
        <v>44197.048483796294</v>
      </c>
      <c r="C106" s="1">
        <v>44197.066990740743</v>
      </c>
      <c r="D106">
        <v>4</v>
      </c>
      <c r="E106" s="2">
        <v>7.82</v>
      </c>
      <c r="F106">
        <v>1</v>
      </c>
      <c r="G106" t="s">
        <v>10</v>
      </c>
      <c r="H106">
        <v>1</v>
      </c>
      <c r="I106" s="3">
        <v>26</v>
      </c>
      <c r="J106" s="2">
        <v>0.5</v>
      </c>
      <c r="K106" s="3">
        <v>0.5</v>
      </c>
      <c r="L106" s="3">
        <v>7.45</v>
      </c>
      <c r="M106" s="3">
        <v>0</v>
      </c>
      <c r="N106" s="3">
        <v>0.3</v>
      </c>
      <c r="O106" s="3" t="s">
        <v>22</v>
      </c>
      <c r="P106" s="3">
        <v>37.25</v>
      </c>
      <c r="Q106">
        <v>161</v>
      </c>
      <c r="R106">
        <v>225</v>
      </c>
      <c r="S106">
        <v>2021</v>
      </c>
      <c r="T106">
        <v>1</v>
      </c>
    </row>
    <row r="107" spans="1:20" x14ac:dyDescent="0.2">
      <c r="A107">
        <v>2</v>
      </c>
      <c r="B107" s="1">
        <v>44197.068599537037</v>
      </c>
      <c r="C107" s="1">
        <v>44197.084629629629</v>
      </c>
      <c r="D107">
        <v>5</v>
      </c>
      <c r="E107" s="2">
        <v>4.76</v>
      </c>
      <c r="F107">
        <v>1</v>
      </c>
      <c r="G107" t="s">
        <v>10</v>
      </c>
      <c r="H107">
        <v>1</v>
      </c>
      <c r="I107" s="3">
        <v>19</v>
      </c>
      <c r="J107" s="2">
        <v>0.5</v>
      </c>
      <c r="K107" s="3">
        <v>0.5</v>
      </c>
      <c r="L107" s="3">
        <v>20</v>
      </c>
      <c r="M107" s="3">
        <v>0</v>
      </c>
      <c r="N107" s="3">
        <v>0.3</v>
      </c>
      <c r="O107" s="3" t="s">
        <v>22</v>
      </c>
      <c r="P107" s="3">
        <v>42.8</v>
      </c>
      <c r="Q107">
        <v>162</v>
      </c>
      <c r="R107">
        <v>179</v>
      </c>
      <c r="S107">
        <v>2021</v>
      </c>
      <c r="T107">
        <v>1</v>
      </c>
    </row>
    <row r="108" spans="1:20" x14ac:dyDescent="0.2">
      <c r="A108">
        <v>2</v>
      </c>
      <c r="B108" s="1">
        <v>44197.070173611108</v>
      </c>
      <c r="C108" s="1">
        <v>44197.093032407407</v>
      </c>
      <c r="D108">
        <v>1</v>
      </c>
      <c r="E108" s="2">
        <v>8.43</v>
      </c>
      <c r="F108">
        <v>1</v>
      </c>
      <c r="G108" t="s">
        <v>10</v>
      </c>
      <c r="H108">
        <v>1</v>
      </c>
      <c r="I108" s="3">
        <v>28.5</v>
      </c>
      <c r="J108" s="2">
        <v>0.5</v>
      </c>
      <c r="K108" s="3">
        <v>0.5</v>
      </c>
      <c r="L108" s="3">
        <v>6.46</v>
      </c>
      <c r="M108" s="3">
        <v>0</v>
      </c>
      <c r="N108" s="3">
        <v>0.3</v>
      </c>
      <c r="O108" s="3" t="s">
        <v>22</v>
      </c>
      <c r="P108" s="3">
        <v>38.76</v>
      </c>
      <c r="Q108">
        <v>170</v>
      </c>
      <c r="R108">
        <v>95</v>
      </c>
      <c r="S108">
        <v>2021</v>
      </c>
      <c r="T108">
        <v>1</v>
      </c>
    </row>
    <row r="109" spans="1:20" x14ac:dyDescent="0.2">
      <c r="A109">
        <v>2</v>
      </c>
      <c r="B109" s="1">
        <v>44197.081574074073</v>
      </c>
      <c r="C109" s="1">
        <v>44197.094224537039</v>
      </c>
      <c r="D109">
        <v>1</v>
      </c>
      <c r="E109" s="2">
        <v>6.85</v>
      </c>
      <c r="F109">
        <v>1</v>
      </c>
      <c r="G109" t="s">
        <v>10</v>
      </c>
      <c r="H109">
        <v>1</v>
      </c>
      <c r="I109" s="3">
        <v>21.5</v>
      </c>
      <c r="J109" s="2">
        <v>0.5</v>
      </c>
      <c r="K109" s="3">
        <v>0.5</v>
      </c>
      <c r="L109" s="3">
        <v>4.7</v>
      </c>
      <c r="M109" s="3">
        <v>0</v>
      </c>
      <c r="N109" s="3">
        <v>0.3</v>
      </c>
      <c r="O109" s="3" t="s">
        <v>22</v>
      </c>
      <c r="P109" s="3">
        <v>30</v>
      </c>
      <c r="Q109">
        <v>65</v>
      </c>
      <c r="R109">
        <v>170</v>
      </c>
      <c r="S109">
        <v>2021</v>
      </c>
      <c r="T109">
        <v>1</v>
      </c>
    </row>
    <row r="110" spans="1:20" x14ac:dyDescent="0.2">
      <c r="A110">
        <v>2</v>
      </c>
      <c r="B110" s="1">
        <v>44197.071087962962</v>
      </c>
      <c r="C110" s="1">
        <v>44197.084050925929</v>
      </c>
      <c r="D110">
        <v>1</v>
      </c>
      <c r="E110" s="2">
        <v>8.99</v>
      </c>
      <c r="F110">
        <v>1</v>
      </c>
      <c r="G110" t="s">
        <v>10</v>
      </c>
      <c r="H110">
        <v>1</v>
      </c>
      <c r="I110" s="3">
        <v>25.5</v>
      </c>
      <c r="J110" s="2">
        <v>0.5</v>
      </c>
      <c r="K110" s="3">
        <v>0.5</v>
      </c>
      <c r="L110" s="3">
        <v>5.86</v>
      </c>
      <c r="M110" s="3">
        <v>0</v>
      </c>
      <c r="N110" s="3">
        <v>0.3</v>
      </c>
      <c r="O110" s="3" t="s">
        <v>22</v>
      </c>
      <c r="P110" s="3">
        <v>35.159999999999997</v>
      </c>
      <c r="Q110">
        <v>90</v>
      </c>
      <c r="R110">
        <v>89</v>
      </c>
      <c r="S110">
        <v>2021</v>
      </c>
      <c r="T110">
        <v>1</v>
      </c>
    </row>
    <row r="111" spans="1:20" x14ac:dyDescent="0.2">
      <c r="A111">
        <v>2</v>
      </c>
      <c r="B111" s="1">
        <v>44197.072638888887</v>
      </c>
      <c r="C111" s="1">
        <v>44197.086574074077</v>
      </c>
      <c r="D111">
        <v>3</v>
      </c>
      <c r="E111" s="2">
        <v>5.45</v>
      </c>
      <c r="F111">
        <v>1</v>
      </c>
      <c r="G111" t="s">
        <v>10</v>
      </c>
      <c r="H111">
        <v>1</v>
      </c>
      <c r="I111" s="3">
        <v>19.5</v>
      </c>
      <c r="J111" s="2">
        <v>0.5</v>
      </c>
      <c r="K111" s="3">
        <v>0.5</v>
      </c>
      <c r="L111" s="3">
        <v>4</v>
      </c>
      <c r="M111" s="3">
        <v>0</v>
      </c>
      <c r="N111" s="3">
        <v>0.3</v>
      </c>
      <c r="O111" s="3" t="s">
        <v>22</v>
      </c>
      <c r="P111" s="3">
        <v>27.3</v>
      </c>
      <c r="Q111">
        <v>143</v>
      </c>
      <c r="R111">
        <v>45</v>
      </c>
      <c r="S111">
        <v>2021</v>
      </c>
      <c r="T111">
        <v>1</v>
      </c>
    </row>
    <row r="112" spans="1:20" x14ac:dyDescent="0.2">
      <c r="A112">
        <v>1</v>
      </c>
      <c r="B112" s="1">
        <v>44197.063136574077</v>
      </c>
      <c r="C112" s="1">
        <v>44197.063414351855</v>
      </c>
      <c r="D112">
        <v>2</v>
      </c>
      <c r="E112" s="2">
        <v>0</v>
      </c>
      <c r="F112">
        <v>5</v>
      </c>
      <c r="G112" t="s">
        <v>10</v>
      </c>
      <c r="H112">
        <v>1</v>
      </c>
      <c r="I112" s="3">
        <v>16.3</v>
      </c>
      <c r="J112" s="2">
        <v>0</v>
      </c>
      <c r="K112" s="3">
        <v>0</v>
      </c>
      <c r="L112" s="3">
        <v>0.01</v>
      </c>
      <c r="M112" s="3">
        <v>0</v>
      </c>
      <c r="N112" s="3">
        <v>0.3</v>
      </c>
      <c r="O112" s="3" t="s">
        <v>22</v>
      </c>
      <c r="P112" s="3">
        <v>16.61</v>
      </c>
      <c r="Q112">
        <v>75</v>
      </c>
      <c r="R112">
        <v>75</v>
      </c>
      <c r="S112">
        <v>2021</v>
      </c>
      <c r="T112">
        <v>1</v>
      </c>
    </row>
    <row r="113" spans="1:20" x14ac:dyDescent="0.2">
      <c r="A113">
        <v>2</v>
      </c>
      <c r="B113" s="1">
        <v>44197.047546296293</v>
      </c>
      <c r="C113" s="1">
        <v>44197.065462962964</v>
      </c>
      <c r="D113">
        <v>3</v>
      </c>
      <c r="E113" s="2">
        <v>7.99</v>
      </c>
      <c r="F113">
        <v>1</v>
      </c>
      <c r="G113" t="s">
        <v>10</v>
      </c>
      <c r="H113">
        <v>1</v>
      </c>
      <c r="I113" s="3">
        <v>26</v>
      </c>
      <c r="J113" s="2">
        <v>0.5</v>
      </c>
      <c r="K113" s="3">
        <v>0.5</v>
      </c>
      <c r="L113" s="3">
        <v>8.94</v>
      </c>
      <c r="M113" s="3">
        <v>0</v>
      </c>
      <c r="N113" s="3">
        <v>0.3</v>
      </c>
      <c r="O113" s="3" t="s">
        <v>22</v>
      </c>
      <c r="P113" s="3">
        <v>38.74</v>
      </c>
      <c r="Q113">
        <v>230</v>
      </c>
      <c r="R113">
        <v>112</v>
      </c>
      <c r="S113">
        <v>2021</v>
      </c>
      <c r="T113">
        <v>1</v>
      </c>
    </row>
    <row r="114" spans="1:20" x14ac:dyDescent="0.2">
      <c r="A114">
        <v>2</v>
      </c>
      <c r="B114" s="1">
        <v>44197.068564814814</v>
      </c>
      <c r="C114" s="1">
        <v>44197.083796296298</v>
      </c>
      <c r="D114">
        <v>3</v>
      </c>
      <c r="E114" s="2">
        <v>8.11</v>
      </c>
      <c r="F114">
        <v>1</v>
      </c>
      <c r="G114" t="s">
        <v>10</v>
      </c>
      <c r="H114">
        <v>1</v>
      </c>
      <c r="I114" s="3">
        <v>26.5</v>
      </c>
      <c r="J114" s="2">
        <v>0.5</v>
      </c>
      <c r="K114" s="3">
        <v>0.5</v>
      </c>
      <c r="L114" s="3">
        <v>7.28</v>
      </c>
      <c r="M114" s="3">
        <v>6.12</v>
      </c>
      <c r="N114" s="3">
        <v>0.3</v>
      </c>
      <c r="O114" s="3" t="s">
        <v>22</v>
      </c>
      <c r="P114" s="3">
        <v>43.7</v>
      </c>
      <c r="Q114">
        <v>100</v>
      </c>
      <c r="R114">
        <v>82</v>
      </c>
      <c r="S114">
        <v>2021</v>
      </c>
      <c r="T114">
        <v>1</v>
      </c>
    </row>
    <row r="115" spans="1:20" x14ac:dyDescent="0.2">
      <c r="A115">
        <v>2</v>
      </c>
      <c r="B115" s="1">
        <v>44197.069108796299</v>
      </c>
      <c r="C115" s="1">
        <v>44197.079942129632</v>
      </c>
      <c r="D115">
        <v>1</v>
      </c>
      <c r="E115" s="2">
        <v>9.5500000000000007</v>
      </c>
      <c r="F115">
        <v>1</v>
      </c>
      <c r="G115" t="s">
        <v>10</v>
      </c>
      <c r="H115">
        <v>1</v>
      </c>
      <c r="I115" s="3">
        <v>27</v>
      </c>
      <c r="J115" s="2">
        <v>0.5</v>
      </c>
      <c r="K115" s="3">
        <v>0.5</v>
      </c>
      <c r="L115" s="3">
        <v>6.16</v>
      </c>
      <c r="M115" s="3">
        <v>0</v>
      </c>
      <c r="N115" s="3">
        <v>0.3</v>
      </c>
      <c r="O115" s="3" t="s">
        <v>22</v>
      </c>
      <c r="P115" s="3">
        <v>36.96</v>
      </c>
      <c r="Q115">
        <v>193</v>
      </c>
      <c r="R115">
        <v>244</v>
      </c>
      <c r="S115">
        <v>2021</v>
      </c>
      <c r="T115">
        <v>1</v>
      </c>
    </row>
    <row r="116" spans="1:20" x14ac:dyDescent="0.2">
      <c r="A116">
        <v>2</v>
      </c>
      <c r="B116" s="1">
        <v>44197.042037037034</v>
      </c>
      <c r="C116" s="1">
        <v>44197.060624999998</v>
      </c>
      <c r="D116">
        <v>1</v>
      </c>
      <c r="E116" s="2">
        <v>7.06</v>
      </c>
      <c r="F116">
        <v>1</v>
      </c>
      <c r="G116" t="s">
        <v>10</v>
      </c>
      <c r="H116">
        <v>1</v>
      </c>
      <c r="I116" s="3">
        <v>25</v>
      </c>
      <c r="J116" s="2">
        <v>0.5</v>
      </c>
      <c r="K116" s="3">
        <v>0.5</v>
      </c>
      <c r="L116" s="3">
        <v>7.2</v>
      </c>
      <c r="M116" s="3">
        <v>0</v>
      </c>
      <c r="N116" s="3">
        <v>0.3</v>
      </c>
      <c r="O116" s="3" t="s">
        <v>22</v>
      </c>
      <c r="P116" s="3">
        <v>36</v>
      </c>
      <c r="Q116">
        <v>100</v>
      </c>
      <c r="R116">
        <v>97</v>
      </c>
      <c r="S116">
        <v>2021</v>
      </c>
      <c r="T116">
        <v>1</v>
      </c>
    </row>
    <row r="117" spans="1:20" x14ac:dyDescent="0.2">
      <c r="A117">
        <v>1</v>
      </c>
      <c r="B117" s="1">
        <v>44197.06763888889</v>
      </c>
      <c r="C117" s="1">
        <v>44197.076631944445</v>
      </c>
      <c r="D117">
        <v>1</v>
      </c>
      <c r="E117" s="2">
        <v>6.5</v>
      </c>
      <c r="F117">
        <v>1</v>
      </c>
      <c r="G117" t="s">
        <v>10</v>
      </c>
      <c r="H117">
        <v>1</v>
      </c>
      <c r="I117" s="3">
        <v>19.5</v>
      </c>
      <c r="J117" s="2">
        <v>3</v>
      </c>
      <c r="K117" s="3">
        <v>0.5</v>
      </c>
      <c r="L117" s="3">
        <v>2.5</v>
      </c>
      <c r="M117" s="3">
        <v>0</v>
      </c>
      <c r="N117" s="3">
        <v>0.3</v>
      </c>
      <c r="O117" s="3" t="s">
        <v>22</v>
      </c>
      <c r="P117" s="3">
        <v>25.8</v>
      </c>
      <c r="Q117">
        <v>13</v>
      </c>
      <c r="R117">
        <v>229</v>
      </c>
      <c r="S117">
        <v>2021</v>
      </c>
      <c r="T117">
        <v>1</v>
      </c>
    </row>
    <row r="118" spans="1:20" x14ac:dyDescent="0.2">
      <c r="A118">
        <v>2</v>
      </c>
      <c r="B118" s="1">
        <v>44197.05091435185</v>
      </c>
      <c r="C118" s="1">
        <v>44197.070636574077</v>
      </c>
      <c r="D118">
        <v>1</v>
      </c>
      <c r="E118" s="2">
        <v>12.25</v>
      </c>
      <c r="F118">
        <v>1</v>
      </c>
      <c r="G118" t="s">
        <v>10</v>
      </c>
      <c r="H118">
        <v>1</v>
      </c>
      <c r="I118" s="3">
        <v>36.5</v>
      </c>
      <c r="J118" s="2">
        <v>0.5</v>
      </c>
      <c r="K118" s="3">
        <v>0.5</v>
      </c>
      <c r="L118" s="3">
        <v>8.06</v>
      </c>
      <c r="M118" s="3">
        <v>0</v>
      </c>
      <c r="N118" s="3">
        <v>0.3</v>
      </c>
      <c r="O118" s="3" t="s">
        <v>22</v>
      </c>
      <c r="P118" s="3">
        <v>48.36</v>
      </c>
      <c r="Q118">
        <v>166</v>
      </c>
      <c r="R118">
        <v>17</v>
      </c>
      <c r="S118">
        <v>2021</v>
      </c>
      <c r="T118">
        <v>1</v>
      </c>
    </row>
    <row r="119" spans="1:20" x14ac:dyDescent="0.2">
      <c r="A119">
        <v>1</v>
      </c>
      <c r="B119" s="1">
        <v>44197.072604166664</v>
      </c>
      <c r="C119" s="1">
        <v>44197.099224537036</v>
      </c>
      <c r="D119">
        <v>1</v>
      </c>
      <c r="E119" s="2">
        <v>13.9</v>
      </c>
      <c r="F119">
        <v>1</v>
      </c>
      <c r="G119" t="s">
        <v>10</v>
      </c>
      <c r="H119">
        <v>1</v>
      </c>
      <c r="I119" s="3">
        <v>41</v>
      </c>
      <c r="J119" s="2">
        <v>3</v>
      </c>
      <c r="K119" s="3">
        <v>0.5</v>
      </c>
      <c r="L119" s="3">
        <v>10</v>
      </c>
      <c r="M119" s="3">
        <v>6.12</v>
      </c>
      <c r="N119" s="3">
        <v>0.3</v>
      </c>
      <c r="O119" s="3" t="s">
        <v>22</v>
      </c>
      <c r="P119" s="3">
        <v>60.92</v>
      </c>
      <c r="Q119">
        <v>100</v>
      </c>
      <c r="R119">
        <v>210</v>
      </c>
      <c r="S119">
        <v>2021</v>
      </c>
      <c r="T119">
        <v>1</v>
      </c>
    </row>
    <row r="120" spans="1:20" x14ac:dyDescent="0.2">
      <c r="A120">
        <v>2</v>
      </c>
      <c r="B120" s="1">
        <v>44197.080370370371</v>
      </c>
      <c r="C120" s="1">
        <v>44197.089328703703</v>
      </c>
      <c r="D120">
        <v>6</v>
      </c>
      <c r="E120" s="2">
        <v>7.14</v>
      </c>
      <c r="F120">
        <v>1</v>
      </c>
      <c r="G120" t="s">
        <v>10</v>
      </c>
      <c r="H120">
        <v>1</v>
      </c>
      <c r="I120" s="3">
        <v>21</v>
      </c>
      <c r="J120" s="2">
        <v>0.5</v>
      </c>
      <c r="K120" s="3">
        <v>0.5</v>
      </c>
      <c r="L120" s="3">
        <v>4.96</v>
      </c>
      <c r="M120" s="3">
        <v>0</v>
      </c>
      <c r="N120" s="3">
        <v>0.3</v>
      </c>
      <c r="O120" s="3" t="s">
        <v>22</v>
      </c>
      <c r="P120" s="3">
        <v>29.76</v>
      </c>
      <c r="Q120">
        <v>261</v>
      </c>
      <c r="R120">
        <v>140</v>
      </c>
      <c r="S120">
        <v>2021</v>
      </c>
      <c r="T120">
        <v>1</v>
      </c>
    </row>
    <row r="121" spans="1:20" x14ac:dyDescent="0.2">
      <c r="A121">
        <v>2</v>
      </c>
      <c r="B121" s="1">
        <v>44197.066284722219</v>
      </c>
      <c r="C121" s="1">
        <v>44197.088437500002</v>
      </c>
      <c r="D121">
        <v>1</v>
      </c>
      <c r="E121" s="2">
        <v>9.32</v>
      </c>
      <c r="F121">
        <v>1</v>
      </c>
      <c r="G121" t="s">
        <v>10</v>
      </c>
      <c r="H121">
        <v>1</v>
      </c>
      <c r="I121" s="3">
        <v>30</v>
      </c>
      <c r="J121" s="2">
        <v>0.5</v>
      </c>
      <c r="K121" s="3">
        <v>0.5</v>
      </c>
      <c r="L121" s="3">
        <v>8.4499999999999993</v>
      </c>
      <c r="M121" s="3">
        <v>0</v>
      </c>
      <c r="N121" s="3">
        <v>0.3</v>
      </c>
      <c r="O121" s="3" t="s">
        <v>22</v>
      </c>
      <c r="P121" s="3">
        <v>42.25</v>
      </c>
      <c r="Q121">
        <v>246</v>
      </c>
      <c r="R121">
        <v>85</v>
      </c>
      <c r="S121">
        <v>2021</v>
      </c>
      <c r="T121">
        <v>1</v>
      </c>
    </row>
    <row r="122" spans="1:20" x14ac:dyDescent="0.2">
      <c r="A122">
        <v>1</v>
      </c>
      <c r="B122" s="1">
        <v>44197.079155092593</v>
      </c>
      <c r="C122" s="1">
        <v>44197.079201388886</v>
      </c>
      <c r="D122">
        <v>0</v>
      </c>
      <c r="E122" s="2">
        <v>0</v>
      </c>
      <c r="F122">
        <v>1</v>
      </c>
      <c r="G122" t="s">
        <v>10</v>
      </c>
      <c r="H122">
        <v>1</v>
      </c>
      <c r="I122" s="3">
        <v>2.5</v>
      </c>
      <c r="J122" s="2">
        <v>0.5</v>
      </c>
      <c r="K122" s="3">
        <v>0.5</v>
      </c>
      <c r="L122" s="3">
        <v>40</v>
      </c>
      <c r="M122" s="3">
        <v>0</v>
      </c>
      <c r="N122" s="3">
        <v>0.3</v>
      </c>
      <c r="O122" s="3" t="s">
        <v>22</v>
      </c>
      <c r="P122" s="3">
        <v>43.8</v>
      </c>
      <c r="Q122">
        <v>151</v>
      </c>
      <c r="R122">
        <v>151</v>
      </c>
      <c r="S122">
        <v>2021</v>
      </c>
      <c r="T122">
        <v>1</v>
      </c>
    </row>
    <row r="123" spans="1:20" x14ac:dyDescent="0.2">
      <c r="A123">
        <v>2</v>
      </c>
      <c r="B123" s="1">
        <v>44197.079918981479</v>
      </c>
      <c r="C123" s="1">
        <v>44197.091678240744</v>
      </c>
      <c r="D123">
        <v>1</v>
      </c>
      <c r="E123" s="2">
        <v>6.42</v>
      </c>
      <c r="F123">
        <v>1</v>
      </c>
      <c r="G123" t="s">
        <v>10</v>
      </c>
      <c r="H123">
        <v>1</v>
      </c>
      <c r="I123" s="3">
        <v>20</v>
      </c>
      <c r="J123" s="2">
        <v>0.5</v>
      </c>
      <c r="K123" s="3">
        <v>0.5</v>
      </c>
      <c r="L123" s="3">
        <v>4.76</v>
      </c>
      <c r="M123" s="3">
        <v>0</v>
      </c>
      <c r="N123" s="3">
        <v>0.3</v>
      </c>
      <c r="O123" s="3" t="s">
        <v>22</v>
      </c>
      <c r="P123" s="3">
        <v>28.56</v>
      </c>
      <c r="Q123">
        <v>239</v>
      </c>
      <c r="R123">
        <v>13</v>
      </c>
      <c r="S123">
        <v>2021</v>
      </c>
      <c r="T123">
        <v>1</v>
      </c>
    </row>
    <row r="124" spans="1:20" x14ac:dyDescent="0.2">
      <c r="A124">
        <v>1</v>
      </c>
      <c r="B124" s="1">
        <v>44197.049212962964</v>
      </c>
      <c r="C124" s="1">
        <v>44197.063738425924</v>
      </c>
      <c r="D124">
        <v>1</v>
      </c>
      <c r="E124" s="2">
        <v>8.6999999999999993</v>
      </c>
      <c r="F124">
        <v>1</v>
      </c>
      <c r="G124" t="s">
        <v>10</v>
      </c>
      <c r="H124">
        <v>1</v>
      </c>
      <c r="I124" s="3">
        <v>27</v>
      </c>
      <c r="J124" s="2">
        <v>3</v>
      </c>
      <c r="K124" s="3">
        <v>0.5</v>
      </c>
      <c r="L124" s="3">
        <v>6.15</v>
      </c>
      <c r="M124" s="3">
        <v>0</v>
      </c>
      <c r="N124" s="3">
        <v>0.3</v>
      </c>
      <c r="O124" s="3" t="s">
        <v>22</v>
      </c>
      <c r="P124" s="3">
        <v>36.950000000000003</v>
      </c>
      <c r="Q124">
        <v>162</v>
      </c>
      <c r="R124">
        <v>244</v>
      </c>
      <c r="S124">
        <v>2021</v>
      </c>
      <c r="T124">
        <v>1</v>
      </c>
    </row>
    <row r="125" spans="1:20" x14ac:dyDescent="0.2">
      <c r="A125">
        <v>2</v>
      </c>
      <c r="B125" s="1">
        <v>44197.054826388892</v>
      </c>
      <c r="C125" s="1">
        <v>44197.068101851852</v>
      </c>
      <c r="D125">
        <v>1</v>
      </c>
      <c r="E125" s="2">
        <v>8.42</v>
      </c>
      <c r="F125">
        <v>1</v>
      </c>
      <c r="G125" t="s">
        <v>10</v>
      </c>
      <c r="H125">
        <v>1</v>
      </c>
      <c r="I125" s="3">
        <v>25</v>
      </c>
      <c r="J125" s="2">
        <v>0.5</v>
      </c>
      <c r="K125" s="3">
        <v>0.5</v>
      </c>
      <c r="L125" s="3">
        <v>5.76</v>
      </c>
      <c r="M125" s="3">
        <v>0</v>
      </c>
      <c r="N125" s="3">
        <v>0.3</v>
      </c>
      <c r="O125" s="3" t="s">
        <v>22</v>
      </c>
      <c r="P125" s="3">
        <v>34.56</v>
      </c>
      <c r="Q125">
        <v>107</v>
      </c>
      <c r="R125">
        <v>106</v>
      </c>
      <c r="S125">
        <v>2021</v>
      </c>
      <c r="T125">
        <v>1</v>
      </c>
    </row>
    <row r="126" spans="1:20" x14ac:dyDescent="0.2">
      <c r="A126">
        <v>1</v>
      </c>
      <c r="B126" s="1">
        <v>44197.046203703707</v>
      </c>
      <c r="C126" s="1">
        <v>44197.063460648147</v>
      </c>
      <c r="D126">
        <v>1</v>
      </c>
      <c r="E126" s="2">
        <v>5.6</v>
      </c>
      <c r="F126">
        <v>1</v>
      </c>
      <c r="G126" t="s">
        <v>10</v>
      </c>
      <c r="H126">
        <v>1</v>
      </c>
      <c r="I126" s="3">
        <v>21</v>
      </c>
      <c r="J126" s="2">
        <v>3</v>
      </c>
      <c r="K126" s="3">
        <v>0.5</v>
      </c>
      <c r="L126" s="3">
        <v>6.2</v>
      </c>
      <c r="M126" s="3">
        <v>0</v>
      </c>
      <c r="N126" s="3">
        <v>0.3</v>
      </c>
      <c r="O126" s="3" t="s">
        <v>22</v>
      </c>
      <c r="P126" s="3">
        <v>31</v>
      </c>
      <c r="Q126">
        <v>230</v>
      </c>
      <c r="R126">
        <v>112</v>
      </c>
      <c r="S126">
        <v>2021</v>
      </c>
      <c r="T126">
        <v>1</v>
      </c>
    </row>
    <row r="127" spans="1:20" x14ac:dyDescent="0.2">
      <c r="A127">
        <v>2</v>
      </c>
      <c r="B127" s="1">
        <v>44197.080289351848</v>
      </c>
      <c r="C127" s="1">
        <v>44197.096655092595</v>
      </c>
      <c r="D127">
        <v>1</v>
      </c>
      <c r="E127" s="2">
        <v>8.68</v>
      </c>
      <c r="F127">
        <v>1</v>
      </c>
      <c r="G127" t="s">
        <v>10</v>
      </c>
      <c r="H127">
        <v>1</v>
      </c>
      <c r="I127" s="3">
        <v>27</v>
      </c>
      <c r="J127" s="2">
        <v>0.5</v>
      </c>
      <c r="K127" s="3">
        <v>0.5</v>
      </c>
      <c r="L127" s="3">
        <v>6.16</v>
      </c>
      <c r="M127" s="3">
        <v>0</v>
      </c>
      <c r="N127" s="3">
        <v>0.3</v>
      </c>
      <c r="O127" s="3" t="s">
        <v>22</v>
      </c>
      <c r="P127" s="3">
        <v>36.96</v>
      </c>
      <c r="Q127">
        <v>161</v>
      </c>
      <c r="R127">
        <v>69</v>
      </c>
      <c r="S127">
        <v>2021</v>
      </c>
      <c r="T127">
        <v>1</v>
      </c>
    </row>
    <row r="128" spans="1:20" x14ac:dyDescent="0.2">
      <c r="A128">
        <v>2</v>
      </c>
      <c r="B128" s="1">
        <v>44197.055115740739</v>
      </c>
      <c r="C128" s="1">
        <v>44197.074895833335</v>
      </c>
      <c r="D128">
        <v>6</v>
      </c>
      <c r="E128" s="2">
        <v>8.08</v>
      </c>
      <c r="F128">
        <v>1</v>
      </c>
      <c r="G128" t="s">
        <v>10</v>
      </c>
      <c r="H128">
        <v>1</v>
      </c>
      <c r="I128" s="3">
        <v>27.5</v>
      </c>
      <c r="J128" s="2">
        <v>0.5</v>
      </c>
      <c r="K128" s="3">
        <v>0.5</v>
      </c>
      <c r="L128" s="3">
        <v>4</v>
      </c>
      <c r="M128" s="3">
        <v>0</v>
      </c>
      <c r="N128" s="3">
        <v>0.3</v>
      </c>
      <c r="O128" s="3" t="s">
        <v>22</v>
      </c>
      <c r="P128" s="3">
        <v>35.299999999999997</v>
      </c>
      <c r="Q128">
        <v>100</v>
      </c>
      <c r="R128">
        <v>17</v>
      </c>
      <c r="S128">
        <v>2021</v>
      </c>
      <c r="T128">
        <v>1</v>
      </c>
    </row>
    <row r="129" spans="1:20" x14ac:dyDescent="0.2">
      <c r="A129">
        <v>1</v>
      </c>
      <c r="B129" s="1">
        <v>44197.074178240742</v>
      </c>
      <c r="C129" s="1">
        <v>44197.087060185186</v>
      </c>
      <c r="D129">
        <v>1</v>
      </c>
      <c r="E129" s="2">
        <v>6.3</v>
      </c>
      <c r="F129">
        <v>1</v>
      </c>
      <c r="G129" t="s">
        <v>10</v>
      </c>
      <c r="H129">
        <v>1</v>
      </c>
      <c r="I129" s="3">
        <v>20.5</v>
      </c>
      <c r="J129" s="2">
        <v>3</v>
      </c>
      <c r="K129" s="3">
        <v>0.5</v>
      </c>
      <c r="L129" s="3">
        <v>2.9</v>
      </c>
      <c r="M129" s="3">
        <v>0</v>
      </c>
      <c r="N129" s="3">
        <v>0.3</v>
      </c>
      <c r="O129" s="3" t="s">
        <v>22</v>
      </c>
      <c r="P129" s="3">
        <v>27.2</v>
      </c>
      <c r="Q129">
        <v>114</v>
      </c>
      <c r="R129">
        <v>151</v>
      </c>
      <c r="S129">
        <v>2021</v>
      </c>
      <c r="T129">
        <v>1</v>
      </c>
    </row>
    <row r="130" spans="1:20" x14ac:dyDescent="0.2">
      <c r="A130">
        <v>2</v>
      </c>
      <c r="B130" s="1">
        <v>44197.054942129631</v>
      </c>
      <c r="C130" s="1">
        <v>44197.071493055555</v>
      </c>
      <c r="D130">
        <v>1</v>
      </c>
      <c r="E130" s="2">
        <v>6.7</v>
      </c>
      <c r="F130">
        <v>1</v>
      </c>
      <c r="G130" t="s">
        <v>10</v>
      </c>
      <c r="H130">
        <v>1</v>
      </c>
      <c r="I130" s="3">
        <v>23.5</v>
      </c>
      <c r="J130" s="2">
        <v>0.5</v>
      </c>
      <c r="K130" s="3">
        <v>0.5</v>
      </c>
      <c r="L130" s="3">
        <v>8.19</v>
      </c>
      <c r="M130" s="3">
        <v>0</v>
      </c>
      <c r="N130" s="3">
        <v>0.3</v>
      </c>
      <c r="O130" s="3" t="s">
        <v>22</v>
      </c>
      <c r="P130" s="3">
        <v>35.49</v>
      </c>
      <c r="Q130">
        <v>234</v>
      </c>
      <c r="R130">
        <v>36</v>
      </c>
      <c r="S130">
        <v>2021</v>
      </c>
      <c r="T130">
        <v>1</v>
      </c>
    </row>
    <row r="131" spans="1:20" x14ac:dyDescent="0.2">
      <c r="A131">
        <v>2</v>
      </c>
      <c r="B131" s="1">
        <v>44197.067847222221</v>
      </c>
      <c r="C131" s="1">
        <v>44197.084039351852</v>
      </c>
      <c r="D131">
        <v>1</v>
      </c>
      <c r="E131" s="2">
        <v>6.43</v>
      </c>
      <c r="F131">
        <v>1</v>
      </c>
      <c r="G131" t="s">
        <v>10</v>
      </c>
      <c r="H131">
        <v>1</v>
      </c>
      <c r="I131" s="3">
        <v>22.5</v>
      </c>
      <c r="J131" s="2">
        <v>0.5</v>
      </c>
      <c r="K131" s="3">
        <v>0.5</v>
      </c>
      <c r="L131" s="3">
        <v>4.76</v>
      </c>
      <c r="M131" s="3">
        <v>0</v>
      </c>
      <c r="N131" s="3">
        <v>0.3</v>
      </c>
      <c r="O131" s="3" t="s">
        <v>22</v>
      </c>
      <c r="P131" s="3">
        <v>28.56</v>
      </c>
      <c r="Q131">
        <v>264</v>
      </c>
      <c r="R131">
        <v>264</v>
      </c>
      <c r="S131">
        <v>2021</v>
      </c>
      <c r="T131">
        <v>1</v>
      </c>
    </row>
    <row r="132" spans="1:20" x14ac:dyDescent="0.2">
      <c r="A132">
        <v>2</v>
      </c>
      <c r="B132" s="1">
        <v>44197.046157407407</v>
      </c>
      <c r="C132" s="1">
        <v>44197.06722222222</v>
      </c>
      <c r="D132">
        <v>1</v>
      </c>
      <c r="E132" s="2">
        <v>7.12</v>
      </c>
      <c r="F132">
        <v>1</v>
      </c>
      <c r="G132" t="s">
        <v>10</v>
      </c>
      <c r="H132">
        <v>1</v>
      </c>
      <c r="I132" s="3">
        <v>25.5</v>
      </c>
      <c r="J132" s="2">
        <v>0.5</v>
      </c>
      <c r="K132" s="3">
        <v>0.5</v>
      </c>
      <c r="L132" s="3">
        <v>4.4000000000000004</v>
      </c>
      <c r="M132" s="3">
        <v>0</v>
      </c>
      <c r="N132" s="3">
        <v>0.3</v>
      </c>
      <c r="O132" s="3" t="s">
        <v>22</v>
      </c>
      <c r="P132" s="3">
        <v>33.700000000000003</v>
      </c>
      <c r="Q132">
        <v>142</v>
      </c>
      <c r="R132">
        <v>13</v>
      </c>
      <c r="S132">
        <v>2021</v>
      </c>
      <c r="T132">
        <v>1</v>
      </c>
    </row>
    <row r="133" spans="1:20" x14ac:dyDescent="0.2">
      <c r="A133">
        <v>2</v>
      </c>
      <c r="B133" s="1">
        <v>44197.063842592594</v>
      </c>
      <c r="C133" s="1">
        <v>44197.076909722222</v>
      </c>
      <c r="D133">
        <v>1</v>
      </c>
      <c r="E133" s="2">
        <v>7.18</v>
      </c>
      <c r="F133">
        <v>1</v>
      </c>
      <c r="G133" t="s">
        <v>10</v>
      </c>
      <c r="H133">
        <v>1</v>
      </c>
      <c r="I133" s="3">
        <v>22.5</v>
      </c>
      <c r="J133" s="2">
        <v>0.5</v>
      </c>
      <c r="K133" s="3">
        <v>0.5</v>
      </c>
      <c r="L133" s="3">
        <v>4</v>
      </c>
      <c r="M133" s="3">
        <v>0</v>
      </c>
      <c r="N133" s="3">
        <v>0.3</v>
      </c>
      <c r="O133" s="3" t="s">
        <v>22</v>
      </c>
      <c r="P133" s="3">
        <v>30.3</v>
      </c>
      <c r="Q133">
        <v>164</v>
      </c>
      <c r="R133">
        <v>52</v>
      </c>
      <c r="S133">
        <v>2021</v>
      </c>
      <c r="T133">
        <v>1</v>
      </c>
    </row>
    <row r="134" spans="1:20" x14ac:dyDescent="0.2">
      <c r="A134">
        <v>2</v>
      </c>
      <c r="B134" s="1">
        <v>44197.072268518517</v>
      </c>
      <c r="C134" s="1">
        <v>44197.085416666669</v>
      </c>
      <c r="D134">
        <v>1</v>
      </c>
      <c r="E134" s="2">
        <v>6.56</v>
      </c>
      <c r="F134">
        <v>1</v>
      </c>
      <c r="G134" t="s">
        <v>10</v>
      </c>
      <c r="H134">
        <v>1</v>
      </c>
      <c r="I134" s="3">
        <v>21.5</v>
      </c>
      <c r="J134" s="2">
        <v>0.5</v>
      </c>
      <c r="K134" s="3">
        <v>0.5</v>
      </c>
      <c r="L134" s="3">
        <v>5.0599999999999996</v>
      </c>
      <c r="M134" s="3">
        <v>0</v>
      </c>
      <c r="N134" s="3">
        <v>0.3</v>
      </c>
      <c r="O134" s="3" t="s">
        <v>22</v>
      </c>
      <c r="P134" s="3">
        <v>30.36</v>
      </c>
      <c r="Q134">
        <v>231</v>
      </c>
      <c r="R134">
        <v>238</v>
      </c>
      <c r="S134">
        <v>2021</v>
      </c>
      <c r="T134">
        <v>1</v>
      </c>
    </row>
    <row r="135" spans="1:20" x14ac:dyDescent="0.2">
      <c r="A135">
        <v>1</v>
      </c>
      <c r="B135" s="1">
        <v>44197.054884259262</v>
      </c>
      <c r="C135" s="1">
        <v>44197.069409722222</v>
      </c>
      <c r="D135">
        <v>2</v>
      </c>
      <c r="E135" s="2">
        <v>6.1</v>
      </c>
      <c r="F135">
        <v>1</v>
      </c>
      <c r="G135" t="s">
        <v>11</v>
      </c>
      <c r="H135">
        <v>1</v>
      </c>
      <c r="I135" s="3">
        <v>20.5</v>
      </c>
      <c r="J135" s="2">
        <v>3</v>
      </c>
      <c r="K135" s="3">
        <v>0.5</v>
      </c>
      <c r="L135" s="3">
        <v>7.25</v>
      </c>
      <c r="M135" s="3">
        <v>0</v>
      </c>
      <c r="N135" s="3">
        <v>0.3</v>
      </c>
      <c r="O135" s="3" t="s">
        <v>22</v>
      </c>
      <c r="P135" s="3">
        <v>31.55</v>
      </c>
      <c r="Q135">
        <v>230</v>
      </c>
      <c r="R135">
        <v>157</v>
      </c>
      <c r="S135">
        <v>2021</v>
      </c>
      <c r="T135">
        <v>1</v>
      </c>
    </row>
    <row r="136" spans="1:20" x14ac:dyDescent="0.2">
      <c r="A136">
        <v>2</v>
      </c>
      <c r="B136" s="1">
        <v>44197.082719907405</v>
      </c>
      <c r="C136" s="1">
        <v>44197.083344907405</v>
      </c>
      <c r="D136">
        <v>1</v>
      </c>
      <c r="E136" s="2">
        <v>0.37</v>
      </c>
      <c r="F136">
        <v>1</v>
      </c>
      <c r="G136" t="s">
        <v>10</v>
      </c>
      <c r="H136">
        <v>1</v>
      </c>
      <c r="I136" s="3">
        <v>3</v>
      </c>
      <c r="J136" s="2">
        <v>0.5</v>
      </c>
      <c r="K136" s="3">
        <v>0.5</v>
      </c>
      <c r="L136" s="3">
        <v>10</v>
      </c>
      <c r="M136" s="3">
        <v>0</v>
      </c>
      <c r="N136" s="3">
        <v>0.3</v>
      </c>
      <c r="O136" s="3" t="s">
        <v>22</v>
      </c>
      <c r="P136" s="3">
        <v>16.8</v>
      </c>
      <c r="Q136">
        <v>141</v>
      </c>
      <c r="R136">
        <v>229</v>
      </c>
      <c r="S136">
        <v>2021</v>
      </c>
      <c r="T136">
        <v>1</v>
      </c>
    </row>
    <row r="137" spans="1:20" x14ac:dyDescent="0.2">
      <c r="A137">
        <v>1</v>
      </c>
      <c r="B137" s="1">
        <v>44197.078101851854</v>
      </c>
      <c r="C137" s="1">
        <v>44197.091087962966</v>
      </c>
      <c r="D137">
        <v>1</v>
      </c>
      <c r="E137" s="2">
        <v>6.5</v>
      </c>
      <c r="F137">
        <v>1</v>
      </c>
      <c r="G137" t="s">
        <v>10</v>
      </c>
      <c r="H137">
        <v>1</v>
      </c>
      <c r="I137" s="3">
        <v>21</v>
      </c>
      <c r="J137" s="2">
        <v>3</v>
      </c>
      <c r="K137" s="3">
        <v>0.5</v>
      </c>
      <c r="L137" s="3">
        <v>4.95</v>
      </c>
      <c r="M137" s="3">
        <v>0</v>
      </c>
      <c r="N137" s="3">
        <v>0.3</v>
      </c>
      <c r="O137" s="3" t="s">
        <v>22</v>
      </c>
      <c r="P137" s="3">
        <v>29.75</v>
      </c>
      <c r="Q137">
        <v>161</v>
      </c>
      <c r="R137">
        <v>255</v>
      </c>
      <c r="S137">
        <v>2021</v>
      </c>
      <c r="T137">
        <v>1</v>
      </c>
    </row>
    <row r="138" spans="1:20" x14ac:dyDescent="0.2">
      <c r="A138">
        <v>2</v>
      </c>
      <c r="B138" s="1">
        <v>44197.06391203704</v>
      </c>
      <c r="C138" s="1">
        <v>44197.080636574072</v>
      </c>
      <c r="D138">
        <v>1</v>
      </c>
      <c r="E138" s="2">
        <v>7.17</v>
      </c>
      <c r="F138">
        <v>1</v>
      </c>
      <c r="G138" t="s">
        <v>10</v>
      </c>
      <c r="H138">
        <v>1</v>
      </c>
      <c r="I138" s="3">
        <v>23.5</v>
      </c>
      <c r="J138" s="2">
        <v>0.5</v>
      </c>
      <c r="K138" s="3">
        <v>0.5</v>
      </c>
      <c r="L138" s="3">
        <v>20</v>
      </c>
      <c r="M138" s="3">
        <v>0</v>
      </c>
      <c r="N138" s="3">
        <v>0.3</v>
      </c>
      <c r="O138" s="3" t="s">
        <v>22</v>
      </c>
      <c r="P138" s="3">
        <v>47.3</v>
      </c>
      <c r="Q138">
        <v>239</v>
      </c>
      <c r="R138">
        <v>129</v>
      </c>
      <c r="S138">
        <v>2021</v>
      </c>
      <c r="T138">
        <v>1</v>
      </c>
    </row>
    <row r="139" spans="1:20" x14ac:dyDescent="0.2">
      <c r="A139">
        <v>2</v>
      </c>
      <c r="B139" s="1">
        <v>44197.042569444442</v>
      </c>
      <c r="C139" s="1">
        <v>44197.055104166669</v>
      </c>
      <c r="D139">
        <v>1</v>
      </c>
      <c r="E139" s="2">
        <v>7.37</v>
      </c>
      <c r="F139">
        <v>1</v>
      </c>
      <c r="G139" t="s">
        <v>10</v>
      </c>
      <c r="H139">
        <v>1</v>
      </c>
      <c r="I139" s="3">
        <v>23</v>
      </c>
      <c r="J139" s="2">
        <v>0.5</v>
      </c>
      <c r="K139" s="3">
        <v>0.5</v>
      </c>
      <c r="L139" s="3">
        <v>5.36</v>
      </c>
      <c r="M139" s="3">
        <v>0</v>
      </c>
      <c r="N139" s="3">
        <v>0.3</v>
      </c>
      <c r="O139" s="3" t="s">
        <v>22</v>
      </c>
      <c r="P139" s="3">
        <v>32.159999999999997</v>
      </c>
      <c r="Q139">
        <v>164</v>
      </c>
      <c r="R139">
        <v>256</v>
      </c>
      <c r="S139">
        <v>2021</v>
      </c>
      <c r="T139">
        <v>1</v>
      </c>
    </row>
    <row r="140" spans="1:20" x14ac:dyDescent="0.2">
      <c r="A140">
        <v>2</v>
      </c>
      <c r="B140" s="1">
        <v>44197.068194444444</v>
      </c>
      <c r="C140" s="1">
        <v>44197.076550925929</v>
      </c>
      <c r="D140">
        <v>1</v>
      </c>
      <c r="E140" s="2">
        <v>7.28</v>
      </c>
      <c r="F140">
        <v>1</v>
      </c>
      <c r="G140" t="s">
        <v>10</v>
      </c>
      <c r="H140">
        <v>1</v>
      </c>
      <c r="I140" s="3">
        <v>21</v>
      </c>
      <c r="J140" s="2">
        <v>0.5</v>
      </c>
      <c r="K140" s="3">
        <v>0.5</v>
      </c>
      <c r="L140" s="3">
        <v>6.2</v>
      </c>
      <c r="M140" s="3">
        <v>0</v>
      </c>
      <c r="N140" s="3">
        <v>0.3</v>
      </c>
      <c r="O140" s="3" t="s">
        <v>22</v>
      </c>
      <c r="P140" s="3">
        <v>31</v>
      </c>
      <c r="Q140">
        <v>48</v>
      </c>
      <c r="R140">
        <v>243</v>
      </c>
      <c r="S140">
        <v>2021</v>
      </c>
      <c r="T140">
        <v>1</v>
      </c>
    </row>
    <row r="141" spans="1:20" x14ac:dyDescent="0.2">
      <c r="A141">
        <v>1</v>
      </c>
      <c r="B141" s="1">
        <v>44197.071527777778</v>
      </c>
      <c r="C141" s="1">
        <v>44197.084502314814</v>
      </c>
      <c r="D141">
        <v>2</v>
      </c>
      <c r="E141" s="2">
        <v>5.6</v>
      </c>
      <c r="F141">
        <v>1</v>
      </c>
      <c r="G141" t="s">
        <v>10</v>
      </c>
      <c r="H141">
        <v>1</v>
      </c>
      <c r="I141" s="3">
        <v>18.5</v>
      </c>
      <c r="J141" s="2">
        <v>3</v>
      </c>
      <c r="K141" s="3">
        <v>0.5</v>
      </c>
      <c r="L141" s="3">
        <v>3.7</v>
      </c>
      <c r="M141" s="3">
        <v>0</v>
      </c>
      <c r="N141" s="3">
        <v>0.3</v>
      </c>
      <c r="O141" s="3" t="s">
        <v>22</v>
      </c>
      <c r="P141" s="3">
        <v>26</v>
      </c>
      <c r="Q141">
        <v>230</v>
      </c>
      <c r="R141">
        <v>260</v>
      </c>
      <c r="S141">
        <v>2021</v>
      </c>
      <c r="T141">
        <v>1</v>
      </c>
    </row>
    <row r="142" spans="1:20" x14ac:dyDescent="0.2">
      <c r="A142">
        <v>2</v>
      </c>
      <c r="B142" s="1">
        <v>44197.089074074072</v>
      </c>
      <c r="C142" s="1">
        <v>44197.103726851848</v>
      </c>
      <c r="D142">
        <v>1</v>
      </c>
      <c r="E142" s="2">
        <v>6.09</v>
      </c>
      <c r="F142">
        <v>1</v>
      </c>
      <c r="G142" t="s">
        <v>10</v>
      </c>
      <c r="H142">
        <v>1</v>
      </c>
      <c r="I142" s="3">
        <v>20.5</v>
      </c>
      <c r="J142" s="2">
        <v>0.5</v>
      </c>
      <c r="K142" s="3">
        <v>0.5</v>
      </c>
      <c r="L142" s="3">
        <v>7.29</v>
      </c>
      <c r="M142" s="3">
        <v>0</v>
      </c>
      <c r="N142" s="3">
        <v>0.3</v>
      </c>
      <c r="O142" s="3" t="s">
        <v>22</v>
      </c>
      <c r="P142" s="3">
        <v>31.59</v>
      </c>
      <c r="Q142">
        <v>90</v>
      </c>
      <c r="R142">
        <v>112</v>
      </c>
      <c r="S142">
        <v>2021</v>
      </c>
      <c r="T142">
        <v>1</v>
      </c>
    </row>
    <row r="143" spans="1:20" x14ac:dyDescent="0.2">
      <c r="A143">
        <v>1</v>
      </c>
      <c r="B143" s="1">
        <v>44197.097291666665</v>
      </c>
      <c r="C143" s="1">
        <v>44197.10728009259</v>
      </c>
      <c r="D143">
        <v>1</v>
      </c>
      <c r="E143" s="2">
        <v>7.6</v>
      </c>
      <c r="F143">
        <v>1</v>
      </c>
      <c r="G143" t="s">
        <v>10</v>
      </c>
      <c r="H143">
        <v>1</v>
      </c>
      <c r="I143" s="3">
        <v>23</v>
      </c>
      <c r="J143" s="2">
        <v>3</v>
      </c>
      <c r="K143" s="3">
        <v>0.5</v>
      </c>
      <c r="L143" s="3">
        <v>4</v>
      </c>
      <c r="M143" s="3">
        <v>0</v>
      </c>
      <c r="N143" s="3">
        <v>0.3</v>
      </c>
      <c r="O143" s="3" t="s">
        <v>22</v>
      </c>
      <c r="P143" s="3">
        <v>30.8</v>
      </c>
      <c r="Q143">
        <v>142</v>
      </c>
      <c r="R143">
        <v>127</v>
      </c>
      <c r="S143">
        <v>2021</v>
      </c>
      <c r="T143">
        <v>1</v>
      </c>
    </row>
    <row r="144" spans="1:20" x14ac:dyDescent="0.2">
      <c r="A144">
        <v>2</v>
      </c>
      <c r="B144" s="1">
        <v>44197.098703703705</v>
      </c>
      <c r="C144" s="1">
        <v>44197.111516203702</v>
      </c>
      <c r="D144">
        <v>1</v>
      </c>
      <c r="E144" s="2">
        <v>5.54</v>
      </c>
      <c r="F144">
        <v>1</v>
      </c>
      <c r="G144" t="s">
        <v>10</v>
      </c>
      <c r="H144">
        <v>1</v>
      </c>
      <c r="I144" s="3">
        <v>18.5</v>
      </c>
      <c r="J144" s="2">
        <v>0.5</v>
      </c>
      <c r="K144" s="3">
        <v>0.5</v>
      </c>
      <c r="L144" s="3">
        <v>2.5</v>
      </c>
      <c r="M144" s="3">
        <v>0</v>
      </c>
      <c r="N144" s="3">
        <v>0.3</v>
      </c>
      <c r="O144" s="3" t="s">
        <v>22</v>
      </c>
      <c r="P144" s="3">
        <v>24.8</v>
      </c>
      <c r="Q144">
        <v>142</v>
      </c>
      <c r="R144">
        <v>13</v>
      </c>
      <c r="S144">
        <v>2021</v>
      </c>
      <c r="T144">
        <v>1</v>
      </c>
    </row>
    <row r="145" spans="1:20" x14ac:dyDescent="0.2">
      <c r="A145">
        <v>2</v>
      </c>
      <c r="B145" s="1">
        <v>44197.120972222219</v>
      </c>
      <c r="C145" s="1">
        <v>44197.132418981484</v>
      </c>
      <c r="D145">
        <v>1</v>
      </c>
      <c r="E145" s="2">
        <v>8.27</v>
      </c>
      <c r="F145">
        <v>1</v>
      </c>
      <c r="G145" t="s">
        <v>10</v>
      </c>
      <c r="H145">
        <v>1</v>
      </c>
      <c r="I145" s="3">
        <v>24</v>
      </c>
      <c r="J145" s="2">
        <v>0.5</v>
      </c>
      <c r="K145" s="3">
        <v>0.5</v>
      </c>
      <c r="L145" s="3">
        <v>5.56</v>
      </c>
      <c r="M145" s="3">
        <v>0</v>
      </c>
      <c r="N145" s="3">
        <v>0.3</v>
      </c>
      <c r="O145" s="3" t="s">
        <v>22</v>
      </c>
      <c r="P145" s="3">
        <v>33.36</v>
      </c>
      <c r="Q145">
        <v>79</v>
      </c>
      <c r="R145">
        <v>181</v>
      </c>
      <c r="S145">
        <v>2021</v>
      </c>
      <c r="T145">
        <v>1</v>
      </c>
    </row>
    <row r="146" spans="1:20" x14ac:dyDescent="0.2">
      <c r="A146">
        <v>2</v>
      </c>
      <c r="B146" s="1">
        <v>44197.08792824074</v>
      </c>
      <c r="C146" s="1">
        <v>44197.104826388888</v>
      </c>
      <c r="D146">
        <v>2</v>
      </c>
      <c r="E146" s="2">
        <v>6.47</v>
      </c>
      <c r="F146">
        <v>1</v>
      </c>
      <c r="G146" t="s">
        <v>10</v>
      </c>
      <c r="H146">
        <v>1</v>
      </c>
      <c r="I146" s="3">
        <v>21.5</v>
      </c>
      <c r="J146" s="2">
        <v>0.5</v>
      </c>
      <c r="K146" s="3">
        <v>0.5</v>
      </c>
      <c r="L146" s="3">
        <v>5.0599999999999996</v>
      </c>
      <c r="M146" s="3">
        <v>0</v>
      </c>
      <c r="N146" s="3">
        <v>0.3</v>
      </c>
      <c r="O146" s="3" t="s">
        <v>22</v>
      </c>
      <c r="P146" s="3">
        <v>30.36</v>
      </c>
      <c r="Q146">
        <v>90</v>
      </c>
      <c r="R146">
        <v>41</v>
      </c>
      <c r="S146">
        <v>2021</v>
      </c>
      <c r="T146">
        <v>1</v>
      </c>
    </row>
    <row r="147" spans="1:20" x14ac:dyDescent="0.2">
      <c r="A147">
        <v>2</v>
      </c>
      <c r="B147" s="1">
        <v>44197.104479166665</v>
      </c>
      <c r="C147" s="1">
        <v>44197.116053240738</v>
      </c>
      <c r="D147">
        <v>1</v>
      </c>
      <c r="E147" s="2">
        <v>7.34</v>
      </c>
      <c r="F147">
        <v>1</v>
      </c>
      <c r="G147" t="s">
        <v>10</v>
      </c>
      <c r="H147">
        <v>1</v>
      </c>
      <c r="I147" s="3">
        <v>22.5</v>
      </c>
      <c r="J147" s="2">
        <v>0.5</v>
      </c>
      <c r="K147" s="3">
        <v>0.5</v>
      </c>
      <c r="L147" s="3">
        <v>6.58</v>
      </c>
      <c r="M147" s="3">
        <v>0</v>
      </c>
      <c r="N147" s="3">
        <v>0.3</v>
      </c>
      <c r="O147" s="3" t="s">
        <v>22</v>
      </c>
      <c r="P147" s="3">
        <v>32.880000000000003</v>
      </c>
      <c r="Q147">
        <v>236</v>
      </c>
      <c r="R147">
        <v>243</v>
      </c>
      <c r="S147">
        <v>2021</v>
      </c>
      <c r="T147">
        <v>1</v>
      </c>
    </row>
    <row r="148" spans="1:20" x14ac:dyDescent="0.2">
      <c r="A148">
        <v>1</v>
      </c>
      <c r="B148" s="1">
        <v>44197.091284722221</v>
      </c>
      <c r="C148" s="1">
        <v>44197.106006944443</v>
      </c>
      <c r="D148">
        <v>1</v>
      </c>
      <c r="E148" s="2">
        <v>12.7</v>
      </c>
      <c r="F148">
        <v>1</v>
      </c>
      <c r="G148" t="s">
        <v>10</v>
      </c>
      <c r="H148">
        <v>1</v>
      </c>
      <c r="I148" s="3">
        <v>35.5</v>
      </c>
      <c r="J148" s="2">
        <v>3</v>
      </c>
      <c r="K148" s="3">
        <v>0.5</v>
      </c>
      <c r="L148" s="3">
        <v>7.85</v>
      </c>
      <c r="M148" s="3">
        <v>0</v>
      </c>
      <c r="N148" s="3">
        <v>0.3</v>
      </c>
      <c r="O148" s="3" t="s">
        <v>22</v>
      </c>
      <c r="P148" s="3">
        <v>47.15</v>
      </c>
      <c r="Q148">
        <v>97</v>
      </c>
      <c r="R148">
        <v>42</v>
      </c>
      <c r="S148">
        <v>2021</v>
      </c>
      <c r="T148">
        <v>1</v>
      </c>
    </row>
    <row r="149" spans="1:20" x14ac:dyDescent="0.2">
      <c r="A149">
        <v>1</v>
      </c>
      <c r="B149" s="1">
        <v>44197.08834490741</v>
      </c>
      <c r="C149" s="1">
        <v>44197.103877314818</v>
      </c>
      <c r="D149">
        <v>0</v>
      </c>
      <c r="E149" s="2">
        <v>5.2</v>
      </c>
      <c r="F149">
        <v>1</v>
      </c>
      <c r="G149" t="s">
        <v>10</v>
      </c>
      <c r="H149">
        <v>1</v>
      </c>
      <c r="I149" s="3">
        <v>20</v>
      </c>
      <c r="J149" s="2">
        <v>3</v>
      </c>
      <c r="K149" s="3">
        <v>0.5</v>
      </c>
      <c r="L149" s="3">
        <v>4.75</v>
      </c>
      <c r="M149" s="3">
        <v>0</v>
      </c>
      <c r="N149" s="3">
        <v>0.3</v>
      </c>
      <c r="O149" s="3" t="s">
        <v>22</v>
      </c>
      <c r="P149" s="3">
        <v>28.55</v>
      </c>
      <c r="Q149">
        <v>143</v>
      </c>
      <c r="R149">
        <v>232</v>
      </c>
      <c r="S149">
        <v>2021</v>
      </c>
      <c r="T149">
        <v>1</v>
      </c>
    </row>
    <row r="150" spans="1:20" x14ac:dyDescent="0.2">
      <c r="A150">
        <v>1</v>
      </c>
      <c r="B150" s="1">
        <v>44197.087083333332</v>
      </c>
      <c r="C150" s="1">
        <v>44197.099664351852</v>
      </c>
      <c r="D150">
        <v>1</v>
      </c>
      <c r="E150" s="2">
        <v>7.7</v>
      </c>
      <c r="F150">
        <v>1</v>
      </c>
      <c r="G150" t="s">
        <v>10</v>
      </c>
      <c r="H150">
        <v>1</v>
      </c>
      <c r="I150" s="3">
        <v>24.5</v>
      </c>
      <c r="J150" s="2">
        <v>3</v>
      </c>
      <c r="K150" s="3">
        <v>0.5</v>
      </c>
      <c r="L150" s="3">
        <v>7.05</v>
      </c>
      <c r="M150" s="3">
        <v>0</v>
      </c>
      <c r="N150" s="3">
        <v>0.3</v>
      </c>
      <c r="O150" s="3" t="s">
        <v>22</v>
      </c>
      <c r="P150" s="3">
        <v>35.35</v>
      </c>
      <c r="Q150">
        <v>262</v>
      </c>
      <c r="R150">
        <v>255</v>
      </c>
      <c r="S150">
        <v>2021</v>
      </c>
      <c r="T150">
        <v>1</v>
      </c>
    </row>
    <row r="151" spans="1:20" x14ac:dyDescent="0.2">
      <c r="A151">
        <v>2</v>
      </c>
      <c r="B151" s="1">
        <v>44197.11755787037</v>
      </c>
      <c r="C151" s="1">
        <v>44197.133831018517</v>
      </c>
      <c r="D151">
        <v>6</v>
      </c>
      <c r="E151" s="2">
        <v>6.27</v>
      </c>
      <c r="F151">
        <v>1</v>
      </c>
      <c r="G151" t="s">
        <v>10</v>
      </c>
      <c r="H151">
        <v>1</v>
      </c>
      <c r="I151" s="3">
        <v>22</v>
      </c>
      <c r="J151" s="2">
        <v>0.5</v>
      </c>
      <c r="K151" s="3">
        <v>0.5</v>
      </c>
      <c r="L151" s="3">
        <v>3.87</v>
      </c>
      <c r="M151" s="3">
        <v>0</v>
      </c>
      <c r="N151" s="3">
        <v>0.3</v>
      </c>
      <c r="O151" s="3" t="s">
        <v>22</v>
      </c>
      <c r="P151" s="3">
        <v>29.67</v>
      </c>
      <c r="Q151">
        <v>211</v>
      </c>
      <c r="R151">
        <v>238</v>
      </c>
      <c r="S151">
        <v>2021</v>
      </c>
      <c r="T151">
        <v>1</v>
      </c>
    </row>
    <row r="152" spans="1:20" x14ac:dyDescent="0.2">
      <c r="A152">
        <v>2</v>
      </c>
      <c r="B152" s="1">
        <v>44197.099456018521</v>
      </c>
      <c r="C152" s="1">
        <v>44197.099490740744</v>
      </c>
      <c r="D152">
        <v>1</v>
      </c>
      <c r="E152" s="2">
        <v>0.23</v>
      </c>
      <c r="F152">
        <v>5</v>
      </c>
      <c r="G152" t="s">
        <v>10</v>
      </c>
      <c r="H152">
        <v>1</v>
      </c>
      <c r="I152" s="3">
        <v>25</v>
      </c>
      <c r="J152" s="2">
        <v>0</v>
      </c>
      <c r="K152" s="3">
        <v>0.5</v>
      </c>
      <c r="L152" s="3">
        <v>5.16</v>
      </c>
      <c r="M152" s="3">
        <v>0</v>
      </c>
      <c r="N152" s="3">
        <v>0.3</v>
      </c>
      <c r="O152" s="3" t="s">
        <v>22</v>
      </c>
      <c r="P152" s="3">
        <v>30.96</v>
      </c>
      <c r="Q152">
        <v>61</v>
      </c>
      <c r="R152">
        <v>61</v>
      </c>
      <c r="S152">
        <v>2021</v>
      </c>
      <c r="T152">
        <v>1</v>
      </c>
    </row>
    <row r="153" spans="1:20" x14ac:dyDescent="0.2">
      <c r="A153">
        <v>2</v>
      </c>
      <c r="B153" s="1">
        <v>44197.119560185187</v>
      </c>
      <c r="C153" s="1">
        <v>44197.158483796295</v>
      </c>
      <c r="D153">
        <v>1</v>
      </c>
      <c r="E153" s="2">
        <v>15.77</v>
      </c>
      <c r="F153">
        <v>1</v>
      </c>
      <c r="G153" t="s">
        <v>10</v>
      </c>
      <c r="H153">
        <v>1</v>
      </c>
      <c r="I153" s="3">
        <v>51</v>
      </c>
      <c r="J153" s="2">
        <v>0.5</v>
      </c>
      <c r="K153" s="3">
        <v>0.5</v>
      </c>
      <c r="L153" s="3">
        <v>13.7</v>
      </c>
      <c r="M153" s="3">
        <v>0</v>
      </c>
      <c r="N153" s="3">
        <v>0.3</v>
      </c>
      <c r="O153" s="3" t="s">
        <v>22</v>
      </c>
      <c r="P153" s="3">
        <v>68.5</v>
      </c>
      <c r="Q153">
        <v>141</v>
      </c>
      <c r="R153">
        <v>145</v>
      </c>
      <c r="S153">
        <v>2021</v>
      </c>
      <c r="T153">
        <v>1</v>
      </c>
    </row>
    <row r="154" spans="1:20" x14ac:dyDescent="0.2">
      <c r="A154">
        <v>2</v>
      </c>
      <c r="B154" s="1">
        <v>44197.120798611111</v>
      </c>
      <c r="C154" s="1">
        <v>44197.12158564815</v>
      </c>
      <c r="D154">
        <v>1</v>
      </c>
      <c r="E154" s="2">
        <v>0.14000000000000001</v>
      </c>
      <c r="F154">
        <v>1</v>
      </c>
      <c r="G154" t="s">
        <v>10</v>
      </c>
      <c r="H154">
        <v>1</v>
      </c>
      <c r="I154" s="3">
        <v>3</v>
      </c>
      <c r="J154" s="2">
        <v>0.5</v>
      </c>
      <c r="K154" s="3">
        <v>0.5</v>
      </c>
      <c r="L154" s="3">
        <v>1.36</v>
      </c>
      <c r="M154" s="3">
        <v>0</v>
      </c>
      <c r="N154" s="3">
        <v>0.3</v>
      </c>
      <c r="O154" s="3" t="s">
        <v>22</v>
      </c>
      <c r="P154" s="3">
        <v>8.16</v>
      </c>
      <c r="Q154">
        <v>170</v>
      </c>
      <c r="R154">
        <v>234</v>
      </c>
      <c r="S154">
        <v>2021</v>
      </c>
      <c r="T154">
        <v>1</v>
      </c>
    </row>
    <row r="155" spans="1:20" x14ac:dyDescent="0.2">
      <c r="A155">
        <v>1</v>
      </c>
      <c r="B155" s="1">
        <v>44197.106238425928</v>
      </c>
      <c r="C155" s="1">
        <v>44197.122002314813</v>
      </c>
      <c r="D155">
        <v>1</v>
      </c>
      <c r="E155" s="2">
        <v>6.9</v>
      </c>
      <c r="F155">
        <v>1</v>
      </c>
      <c r="G155" t="s">
        <v>10</v>
      </c>
      <c r="H155">
        <v>1</v>
      </c>
      <c r="I155" s="3">
        <v>22</v>
      </c>
      <c r="J155" s="2">
        <v>3</v>
      </c>
      <c r="K155" s="3">
        <v>0.5</v>
      </c>
      <c r="L155" s="3">
        <v>5.15</v>
      </c>
      <c r="M155" s="3">
        <v>0</v>
      </c>
      <c r="N155" s="3">
        <v>0.3</v>
      </c>
      <c r="O155" s="3" t="s">
        <v>22</v>
      </c>
      <c r="P155" s="3">
        <v>30.95</v>
      </c>
      <c r="Q155">
        <v>41</v>
      </c>
      <c r="R155">
        <v>211</v>
      </c>
      <c r="S155">
        <v>2021</v>
      </c>
      <c r="T155">
        <v>1</v>
      </c>
    </row>
    <row r="156" spans="1:20" x14ac:dyDescent="0.2">
      <c r="A156">
        <v>1</v>
      </c>
      <c r="B156" s="1">
        <v>44197.102071759262</v>
      </c>
      <c r="C156" s="1">
        <v>44197.121087962965</v>
      </c>
      <c r="D156">
        <v>1</v>
      </c>
      <c r="E156" s="2">
        <v>9.4</v>
      </c>
      <c r="F156">
        <v>1</v>
      </c>
      <c r="G156" t="s">
        <v>10</v>
      </c>
      <c r="H156">
        <v>1</v>
      </c>
      <c r="I156" s="3">
        <v>29.5</v>
      </c>
      <c r="J156" s="2">
        <v>3</v>
      </c>
      <c r="K156" s="3">
        <v>0.5</v>
      </c>
      <c r="L156" s="3">
        <v>7.85</v>
      </c>
      <c r="M156" s="3">
        <v>6.12</v>
      </c>
      <c r="N156" s="3">
        <v>0.3</v>
      </c>
      <c r="O156" s="3" t="s">
        <v>22</v>
      </c>
      <c r="P156" s="3">
        <v>47.27</v>
      </c>
      <c r="Q156">
        <v>143</v>
      </c>
      <c r="R156">
        <v>80</v>
      </c>
      <c r="S156">
        <v>2021</v>
      </c>
      <c r="T156">
        <v>1</v>
      </c>
    </row>
    <row r="157" spans="1:20" x14ac:dyDescent="0.2">
      <c r="A157">
        <v>2</v>
      </c>
      <c r="B157" s="1">
        <v>44197.104675925926</v>
      </c>
      <c r="C157" s="1">
        <v>44197.116296296299</v>
      </c>
      <c r="D157">
        <v>1</v>
      </c>
      <c r="E157" s="2">
        <v>7.77</v>
      </c>
      <c r="F157">
        <v>1</v>
      </c>
      <c r="G157" t="s">
        <v>10</v>
      </c>
      <c r="H157">
        <v>1</v>
      </c>
      <c r="I157" s="3">
        <v>23.5</v>
      </c>
      <c r="J157" s="2">
        <v>0.5</v>
      </c>
      <c r="K157" s="3">
        <v>0.5</v>
      </c>
      <c r="L157" s="3">
        <v>5.46</v>
      </c>
      <c r="M157" s="3">
        <v>0</v>
      </c>
      <c r="N157" s="3">
        <v>0.3</v>
      </c>
      <c r="O157" s="3" t="s">
        <v>22</v>
      </c>
      <c r="P157" s="3">
        <v>32.76</v>
      </c>
      <c r="Q157">
        <v>141</v>
      </c>
      <c r="R157">
        <v>25</v>
      </c>
      <c r="S157">
        <v>2021</v>
      </c>
      <c r="T157">
        <v>1</v>
      </c>
    </row>
    <row r="158" spans="1:20" x14ac:dyDescent="0.2">
      <c r="A158">
        <v>2</v>
      </c>
      <c r="B158" s="1">
        <v>44197.109409722223</v>
      </c>
      <c r="C158" s="1">
        <v>44197.124976851854</v>
      </c>
      <c r="D158">
        <v>3</v>
      </c>
      <c r="E158" s="2">
        <v>5.25</v>
      </c>
      <c r="F158">
        <v>1</v>
      </c>
      <c r="G158" t="s">
        <v>10</v>
      </c>
      <c r="H158">
        <v>1</v>
      </c>
      <c r="I158" s="3">
        <v>20</v>
      </c>
      <c r="J158" s="2">
        <v>0.5</v>
      </c>
      <c r="K158" s="3">
        <v>0.5</v>
      </c>
      <c r="L158" s="3">
        <v>3.57</v>
      </c>
      <c r="M158" s="3">
        <v>0</v>
      </c>
      <c r="N158" s="3">
        <v>0.3</v>
      </c>
      <c r="O158" s="3" t="s">
        <v>22</v>
      </c>
      <c r="P158" s="3">
        <v>27.37</v>
      </c>
      <c r="Q158">
        <v>48</v>
      </c>
      <c r="R158">
        <v>223</v>
      </c>
      <c r="S158">
        <v>2021</v>
      </c>
      <c r="T158">
        <v>1</v>
      </c>
    </row>
    <row r="159" spans="1:20" x14ac:dyDescent="0.2">
      <c r="A159">
        <v>2</v>
      </c>
      <c r="B159" s="1">
        <v>44197.114606481482</v>
      </c>
      <c r="C159" s="1">
        <v>44197.115358796298</v>
      </c>
      <c r="D159">
        <v>3</v>
      </c>
      <c r="E159" s="2">
        <v>0.3</v>
      </c>
      <c r="F159">
        <v>1</v>
      </c>
      <c r="G159" t="s">
        <v>10</v>
      </c>
      <c r="H159">
        <v>1</v>
      </c>
      <c r="I159" s="3">
        <v>3</v>
      </c>
      <c r="J159" s="2">
        <v>0.5</v>
      </c>
      <c r="K159" s="3">
        <v>0.5</v>
      </c>
      <c r="L159" s="3">
        <v>1.36</v>
      </c>
      <c r="M159" s="3">
        <v>0</v>
      </c>
      <c r="N159" s="3">
        <v>0.3</v>
      </c>
      <c r="O159" s="3" t="s">
        <v>22</v>
      </c>
      <c r="P159" s="3">
        <v>8.16</v>
      </c>
      <c r="Q159">
        <v>140</v>
      </c>
      <c r="R159">
        <v>263</v>
      </c>
      <c r="S159">
        <v>2021</v>
      </c>
      <c r="T159">
        <v>1</v>
      </c>
    </row>
    <row r="160" spans="1:20" x14ac:dyDescent="0.2">
      <c r="A160">
        <v>2</v>
      </c>
      <c r="B160" s="1">
        <v>44197.100115740737</v>
      </c>
      <c r="C160" s="1">
        <v>44197.112303240741</v>
      </c>
      <c r="D160">
        <v>1</v>
      </c>
      <c r="E160" s="2">
        <v>8.34</v>
      </c>
      <c r="F160">
        <v>1</v>
      </c>
      <c r="G160" t="s">
        <v>10</v>
      </c>
      <c r="H160">
        <v>1</v>
      </c>
      <c r="I160" s="3">
        <v>25</v>
      </c>
      <c r="J160" s="2">
        <v>0.5</v>
      </c>
      <c r="K160" s="3">
        <v>0.5</v>
      </c>
      <c r="L160" s="3">
        <v>5.76</v>
      </c>
      <c r="M160" s="3">
        <v>0</v>
      </c>
      <c r="N160" s="3">
        <v>0.3</v>
      </c>
      <c r="O160" s="3" t="s">
        <v>22</v>
      </c>
      <c r="P160" s="3">
        <v>34.56</v>
      </c>
      <c r="Q160">
        <v>48</v>
      </c>
      <c r="R160">
        <v>243</v>
      </c>
      <c r="S160">
        <v>2021</v>
      </c>
      <c r="T160">
        <v>1</v>
      </c>
    </row>
    <row r="161" spans="1:20" x14ac:dyDescent="0.2">
      <c r="A161">
        <v>2</v>
      </c>
      <c r="B161" s="1">
        <v>44197.062337962961</v>
      </c>
      <c r="C161" s="1">
        <v>44197.077766203707</v>
      </c>
      <c r="D161">
        <v>1</v>
      </c>
      <c r="E161" s="2">
        <v>6.02</v>
      </c>
      <c r="F161">
        <v>1</v>
      </c>
      <c r="G161" t="s">
        <v>10</v>
      </c>
      <c r="H161">
        <v>1</v>
      </c>
      <c r="I161" s="3">
        <v>21</v>
      </c>
      <c r="J161" s="2">
        <v>0.5</v>
      </c>
      <c r="K161" s="3">
        <v>0.5</v>
      </c>
      <c r="L161" s="3">
        <v>6.2</v>
      </c>
      <c r="M161" s="3">
        <v>0</v>
      </c>
      <c r="N161" s="3">
        <v>0.3</v>
      </c>
      <c r="O161" s="3" t="s">
        <v>22</v>
      </c>
      <c r="P161" s="3">
        <v>31</v>
      </c>
      <c r="Q161">
        <v>161</v>
      </c>
      <c r="R161">
        <v>255</v>
      </c>
      <c r="S161">
        <v>2021</v>
      </c>
      <c r="T161">
        <v>1</v>
      </c>
    </row>
    <row r="162" spans="1:20" x14ac:dyDescent="0.2">
      <c r="A162">
        <v>2</v>
      </c>
      <c r="B162" s="1">
        <v>44197.123703703706</v>
      </c>
      <c r="C162" s="1">
        <v>44197.140289351853</v>
      </c>
      <c r="D162">
        <v>3</v>
      </c>
      <c r="E162" s="2">
        <v>8.8000000000000007</v>
      </c>
      <c r="F162">
        <v>1</v>
      </c>
      <c r="G162" t="s">
        <v>10</v>
      </c>
      <c r="H162">
        <v>1</v>
      </c>
      <c r="I162" s="3">
        <v>28</v>
      </c>
      <c r="J162" s="2">
        <v>0.5</v>
      </c>
      <c r="K162" s="3">
        <v>0.5</v>
      </c>
      <c r="L162" s="3">
        <v>9.5399999999999991</v>
      </c>
      <c r="M162" s="3">
        <v>0</v>
      </c>
      <c r="N162" s="3">
        <v>0.3</v>
      </c>
      <c r="O162" s="3" t="s">
        <v>22</v>
      </c>
      <c r="P162" s="3">
        <v>41.34</v>
      </c>
      <c r="Q162">
        <v>234</v>
      </c>
      <c r="R162">
        <v>116</v>
      </c>
      <c r="S162">
        <v>2021</v>
      </c>
      <c r="T162">
        <v>1</v>
      </c>
    </row>
    <row r="163" spans="1:20" x14ac:dyDescent="0.2">
      <c r="A163">
        <v>2</v>
      </c>
      <c r="B163" s="1">
        <v>44197.118530092594</v>
      </c>
      <c r="C163" s="1">
        <v>44197.118622685186</v>
      </c>
      <c r="D163">
        <v>2</v>
      </c>
      <c r="E163" s="2">
        <v>0</v>
      </c>
      <c r="F163">
        <v>5</v>
      </c>
      <c r="G163" t="s">
        <v>10</v>
      </c>
      <c r="H163">
        <v>1</v>
      </c>
      <c r="I163" s="3">
        <v>35</v>
      </c>
      <c r="J163" s="2">
        <v>0</v>
      </c>
      <c r="K163" s="3">
        <v>0.5</v>
      </c>
      <c r="L163" s="3">
        <v>7.66</v>
      </c>
      <c r="M163" s="3">
        <v>0</v>
      </c>
      <c r="N163" s="3">
        <v>0.3</v>
      </c>
      <c r="O163" s="3" t="s">
        <v>22</v>
      </c>
      <c r="P163" s="3">
        <v>45.96</v>
      </c>
      <c r="Q163">
        <v>100</v>
      </c>
      <c r="R163">
        <v>264</v>
      </c>
      <c r="S163">
        <v>2021</v>
      </c>
      <c r="T163">
        <v>1</v>
      </c>
    </row>
    <row r="164" spans="1:20" x14ac:dyDescent="0.2">
      <c r="A164">
        <v>1</v>
      </c>
      <c r="B164" s="1">
        <v>44197.102465277778</v>
      </c>
      <c r="C164" s="1">
        <v>44197.129733796297</v>
      </c>
      <c r="D164">
        <v>1</v>
      </c>
      <c r="E164" s="2">
        <v>11.8</v>
      </c>
      <c r="F164">
        <v>1</v>
      </c>
      <c r="G164" t="s">
        <v>10</v>
      </c>
      <c r="H164">
        <v>1</v>
      </c>
      <c r="I164" s="3">
        <v>37</v>
      </c>
      <c r="J164" s="2">
        <v>3</v>
      </c>
      <c r="K164" s="3">
        <v>0.5</v>
      </c>
      <c r="L164" s="3">
        <v>8.15</v>
      </c>
      <c r="M164" s="3">
        <v>0</v>
      </c>
      <c r="N164" s="3">
        <v>0.3</v>
      </c>
      <c r="O164" s="3" t="s">
        <v>22</v>
      </c>
      <c r="P164" s="3">
        <v>48.95</v>
      </c>
      <c r="Q164">
        <v>48</v>
      </c>
      <c r="R164">
        <v>77</v>
      </c>
      <c r="S164">
        <v>2021</v>
      </c>
      <c r="T164">
        <v>1</v>
      </c>
    </row>
    <row r="165" spans="1:20" x14ac:dyDescent="0.2">
      <c r="A165">
        <v>2</v>
      </c>
      <c r="B165" s="1">
        <v>44197.089780092596</v>
      </c>
      <c r="C165" s="1">
        <v>44197.110208333332</v>
      </c>
      <c r="D165">
        <v>1</v>
      </c>
      <c r="E165" s="2">
        <v>9.48</v>
      </c>
      <c r="F165">
        <v>1</v>
      </c>
      <c r="G165" t="s">
        <v>10</v>
      </c>
      <c r="H165">
        <v>1</v>
      </c>
      <c r="I165" s="3">
        <v>30</v>
      </c>
      <c r="J165" s="2">
        <v>0.5</v>
      </c>
      <c r="K165" s="3">
        <v>0.5</v>
      </c>
      <c r="L165" s="3">
        <v>6.76</v>
      </c>
      <c r="M165" s="3">
        <v>0</v>
      </c>
      <c r="N165" s="3">
        <v>0.3</v>
      </c>
      <c r="O165" s="3" t="s">
        <v>22</v>
      </c>
      <c r="P165" s="3">
        <v>40.56</v>
      </c>
      <c r="Q165">
        <v>151</v>
      </c>
      <c r="R165">
        <v>36</v>
      </c>
      <c r="S165">
        <v>2021</v>
      </c>
      <c r="T165">
        <v>1</v>
      </c>
    </row>
    <row r="166" spans="1:20" x14ac:dyDescent="0.2">
      <c r="A166">
        <v>1</v>
      </c>
      <c r="B166" s="1">
        <v>44197.084837962961</v>
      </c>
      <c r="C166" s="1">
        <v>44197.101215277777</v>
      </c>
      <c r="D166">
        <v>1</v>
      </c>
      <c r="E166" s="2">
        <v>6.4</v>
      </c>
      <c r="F166">
        <v>1</v>
      </c>
      <c r="G166" t="s">
        <v>10</v>
      </c>
      <c r="H166">
        <v>1</v>
      </c>
      <c r="I166" s="3">
        <v>21.5</v>
      </c>
      <c r="J166" s="2">
        <v>2.5</v>
      </c>
      <c r="K166" s="3">
        <v>0.5</v>
      </c>
      <c r="L166" s="3">
        <v>4.95</v>
      </c>
      <c r="M166" s="3">
        <v>0</v>
      </c>
      <c r="N166" s="3">
        <v>0.3</v>
      </c>
      <c r="O166" s="3" t="s">
        <v>22</v>
      </c>
      <c r="P166" s="3">
        <v>29.75</v>
      </c>
      <c r="Q166">
        <v>161</v>
      </c>
      <c r="R166">
        <v>255</v>
      </c>
      <c r="S166">
        <v>2021</v>
      </c>
      <c r="T166">
        <v>1</v>
      </c>
    </row>
    <row r="167" spans="1:20" x14ac:dyDescent="0.2">
      <c r="A167">
        <v>2</v>
      </c>
      <c r="B167" s="1">
        <v>44197.087187500001</v>
      </c>
      <c r="C167" s="1">
        <v>44197.100462962961</v>
      </c>
      <c r="D167">
        <v>2</v>
      </c>
      <c r="E167" s="2">
        <v>6.8</v>
      </c>
      <c r="F167">
        <v>1</v>
      </c>
      <c r="G167" t="s">
        <v>10</v>
      </c>
      <c r="H167">
        <v>1</v>
      </c>
      <c r="I167" s="3">
        <v>22</v>
      </c>
      <c r="J167" s="2">
        <v>0.5</v>
      </c>
      <c r="K167" s="3">
        <v>0.5</v>
      </c>
      <c r="L167" s="3">
        <v>6.45</v>
      </c>
      <c r="M167" s="3">
        <v>0</v>
      </c>
      <c r="N167" s="3">
        <v>0.3</v>
      </c>
      <c r="O167" s="3" t="s">
        <v>22</v>
      </c>
      <c r="P167" s="3">
        <v>32.25</v>
      </c>
      <c r="Q167">
        <v>237</v>
      </c>
      <c r="R167">
        <v>231</v>
      </c>
      <c r="S167">
        <v>2021</v>
      </c>
      <c r="T167">
        <v>1</v>
      </c>
    </row>
    <row r="168" spans="1:20" x14ac:dyDescent="0.2">
      <c r="A168">
        <v>2</v>
      </c>
      <c r="B168" s="1">
        <v>44197.110601851855</v>
      </c>
      <c r="C168" s="1">
        <v>44197.124178240738</v>
      </c>
      <c r="D168">
        <v>1</v>
      </c>
      <c r="E168" s="2">
        <v>6.82</v>
      </c>
      <c r="F168">
        <v>1</v>
      </c>
      <c r="G168" t="s">
        <v>10</v>
      </c>
      <c r="H168">
        <v>1</v>
      </c>
      <c r="I168" s="3">
        <v>21</v>
      </c>
      <c r="J168" s="2">
        <v>0.5</v>
      </c>
      <c r="K168" s="3">
        <v>0.5</v>
      </c>
      <c r="L168" s="3">
        <v>4.96</v>
      </c>
      <c r="M168" s="3">
        <v>0</v>
      </c>
      <c r="N168" s="3">
        <v>0.3</v>
      </c>
      <c r="O168" s="3" t="s">
        <v>22</v>
      </c>
      <c r="P168" s="3">
        <v>29.76</v>
      </c>
      <c r="Q168">
        <v>113</v>
      </c>
      <c r="R168">
        <v>260</v>
      </c>
      <c r="S168">
        <v>2021</v>
      </c>
      <c r="T168">
        <v>1</v>
      </c>
    </row>
    <row r="169" spans="1:20" x14ac:dyDescent="0.2">
      <c r="A169">
        <v>2</v>
      </c>
      <c r="B169" s="1">
        <v>44197.113125000003</v>
      </c>
      <c r="C169" s="1">
        <v>44197.1249537037</v>
      </c>
      <c r="D169">
        <v>1</v>
      </c>
      <c r="E169" s="2">
        <v>8.1300000000000008</v>
      </c>
      <c r="F169">
        <v>1</v>
      </c>
      <c r="G169" t="s">
        <v>10</v>
      </c>
      <c r="H169">
        <v>1</v>
      </c>
      <c r="I169" s="3">
        <v>24.5</v>
      </c>
      <c r="J169" s="2">
        <v>0.5</v>
      </c>
      <c r="K169" s="3">
        <v>0.5</v>
      </c>
      <c r="L169" s="3">
        <v>2.83</v>
      </c>
      <c r="M169" s="3">
        <v>0</v>
      </c>
      <c r="N169" s="3">
        <v>0.3</v>
      </c>
      <c r="O169" s="3" t="s">
        <v>22</v>
      </c>
      <c r="P169" s="3">
        <v>31.13</v>
      </c>
      <c r="Q169">
        <v>230</v>
      </c>
      <c r="R169">
        <v>244</v>
      </c>
      <c r="S169">
        <v>2021</v>
      </c>
      <c r="T169">
        <v>1</v>
      </c>
    </row>
    <row r="170" spans="1:20" x14ac:dyDescent="0.2">
      <c r="A170">
        <v>2</v>
      </c>
      <c r="B170" s="1">
        <v>44197.089224537034</v>
      </c>
      <c r="C170" s="1">
        <v>44197.089328703703</v>
      </c>
      <c r="D170">
        <v>1</v>
      </c>
      <c r="E170" s="2">
        <v>0.03</v>
      </c>
      <c r="F170">
        <v>5</v>
      </c>
      <c r="G170" t="s">
        <v>10</v>
      </c>
      <c r="H170">
        <v>1</v>
      </c>
      <c r="I170" s="3">
        <v>25</v>
      </c>
      <c r="J170" s="2">
        <v>0</v>
      </c>
      <c r="K170" s="3">
        <v>0</v>
      </c>
      <c r="L170" s="3">
        <v>5.56</v>
      </c>
      <c r="M170" s="3">
        <v>0</v>
      </c>
      <c r="N170" s="3">
        <v>0.3</v>
      </c>
      <c r="O170" s="3" t="s">
        <v>22</v>
      </c>
      <c r="P170" s="3">
        <v>33.36</v>
      </c>
      <c r="Q170">
        <v>170</v>
      </c>
      <c r="R170">
        <v>170</v>
      </c>
      <c r="S170">
        <v>2021</v>
      </c>
      <c r="T170">
        <v>1</v>
      </c>
    </row>
    <row r="171" spans="1:20" x14ac:dyDescent="0.2">
      <c r="A171">
        <v>2</v>
      </c>
      <c r="B171" s="1">
        <v>44197.085914351854</v>
      </c>
      <c r="C171" s="1">
        <v>44197.103564814817</v>
      </c>
      <c r="D171">
        <v>1</v>
      </c>
      <c r="E171" s="2">
        <v>7.57</v>
      </c>
      <c r="F171">
        <v>1</v>
      </c>
      <c r="G171" t="s">
        <v>10</v>
      </c>
      <c r="H171">
        <v>1</v>
      </c>
      <c r="I171" s="3">
        <v>26.5</v>
      </c>
      <c r="J171" s="2">
        <v>0.5</v>
      </c>
      <c r="K171" s="3">
        <v>0.5</v>
      </c>
      <c r="L171" s="3">
        <v>4.54</v>
      </c>
      <c r="M171" s="3">
        <v>0</v>
      </c>
      <c r="N171" s="3">
        <v>0.3</v>
      </c>
      <c r="O171" s="3" t="s">
        <v>22</v>
      </c>
      <c r="P171" s="3">
        <v>34.840000000000003</v>
      </c>
      <c r="Q171">
        <v>24</v>
      </c>
      <c r="R171">
        <v>243</v>
      </c>
      <c r="S171">
        <v>2021</v>
      </c>
      <c r="T171">
        <v>1</v>
      </c>
    </row>
    <row r="172" spans="1:20" x14ac:dyDescent="0.2">
      <c r="A172">
        <v>2</v>
      </c>
      <c r="B172" s="1">
        <v>44197.088935185187</v>
      </c>
      <c r="C172" s="1">
        <v>44197.103090277778</v>
      </c>
      <c r="D172">
        <v>1</v>
      </c>
      <c r="E172" s="2">
        <v>7.7</v>
      </c>
      <c r="F172">
        <v>1</v>
      </c>
      <c r="G172" t="s">
        <v>10</v>
      </c>
      <c r="H172">
        <v>1</v>
      </c>
      <c r="I172" s="3">
        <v>24.5</v>
      </c>
      <c r="J172" s="2">
        <v>0.5</v>
      </c>
      <c r="K172" s="3">
        <v>0.5</v>
      </c>
      <c r="L172" s="3">
        <v>5.66</v>
      </c>
      <c r="M172" s="3">
        <v>0</v>
      </c>
      <c r="N172" s="3">
        <v>0.3</v>
      </c>
      <c r="O172" s="3" t="s">
        <v>22</v>
      </c>
      <c r="P172" s="3">
        <v>33.96</v>
      </c>
      <c r="Q172">
        <v>161</v>
      </c>
      <c r="R172">
        <v>97</v>
      </c>
      <c r="S172">
        <v>2021</v>
      </c>
      <c r="T172">
        <v>1</v>
      </c>
    </row>
    <row r="173" spans="1:20" x14ac:dyDescent="0.2">
      <c r="A173">
        <v>2</v>
      </c>
      <c r="B173" s="1">
        <v>44197.098182870373</v>
      </c>
      <c r="C173" s="1">
        <v>44197.111168981479</v>
      </c>
      <c r="D173">
        <v>1</v>
      </c>
      <c r="E173" s="2">
        <v>6.16</v>
      </c>
      <c r="F173">
        <v>1</v>
      </c>
      <c r="G173" t="s">
        <v>10</v>
      </c>
      <c r="H173">
        <v>1</v>
      </c>
      <c r="I173" s="3">
        <v>21.5</v>
      </c>
      <c r="J173" s="2">
        <v>0.5</v>
      </c>
      <c r="K173" s="3">
        <v>0.5</v>
      </c>
      <c r="L173" s="3">
        <v>5.0599999999999996</v>
      </c>
      <c r="M173" s="3">
        <v>0</v>
      </c>
      <c r="N173" s="3">
        <v>0.3</v>
      </c>
      <c r="O173" s="3" t="s">
        <v>22</v>
      </c>
      <c r="P173" s="3">
        <v>30.36</v>
      </c>
      <c r="Q173">
        <v>48</v>
      </c>
      <c r="R173">
        <v>116</v>
      </c>
      <c r="S173">
        <v>2021</v>
      </c>
      <c r="T173">
        <v>1</v>
      </c>
    </row>
    <row r="174" spans="1:20" x14ac:dyDescent="0.2">
      <c r="A174">
        <v>1</v>
      </c>
      <c r="B174" s="1">
        <v>44197.107986111114</v>
      </c>
      <c r="C174" s="1">
        <v>44197.116041666668</v>
      </c>
      <c r="D174">
        <v>1</v>
      </c>
      <c r="E174" s="2">
        <v>6.2</v>
      </c>
      <c r="F174">
        <v>1</v>
      </c>
      <c r="G174" t="s">
        <v>10</v>
      </c>
      <c r="H174">
        <v>1</v>
      </c>
      <c r="I174" s="3">
        <v>19</v>
      </c>
      <c r="J174" s="2">
        <v>3</v>
      </c>
      <c r="K174" s="3">
        <v>0.5</v>
      </c>
      <c r="L174" s="3">
        <v>4.55</v>
      </c>
      <c r="M174" s="3">
        <v>0</v>
      </c>
      <c r="N174" s="3">
        <v>0.3</v>
      </c>
      <c r="O174" s="3" t="s">
        <v>22</v>
      </c>
      <c r="P174" s="3">
        <v>27.35</v>
      </c>
      <c r="Q174">
        <v>143</v>
      </c>
      <c r="R174">
        <v>243</v>
      </c>
      <c r="S174">
        <v>2021</v>
      </c>
      <c r="T174">
        <v>1</v>
      </c>
    </row>
    <row r="175" spans="1:20" x14ac:dyDescent="0.2">
      <c r="A175">
        <v>1</v>
      </c>
      <c r="B175" s="1">
        <v>44197.092372685183</v>
      </c>
      <c r="C175" s="1">
        <v>44197.092557870368</v>
      </c>
      <c r="D175">
        <v>1</v>
      </c>
      <c r="E175" s="2">
        <v>0</v>
      </c>
      <c r="F175">
        <v>5</v>
      </c>
      <c r="G175" t="s">
        <v>10</v>
      </c>
      <c r="H175">
        <v>1</v>
      </c>
      <c r="I175" s="3">
        <v>12.3</v>
      </c>
      <c r="J175" s="2">
        <v>0</v>
      </c>
      <c r="K175" s="3">
        <v>0</v>
      </c>
      <c r="L175" s="3">
        <v>3.15</v>
      </c>
      <c r="M175" s="3">
        <v>0</v>
      </c>
      <c r="N175" s="3">
        <v>0.3</v>
      </c>
      <c r="O175" s="3" t="s">
        <v>22</v>
      </c>
      <c r="P175" s="3">
        <v>15.75</v>
      </c>
      <c r="Q175">
        <v>90</v>
      </c>
      <c r="R175">
        <v>90</v>
      </c>
      <c r="S175">
        <v>2021</v>
      </c>
      <c r="T175">
        <v>1</v>
      </c>
    </row>
    <row r="176" spans="1:20" x14ac:dyDescent="0.2">
      <c r="A176">
        <v>1</v>
      </c>
      <c r="B176" s="1">
        <v>44197.108599537038</v>
      </c>
      <c r="C176" s="1">
        <v>44197.120983796296</v>
      </c>
      <c r="D176">
        <v>3</v>
      </c>
      <c r="E176" s="2">
        <v>12.2</v>
      </c>
      <c r="F176">
        <v>1</v>
      </c>
      <c r="G176" t="s">
        <v>10</v>
      </c>
      <c r="H176">
        <v>1</v>
      </c>
      <c r="I176" s="3">
        <v>34</v>
      </c>
      <c r="J176" s="2">
        <v>3</v>
      </c>
      <c r="K176" s="3">
        <v>0.5</v>
      </c>
      <c r="L176" s="3">
        <v>9.4</v>
      </c>
      <c r="M176" s="3">
        <v>0</v>
      </c>
      <c r="N176" s="3">
        <v>0.3</v>
      </c>
      <c r="O176" s="3" t="s">
        <v>22</v>
      </c>
      <c r="P176" s="3">
        <v>47.2</v>
      </c>
      <c r="Q176">
        <v>88</v>
      </c>
      <c r="R176">
        <v>42</v>
      </c>
      <c r="S176">
        <v>2021</v>
      </c>
      <c r="T176">
        <v>1</v>
      </c>
    </row>
    <row r="177" spans="1:20" x14ac:dyDescent="0.2">
      <c r="A177">
        <v>2</v>
      </c>
      <c r="B177" s="1">
        <v>44197.10050925926</v>
      </c>
      <c r="C177" s="1">
        <v>44197.11482638889</v>
      </c>
      <c r="D177">
        <v>1</v>
      </c>
      <c r="E177" s="2">
        <v>8.89</v>
      </c>
      <c r="F177">
        <v>1</v>
      </c>
      <c r="G177" t="s">
        <v>10</v>
      </c>
      <c r="H177">
        <v>1</v>
      </c>
      <c r="I177" s="3">
        <v>27</v>
      </c>
      <c r="J177" s="2">
        <v>0.5</v>
      </c>
      <c r="K177" s="3">
        <v>0.5</v>
      </c>
      <c r="L177" s="3">
        <v>7.7</v>
      </c>
      <c r="M177" s="3">
        <v>0</v>
      </c>
      <c r="N177" s="3">
        <v>0.3</v>
      </c>
      <c r="O177" s="3" t="s">
        <v>22</v>
      </c>
      <c r="P177" s="3">
        <v>38.5</v>
      </c>
      <c r="Q177">
        <v>114</v>
      </c>
      <c r="R177">
        <v>129</v>
      </c>
      <c r="S177">
        <v>2021</v>
      </c>
      <c r="T177">
        <v>1</v>
      </c>
    </row>
    <row r="178" spans="1:20" x14ac:dyDescent="0.2">
      <c r="A178">
        <v>2</v>
      </c>
      <c r="B178" s="1">
        <v>44197.104016203702</v>
      </c>
      <c r="C178" s="1">
        <v>44197.122245370374</v>
      </c>
      <c r="D178">
        <v>1</v>
      </c>
      <c r="E178" s="2">
        <v>9.01</v>
      </c>
      <c r="F178">
        <v>1</v>
      </c>
      <c r="G178" t="s">
        <v>10</v>
      </c>
      <c r="H178">
        <v>1</v>
      </c>
      <c r="I178" s="3">
        <v>29</v>
      </c>
      <c r="J178" s="2">
        <v>0.5</v>
      </c>
      <c r="K178" s="3">
        <v>0.5</v>
      </c>
      <c r="L178" s="3">
        <v>6.56</v>
      </c>
      <c r="M178" s="3">
        <v>0</v>
      </c>
      <c r="N178" s="3">
        <v>0.3</v>
      </c>
      <c r="O178" s="3" t="s">
        <v>22</v>
      </c>
      <c r="P178" s="3">
        <v>39.36</v>
      </c>
      <c r="Q178">
        <v>164</v>
      </c>
      <c r="R178">
        <v>36</v>
      </c>
      <c r="S178">
        <v>2021</v>
      </c>
      <c r="T178">
        <v>1</v>
      </c>
    </row>
    <row r="179" spans="1:20" x14ac:dyDescent="0.2">
      <c r="A179">
        <v>2</v>
      </c>
      <c r="B179" s="1">
        <v>44197.093912037039</v>
      </c>
      <c r="C179" s="1">
        <v>44197.10596064815</v>
      </c>
      <c r="D179">
        <v>1</v>
      </c>
      <c r="E179" s="2">
        <v>6.35</v>
      </c>
      <c r="F179">
        <v>1</v>
      </c>
      <c r="G179" t="s">
        <v>10</v>
      </c>
      <c r="H179">
        <v>1</v>
      </c>
      <c r="I179" s="3">
        <v>20.5</v>
      </c>
      <c r="J179" s="2">
        <v>0.5</v>
      </c>
      <c r="K179" s="3">
        <v>0.5</v>
      </c>
      <c r="L179" s="3">
        <v>4.8600000000000003</v>
      </c>
      <c r="M179" s="3">
        <v>0</v>
      </c>
      <c r="N179" s="3">
        <v>0.3</v>
      </c>
      <c r="O179" s="3" t="s">
        <v>22</v>
      </c>
      <c r="P179" s="3">
        <v>29.16</v>
      </c>
      <c r="Q179">
        <v>230</v>
      </c>
      <c r="R179">
        <v>88</v>
      </c>
      <c r="S179">
        <v>2021</v>
      </c>
      <c r="T179">
        <v>1</v>
      </c>
    </row>
    <row r="180" spans="1:20" x14ac:dyDescent="0.2">
      <c r="A180">
        <v>2</v>
      </c>
      <c r="B180" s="1">
        <v>44197.101111111115</v>
      </c>
      <c r="C180" s="1">
        <v>44197.11142361111</v>
      </c>
      <c r="D180">
        <v>1</v>
      </c>
      <c r="E180" s="2">
        <v>5.93</v>
      </c>
      <c r="F180">
        <v>1</v>
      </c>
      <c r="G180" t="s">
        <v>10</v>
      </c>
      <c r="H180">
        <v>1</v>
      </c>
      <c r="I180" s="3">
        <v>19</v>
      </c>
      <c r="J180" s="2">
        <v>0.5</v>
      </c>
      <c r="K180" s="3">
        <v>0.5</v>
      </c>
      <c r="L180" s="3">
        <v>4.5599999999999996</v>
      </c>
      <c r="M180" s="3">
        <v>0</v>
      </c>
      <c r="N180" s="3">
        <v>0.3</v>
      </c>
      <c r="O180" s="3" t="s">
        <v>22</v>
      </c>
      <c r="P180" s="3">
        <v>27.36</v>
      </c>
      <c r="Q180">
        <v>48</v>
      </c>
      <c r="R180">
        <v>116</v>
      </c>
      <c r="S180">
        <v>2021</v>
      </c>
      <c r="T180">
        <v>1</v>
      </c>
    </row>
    <row r="181" spans="1:20" x14ac:dyDescent="0.2">
      <c r="A181">
        <v>2</v>
      </c>
      <c r="B181" s="1">
        <v>44197.098645833335</v>
      </c>
      <c r="C181" s="1">
        <v>44197.110902777778</v>
      </c>
      <c r="D181">
        <v>1</v>
      </c>
      <c r="E181" s="2">
        <v>6.66</v>
      </c>
      <c r="F181">
        <v>1</v>
      </c>
      <c r="G181" t="s">
        <v>10</v>
      </c>
      <c r="H181">
        <v>1</v>
      </c>
      <c r="I181" s="3">
        <v>21</v>
      </c>
      <c r="J181" s="2">
        <v>0.5</v>
      </c>
      <c r="K181" s="3">
        <v>0.5</v>
      </c>
      <c r="L181" s="3">
        <v>7.44</v>
      </c>
      <c r="M181" s="3">
        <v>0</v>
      </c>
      <c r="N181" s="3">
        <v>0.3</v>
      </c>
      <c r="O181" s="3" t="s">
        <v>22</v>
      </c>
      <c r="P181" s="3">
        <v>32.24</v>
      </c>
      <c r="Q181">
        <v>79</v>
      </c>
      <c r="R181">
        <v>198</v>
      </c>
      <c r="S181">
        <v>2021</v>
      </c>
      <c r="T181">
        <v>1</v>
      </c>
    </row>
    <row r="182" spans="1:20" x14ac:dyDescent="0.2">
      <c r="A182">
        <v>2</v>
      </c>
      <c r="B182" s="1">
        <v>44197.114768518521</v>
      </c>
      <c r="C182" s="1">
        <v>44197.139756944445</v>
      </c>
      <c r="D182">
        <v>1</v>
      </c>
      <c r="E182" s="2">
        <v>8.8800000000000008</v>
      </c>
      <c r="F182">
        <v>1</v>
      </c>
      <c r="G182" t="s">
        <v>10</v>
      </c>
      <c r="H182">
        <v>1</v>
      </c>
      <c r="I182" s="3">
        <v>31</v>
      </c>
      <c r="J182" s="2">
        <v>0.5</v>
      </c>
      <c r="K182" s="3">
        <v>0.5</v>
      </c>
      <c r="L182" s="3">
        <v>6.96</v>
      </c>
      <c r="M182" s="3">
        <v>0</v>
      </c>
      <c r="N182" s="3">
        <v>0.3</v>
      </c>
      <c r="O182" s="3" t="s">
        <v>22</v>
      </c>
      <c r="P182" s="3">
        <v>41.76</v>
      </c>
      <c r="Q182">
        <v>48</v>
      </c>
      <c r="R182">
        <v>177</v>
      </c>
      <c r="S182">
        <v>2021</v>
      </c>
      <c r="T182">
        <v>1</v>
      </c>
    </row>
    <row r="183" spans="1:20" x14ac:dyDescent="0.2">
      <c r="A183">
        <v>2</v>
      </c>
      <c r="B183" s="1">
        <v>44197.084907407407</v>
      </c>
      <c r="C183" s="1">
        <v>44197.098854166667</v>
      </c>
      <c r="D183">
        <v>1</v>
      </c>
      <c r="E183" s="2">
        <v>5.76</v>
      </c>
      <c r="F183">
        <v>1</v>
      </c>
      <c r="G183" t="s">
        <v>10</v>
      </c>
      <c r="H183">
        <v>1</v>
      </c>
      <c r="I183" s="3">
        <v>19.5</v>
      </c>
      <c r="J183" s="2">
        <v>0.5</v>
      </c>
      <c r="K183" s="3">
        <v>0.5</v>
      </c>
      <c r="L183" s="3">
        <v>4.66</v>
      </c>
      <c r="M183" s="3">
        <v>0</v>
      </c>
      <c r="N183" s="3">
        <v>0.3</v>
      </c>
      <c r="O183" s="3" t="s">
        <v>22</v>
      </c>
      <c r="P183" s="3">
        <v>27.96</v>
      </c>
      <c r="Q183">
        <v>137</v>
      </c>
      <c r="R183">
        <v>223</v>
      </c>
      <c r="S183">
        <v>2021</v>
      </c>
      <c r="T183">
        <v>1</v>
      </c>
    </row>
    <row r="184" spans="1:20" x14ac:dyDescent="0.2">
      <c r="A184">
        <v>2</v>
      </c>
      <c r="B184" s="1">
        <v>44197.114571759259</v>
      </c>
      <c r="C184" s="1">
        <v>44197.134895833333</v>
      </c>
      <c r="D184">
        <v>1</v>
      </c>
      <c r="E184" s="2">
        <v>10.64</v>
      </c>
      <c r="F184">
        <v>1</v>
      </c>
      <c r="G184" t="s">
        <v>10</v>
      </c>
      <c r="H184">
        <v>1</v>
      </c>
      <c r="I184" s="3">
        <v>33.5</v>
      </c>
      <c r="J184" s="2">
        <v>0.5</v>
      </c>
      <c r="K184" s="3">
        <v>0.5</v>
      </c>
      <c r="L184" s="3">
        <v>7.46</v>
      </c>
      <c r="M184" s="3">
        <v>0</v>
      </c>
      <c r="N184" s="3">
        <v>0.3</v>
      </c>
      <c r="O184" s="3" t="s">
        <v>22</v>
      </c>
      <c r="P184" s="3">
        <v>44.76</v>
      </c>
      <c r="Q184">
        <v>100</v>
      </c>
      <c r="R184">
        <v>69</v>
      </c>
      <c r="S184">
        <v>2021</v>
      </c>
      <c r="T184">
        <v>1</v>
      </c>
    </row>
    <row r="185" spans="1:20" x14ac:dyDescent="0.2">
      <c r="A185">
        <v>1</v>
      </c>
      <c r="B185" s="1">
        <v>44197.086736111109</v>
      </c>
      <c r="C185" s="1">
        <v>44197.101145833331</v>
      </c>
      <c r="D185">
        <v>1</v>
      </c>
      <c r="E185" s="2">
        <v>6</v>
      </c>
      <c r="F185">
        <v>1</v>
      </c>
      <c r="G185" t="s">
        <v>10</v>
      </c>
      <c r="H185">
        <v>1</v>
      </c>
      <c r="I185" s="3">
        <v>20</v>
      </c>
      <c r="J185" s="2">
        <v>3</v>
      </c>
      <c r="K185" s="3">
        <v>0.5</v>
      </c>
      <c r="L185" s="3">
        <v>0.01</v>
      </c>
      <c r="M185" s="3">
        <v>0</v>
      </c>
      <c r="N185" s="3">
        <v>0.3</v>
      </c>
      <c r="O185" s="3" t="s">
        <v>22</v>
      </c>
      <c r="P185" s="3">
        <v>23.81</v>
      </c>
      <c r="Q185">
        <v>68</v>
      </c>
      <c r="R185">
        <v>112</v>
      </c>
      <c r="S185">
        <v>2021</v>
      </c>
      <c r="T185">
        <v>1</v>
      </c>
    </row>
    <row r="186" spans="1:20" x14ac:dyDescent="0.2">
      <c r="A186">
        <v>2</v>
      </c>
      <c r="B186" s="1">
        <v>44197.090289351851</v>
      </c>
      <c r="C186" s="1">
        <v>44197.100810185184</v>
      </c>
      <c r="D186">
        <v>3</v>
      </c>
      <c r="E186" s="2">
        <v>6.3</v>
      </c>
      <c r="F186">
        <v>1</v>
      </c>
      <c r="G186" t="s">
        <v>10</v>
      </c>
      <c r="H186">
        <v>1</v>
      </c>
      <c r="I186" s="3">
        <v>20</v>
      </c>
      <c r="J186" s="2">
        <v>0.5</v>
      </c>
      <c r="K186" s="3">
        <v>0.5</v>
      </c>
      <c r="L186" s="3">
        <v>4.76</v>
      </c>
      <c r="M186" s="3">
        <v>0</v>
      </c>
      <c r="N186" s="3">
        <v>0.3</v>
      </c>
      <c r="O186" s="3" t="s">
        <v>22</v>
      </c>
      <c r="P186" s="3">
        <v>28.56</v>
      </c>
      <c r="Q186">
        <v>231</v>
      </c>
      <c r="R186">
        <v>112</v>
      </c>
      <c r="S186">
        <v>2021</v>
      </c>
      <c r="T186">
        <v>1</v>
      </c>
    </row>
    <row r="187" spans="1:20" x14ac:dyDescent="0.2">
      <c r="A187">
        <v>2</v>
      </c>
      <c r="B187" s="1">
        <v>44197.099328703705</v>
      </c>
      <c r="C187" s="1">
        <v>44197.111921296295</v>
      </c>
      <c r="D187">
        <v>1</v>
      </c>
      <c r="E187" s="2">
        <v>7.78</v>
      </c>
      <c r="F187">
        <v>1</v>
      </c>
      <c r="G187" t="s">
        <v>10</v>
      </c>
      <c r="H187">
        <v>1</v>
      </c>
      <c r="I187" s="3">
        <v>23.5</v>
      </c>
      <c r="J187" s="2">
        <v>0.5</v>
      </c>
      <c r="K187" s="3">
        <v>0.5</v>
      </c>
      <c r="L187" s="3">
        <v>8.19</v>
      </c>
      <c r="M187" s="3">
        <v>0</v>
      </c>
      <c r="N187" s="3">
        <v>0.3</v>
      </c>
      <c r="O187" s="3" t="s">
        <v>22</v>
      </c>
      <c r="P187" s="3">
        <v>35.49</v>
      </c>
      <c r="Q187">
        <v>161</v>
      </c>
      <c r="R187">
        <v>40</v>
      </c>
      <c r="S187">
        <v>2021</v>
      </c>
      <c r="T187">
        <v>1</v>
      </c>
    </row>
    <row r="188" spans="1:20" x14ac:dyDescent="0.2">
      <c r="A188">
        <v>2</v>
      </c>
      <c r="B188" s="1">
        <v>44197.114108796297</v>
      </c>
      <c r="C188" s="1">
        <v>44197.132349537038</v>
      </c>
      <c r="D188">
        <v>1</v>
      </c>
      <c r="E188" s="2">
        <v>6.9</v>
      </c>
      <c r="F188">
        <v>1</v>
      </c>
      <c r="G188" t="s">
        <v>10</v>
      </c>
      <c r="H188">
        <v>1</v>
      </c>
      <c r="I188" s="3">
        <v>23.5</v>
      </c>
      <c r="J188" s="2">
        <v>0.5</v>
      </c>
      <c r="K188" s="3">
        <v>0.5</v>
      </c>
      <c r="L188" s="3">
        <v>5.46</v>
      </c>
      <c r="M188" s="3">
        <v>0</v>
      </c>
      <c r="N188" s="3">
        <v>0.3</v>
      </c>
      <c r="O188" s="3" t="s">
        <v>22</v>
      </c>
      <c r="P188" s="3">
        <v>32.76</v>
      </c>
      <c r="Q188">
        <v>170</v>
      </c>
      <c r="R188">
        <v>225</v>
      </c>
      <c r="S188">
        <v>2021</v>
      </c>
      <c r="T188">
        <v>1</v>
      </c>
    </row>
    <row r="189" spans="1:20" x14ac:dyDescent="0.2">
      <c r="A189">
        <v>2</v>
      </c>
      <c r="B189" s="1">
        <v>44197.107268518521</v>
      </c>
      <c r="C189" s="1">
        <v>44197.12641203704</v>
      </c>
      <c r="D189">
        <v>1</v>
      </c>
      <c r="E189" s="2">
        <v>6.66</v>
      </c>
      <c r="F189">
        <v>1</v>
      </c>
      <c r="G189" t="s">
        <v>10</v>
      </c>
      <c r="H189">
        <v>1</v>
      </c>
      <c r="I189" s="3">
        <v>24</v>
      </c>
      <c r="J189" s="2">
        <v>0.5</v>
      </c>
      <c r="K189" s="3">
        <v>0.5</v>
      </c>
      <c r="L189" s="3">
        <v>8.34</v>
      </c>
      <c r="M189" s="3">
        <v>0</v>
      </c>
      <c r="N189" s="3">
        <v>0.3</v>
      </c>
      <c r="O189" s="3" t="s">
        <v>22</v>
      </c>
      <c r="P189" s="3">
        <v>36.14</v>
      </c>
      <c r="Q189">
        <v>230</v>
      </c>
      <c r="R189">
        <v>181</v>
      </c>
      <c r="S189">
        <v>2021</v>
      </c>
      <c r="T189">
        <v>1</v>
      </c>
    </row>
    <row r="190" spans="1:20" x14ac:dyDescent="0.2">
      <c r="A190">
        <v>1</v>
      </c>
      <c r="B190" s="1">
        <v>44197.091446759259</v>
      </c>
      <c r="C190" s="1">
        <v>44197.100648148145</v>
      </c>
      <c r="D190">
        <v>1</v>
      </c>
      <c r="E190" s="2">
        <v>6.8</v>
      </c>
      <c r="F190">
        <v>1</v>
      </c>
      <c r="G190" t="s">
        <v>10</v>
      </c>
      <c r="H190">
        <v>1</v>
      </c>
      <c r="I190" s="3">
        <v>20.5</v>
      </c>
      <c r="J190" s="2">
        <v>3</v>
      </c>
      <c r="K190" s="3">
        <v>0.5</v>
      </c>
      <c r="L190" s="3">
        <v>4.8499999999999996</v>
      </c>
      <c r="M190" s="3">
        <v>0</v>
      </c>
      <c r="N190" s="3">
        <v>0.3</v>
      </c>
      <c r="O190" s="3" t="s">
        <v>22</v>
      </c>
      <c r="P190" s="3">
        <v>29.15</v>
      </c>
      <c r="Q190">
        <v>238</v>
      </c>
      <c r="R190">
        <v>243</v>
      </c>
      <c r="S190">
        <v>2021</v>
      </c>
      <c r="T190">
        <v>1</v>
      </c>
    </row>
    <row r="191" spans="1:20" x14ac:dyDescent="0.2">
      <c r="A191">
        <v>1</v>
      </c>
      <c r="B191" s="1">
        <v>44197.085034722222</v>
      </c>
      <c r="C191" s="1">
        <v>44197.099409722221</v>
      </c>
      <c r="D191">
        <v>2</v>
      </c>
      <c r="E191" s="2">
        <v>10.3</v>
      </c>
      <c r="F191">
        <v>1</v>
      </c>
      <c r="G191" t="s">
        <v>10</v>
      </c>
      <c r="H191">
        <v>1</v>
      </c>
      <c r="I191" s="3">
        <v>30.5</v>
      </c>
      <c r="J191" s="2">
        <v>3</v>
      </c>
      <c r="K191" s="3">
        <v>0.5</v>
      </c>
      <c r="L191" s="3">
        <v>6.85</v>
      </c>
      <c r="M191" s="3">
        <v>0</v>
      </c>
      <c r="N191" s="3">
        <v>0.3</v>
      </c>
      <c r="O191" s="3" t="s">
        <v>22</v>
      </c>
      <c r="P191" s="3">
        <v>41.15</v>
      </c>
      <c r="Q191">
        <v>239</v>
      </c>
      <c r="R191">
        <v>213</v>
      </c>
      <c r="S191">
        <v>2021</v>
      </c>
      <c r="T191">
        <v>1</v>
      </c>
    </row>
    <row r="192" spans="1:20" x14ac:dyDescent="0.2">
      <c r="A192">
        <v>1</v>
      </c>
      <c r="B192" s="1">
        <v>44197.098182870373</v>
      </c>
      <c r="C192" s="1">
        <v>44197.111828703702</v>
      </c>
      <c r="D192">
        <v>1</v>
      </c>
      <c r="E192" s="2">
        <v>8.1999999999999993</v>
      </c>
      <c r="F192">
        <v>1</v>
      </c>
      <c r="G192" t="s">
        <v>10</v>
      </c>
      <c r="H192">
        <v>1</v>
      </c>
      <c r="I192" s="3">
        <v>26</v>
      </c>
      <c r="J192" s="2">
        <v>3</v>
      </c>
      <c r="K192" s="3">
        <v>0.5</v>
      </c>
      <c r="L192" s="3">
        <v>7.45</v>
      </c>
      <c r="M192" s="3">
        <v>0</v>
      </c>
      <c r="N192" s="3">
        <v>0.3</v>
      </c>
      <c r="O192" s="3" t="s">
        <v>22</v>
      </c>
      <c r="P192" s="3">
        <v>37.25</v>
      </c>
      <c r="Q192">
        <v>186</v>
      </c>
      <c r="R192">
        <v>243</v>
      </c>
      <c r="S192">
        <v>2021</v>
      </c>
      <c r="T192">
        <v>1</v>
      </c>
    </row>
    <row r="193" spans="1:20" x14ac:dyDescent="0.2">
      <c r="A193">
        <v>2</v>
      </c>
      <c r="B193" s="1">
        <v>44197.097349537034</v>
      </c>
      <c r="C193" s="1">
        <v>44197.11074074074</v>
      </c>
      <c r="D193">
        <v>1</v>
      </c>
      <c r="E193" s="2">
        <v>5.94</v>
      </c>
      <c r="F193">
        <v>1</v>
      </c>
      <c r="G193" t="s">
        <v>10</v>
      </c>
      <c r="H193">
        <v>1</v>
      </c>
      <c r="I193" s="3">
        <v>19.5</v>
      </c>
      <c r="J193" s="2">
        <v>0.5</v>
      </c>
      <c r="K193" s="3">
        <v>0.5</v>
      </c>
      <c r="L193" s="3">
        <v>4</v>
      </c>
      <c r="M193" s="3">
        <v>0</v>
      </c>
      <c r="N193" s="3">
        <v>0.3</v>
      </c>
      <c r="O193" s="3" t="s">
        <v>22</v>
      </c>
      <c r="P193" s="3">
        <v>27.3</v>
      </c>
      <c r="Q193">
        <v>144</v>
      </c>
      <c r="R193">
        <v>226</v>
      </c>
      <c r="S193">
        <v>2021</v>
      </c>
      <c r="T193">
        <v>1</v>
      </c>
    </row>
    <row r="194" spans="1:20" x14ac:dyDescent="0.2">
      <c r="A194">
        <v>2</v>
      </c>
      <c r="B194" s="1">
        <v>44197.104710648149</v>
      </c>
      <c r="C194" s="1">
        <v>44197.126875000002</v>
      </c>
      <c r="D194">
        <v>1</v>
      </c>
      <c r="E194" s="2">
        <v>12.58</v>
      </c>
      <c r="F194">
        <v>1</v>
      </c>
      <c r="G194" t="s">
        <v>10</v>
      </c>
      <c r="H194">
        <v>1</v>
      </c>
      <c r="I194" s="3">
        <v>36</v>
      </c>
      <c r="J194" s="2">
        <v>0.5</v>
      </c>
      <c r="K194" s="3">
        <v>0.5</v>
      </c>
      <c r="L194" s="3">
        <v>7.96</v>
      </c>
      <c r="M194" s="3">
        <v>0</v>
      </c>
      <c r="N194" s="3">
        <v>0.3</v>
      </c>
      <c r="O194" s="3" t="s">
        <v>22</v>
      </c>
      <c r="P194" s="3">
        <v>47.76</v>
      </c>
      <c r="Q194">
        <v>233</v>
      </c>
      <c r="R194">
        <v>39</v>
      </c>
      <c r="S194">
        <v>2021</v>
      </c>
      <c r="T194">
        <v>1</v>
      </c>
    </row>
    <row r="195" spans="1:20" x14ac:dyDescent="0.2">
      <c r="A195">
        <v>2</v>
      </c>
      <c r="B195" s="1">
        <v>44197.097500000003</v>
      </c>
      <c r="C195" s="1">
        <v>44197.11818287037</v>
      </c>
      <c r="D195">
        <v>2</v>
      </c>
      <c r="E195" s="2">
        <v>8.8699999999999992</v>
      </c>
      <c r="F195">
        <v>1</v>
      </c>
      <c r="G195" t="s">
        <v>10</v>
      </c>
      <c r="H195">
        <v>1</v>
      </c>
      <c r="I195" s="3">
        <v>29</v>
      </c>
      <c r="J195" s="2">
        <v>0.5</v>
      </c>
      <c r="K195" s="3">
        <v>0.5</v>
      </c>
      <c r="L195" s="3">
        <v>6.56</v>
      </c>
      <c r="M195" s="3">
        <v>0</v>
      </c>
      <c r="N195" s="3">
        <v>0.3</v>
      </c>
      <c r="O195" s="3" t="s">
        <v>22</v>
      </c>
      <c r="P195" s="3">
        <v>39.36</v>
      </c>
      <c r="Q195">
        <v>142</v>
      </c>
      <c r="R195">
        <v>37</v>
      </c>
      <c r="S195">
        <v>2021</v>
      </c>
      <c r="T195">
        <v>1</v>
      </c>
    </row>
    <row r="196" spans="1:20" x14ac:dyDescent="0.2">
      <c r="A196">
        <v>2</v>
      </c>
      <c r="B196" s="1">
        <v>44197.102719907409</v>
      </c>
      <c r="C196" s="1">
        <v>44197.116099537037</v>
      </c>
      <c r="D196">
        <v>3</v>
      </c>
      <c r="E196" s="2">
        <v>7.95</v>
      </c>
      <c r="F196">
        <v>1</v>
      </c>
      <c r="G196" t="s">
        <v>10</v>
      </c>
      <c r="H196">
        <v>1</v>
      </c>
      <c r="I196" s="3">
        <v>24.5</v>
      </c>
      <c r="J196" s="2">
        <v>0.5</v>
      </c>
      <c r="K196" s="3">
        <v>0.5</v>
      </c>
      <c r="L196" s="3">
        <v>5.66</v>
      </c>
      <c r="M196" s="3">
        <v>0</v>
      </c>
      <c r="N196" s="3">
        <v>0.3</v>
      </c>
      <c r="O196" s="3" t="s">
        <v>22</v>
      </c>
      <c r="P196" s="3">
        <v>33.96</v>
      </c>
      <c r="Q196">
        <v>48</v>
      </c>
      <c r="R196">
        <v>247</v>
      </c>
      <c r="S196">
        <v>2021</v>
      </c>
      <c r="T196">
        <v>1</v>
      </c>
    </row>
    <row r="197" spans="1:20" x14ac:dyDescent="0.2">
      <c r="A197">
        <v>2</v>
      </c>
      <c r="B197" s="1">
        <v>44197.095706018517</v>
      </c>
      <c r="C197" s="1">
        <v>44197.107233796298</v>
      </c>
      <c r="D197">
        <v>2</v>
      </c>
      <c r="E197" s="2">
        <v>5.84</v>
      </c>
      <c r="F197">
        <v>1</v>
      </c>
      <c r="G197" t="s">
        <v>10</v>
      </c>
      <c r="H197">
        <v>1</v>
      </c>
      <c r="I197" s="3">
        <v>18.5</v>
      </c>
      <c r="J197" s="2">
        <v>0.5</v>
      </c>
      <c r="K197" s="3">
        <v>0.5</v>
      </c>
      <c r="L197" s="3">
        <v>6.69</v>
      </c>
      <c r="M197" s="3">
        <v>0</v>
      </c>
      <c r="N197" s="3">
        <v>0.3</v>
      </c>
      <c r="O197" s="3" t="s">
        <v>22</v>
      </c>
      <c r="P197" s="3">
        <v>28.99</v>
      </c>
      <c r="Q197">
        <v>79</v>
      </c>
      <c r="R197">
        <v>7</v>
      </c>
      <c r="S197">
        <v>2021</v>
      </c>
      <c r="T197">
        <v>1</v>
      </c>
    </row>
    <row r="198" spans="1:20" x14ac:dyDescent="0.2">
      <c r="A198">
        <v>2</v>
      </c>
      <c r="B198" s="1">
        <v>44197.082824074074</v>
      </c>
      <c r="C198" s="1">
        <v>44197.09888888889</v>
      </c>
      <c r="D198">
        <v>1</v>
      </c>
      <c r="E198" s="2">
        <v>8.9700000000000006</v>
      </c>
      <c r="F198">
        <v>1</v>
      </c>
      <c r="G198" t="s">
        <v>10</v>
      </c>
      <c r="H198">
        <v>1</v>
      </c>
      <c r="I198" s="3">
        <v>27.5</v>
      </c>
      <c r="J198" s="2">
        <v>0.5</v>
      </c>
      <c r="K198" s="3">
        <v>0.5</v>
      </c>
      <c r="L198" s="3">
        <v>6.26</v>
      </c>
      <c r="M198" s="3">
        <v>0</v>
      </c>
      <c r="N198" s="3">
        <v>0.3</v>
      </c>
      <c r="O198" s="3" t="s">
        <v>22</v>
      </c>
      <c r="P198" s="3">
        <v>37.56</v>
      </c>
      <c r="Q198">
        <v>113</v>
      </c>
      <c r="R198">
        <v>116</v>
      </c>
      <c r="S198">
        <v>2021</v>
      </c>
      <c r="T198">
        <v>1</v>
      </c>
    </row>
    <row r="199" spans="1:20" x14ac:dyDescent="0.2">
      <c r="A199">
        <v>1</v>
      </c>
      <c r="B199" s="1">
        <v>44197.132719907408</v>
      </c>
      <c r="C199" s="1">
        <v>44197.147210648145</v>
      </c>
      <c r="D199">
        <v>0</v>
      </c>
      <c r="E199" s="2">
        <v>5.6</v>
      </c>
      <c r="F199">
        <v>1</v>
      </c>
      <c r="G199" t="s">
        <v>10</v>
      </c>
      <c r="H199">
        <v>1</v>
      </c>
      <c r="I199" s="3">
        <v>19.5</v>
      </c>
      <c r="J199" s="2">
        <v>3</v>
      </c>
      <c r="K199" s="3">
        <v>0.5</v>
      </c>
      <c r="L199" s="3">
        <v>4.6500000000000004</v>
      </c>
      <c r="M199" s="3">
        <v>0</v>
      </c>
      <c r="N199" s="3">
        <v>0.3</v>
      </c>
      <c r="O199" s="3" t="s">
        <v>22</v>
      </c>
      <c r="P199" s="3">
        <v>27.95</v>
      </c>
      <c r="Q199">
        <v>90</v>
      </c>
      <c r="R199">
        <v>238</v>
      </c>
      <c r="S199">
        <v>2021</v>
      </c>
      <c r="T199">
        <v>1</v>
      </c>
    </row>
    <row r="200" spans="1:20" x14ac:dyDescent="0.2">
      <c r="A200">
        <v>2</v>
      </c>
      <c r="B200" s="1">
        <v>44197.154270833336</v>
      </c>
      <c r="C200" s="1">
        <v>44197.171030092592</v>
      </c>
      <c r="D200">
        <v>5</v>
      </c>
      <c r="E200" s="2">
        <v>7.86</v>
      </c>
      <c r="F200">
        <v>1</v>
      </c>
      <c r="G200" t="s">
        <v>10</v>
      </c>
      <c r="H200">
        <v>1</v>
      </c>
      <c r="I200" s="3">
        <v>25.5</v>
      </c>
      <c r="J200" s="2">
        <v>0.5</v>
      </c>
      <c r="K200" s="3">
        <v>0.5</v>
      </c>
      <c r="L200" s="3">
        <v>7.32</v>
      </c>
      <c r="M200" s="3">
        <v>0</v>
      </c>
      <c r="N200" s="3">
        <v>0.3</v>
      </c>
      <c r="O200" s="3" t="s">
        <v>22</v>
      </c>
      <c r="P200" s="3">
        <v>36.619999999999997</v>
      </c>
      <c r="Q200">
        <v>100</v>
      </c>
      <c r="R200">
        <v>188</v>
      </c>
      <c r="S200">
        <v>2021</v>
      </c>
      <c r="T200">
        <v>1</v>
      </c>
    </row>
    <row r="201" spans="1:20" x14ac:dyDescent="0.2">
      <c r="A201">
        <v>2</v>
      </c>
      <c r="B201" s="1">
        <v>44197.157037037039</v>
      </c>
      <c r="C201" s="1">
        <v>44197.182800925926</v>
      </c>
      <c r="D201">
        <v>1</v>
      </c>
      <c r="E201" s="2">
        <v>8.67</v>
      </c>
      <c r="F201">
        <v>1</v>
      </c>
      <c r="G201" t="s">
        <v>10</v>
      </c>
      <c r="H201">
        <v>1</v>
      </c>
      <c r="I201" s="3">
        <v>30.5</v>
      </c>
      <c r="J201" s="2">
        <v>0.5</v>
      </c>
      <c r="K201" s="3">
        <v>0.5</v>
      </c>
      <c r="L201" s="3">
        <v>10.29</v>
      </c>
      <c r="M201" s="3">
        <v>0</v>
      </c>
      <c r="N201" s="3">
        <v>0.3</v>
      </c>
      <c r="O201" s="3" t="s">
        <v>22</v>
      </c>
      <c r="P201" s="3">
        <v>44.59</v>
      </c>
      <c r="Q201">
        <v>148</v>
      </c>
      <c r="R201">
        <v>50</v>
      </c>
      <c r="S201">
        <v>2021</v>
      </c>
      <c r="T201">
        <v>1</v>
      </c>
    </row>
    <row r="202" spans="1:20" x14ac:dyDescent="0.2">
      <c r="A202">
        <v>1</v>
      </c>
      <c r="B202" s="1">
        <v>44197.130972222221</v>
      </c>
      <c r="C202" s="1">
        <v>44197.146423611113</v>
      </c>
      <c r="D202">
        <v>1</v>
      </c>
      <c r="E202" s="2">
        <v>15</v>
      </c>
      <c r="F202">
        <v>1</v>
      </c>
      <c r="G202" t="s">
        <v>10</v>
      </c>
      <c r="H202">
        <v>1</v>
      </c>
      <c r="I202" s="3">
        <v>40.5</v>
      </c>
      <c r="J202" s="2">
        <v>2.5</v>
      </c>
      <c r="K202" s="3">
        <v>0.5</v>
      </c>
      <c r="L202" s="3">
        <v>10.08</v>
      </c>
      <c r="M202" s="3">
        <v>6.12</v>
      </c>
      <c r="N202" s="3">
        <v>0.3</v>
      </c>
      <c r="O202" s="3" t="s">
        <v>22</v>
      </c>
      <c r="P202" s="3">
        <v>60</v>
      </c>
      <c r="Q202">
        <v>138</v>
      </c>
      <c r="R202">
        <v>87</v>
      </c>
      <c r="S202">
        <v>2021</v>
      </c>
      <c r="T202">
        <v>1</v>
      </c>
    </row>
    <row r="203" spans="1:20" x14ac:dyDescent="0.2">
      <c r="A203">
        <v>1</v>
      </c>
      <c r="B203" s="1">
        <v>44197.163402777776</v>
      </c>
      <c r="C203" s="1">
        <v>44197.173298611109</v>
      </c>
      <c r="D203">
        <v>1</v>
      </c>
      <c r="E203" s="2">
        <v>7</v>
      </c>
      <c r="F203">
        <v>1</v>
      </c>
      <c r="G203" t="s">
        <v>10</v>
      </c>
      <c r="H203">
        <v>1</v>
      </c>
      <c r="I203" s="3">
        <v>20.5</v>
      </c>
      <c r="J203" s="2">
        <v>3</v>
      </c>
      <c r="K203" s="3">
        <v>0.5</v>
      </c>
      <c r="L203" s="3">
        <v>7.25</v>
      </c>
      <c r="M203" s="3">
        <v>0</v>
      </c>
      <c r="N203" s="3">
        <v>0.3</v>
      </c>
      <c r="O203" s="3" t="s">
        <v>22</v>
      </c>
      <c r="P203" s="3">
        <v>31.55</v>
      </c>
      <c r="Q203">
        <v>87</v>
      </c>
      <c r="R203">
        <v>263</v>
      </c>
      <c r="S203">
        <v>2021</v>
      </c>
      <c r="T203">
        <v>1</v>
      </c>
    </row>
    <row r="204" spans="1:20" x14ac:dyDescent="0.2">
      <c r="A204">
        <v>2</v>
      </c>
      <c r="B204" s="1">
        <v>44197.126562500001</v>
      </c>
      <c r="C204" s="1">
        <v>44197.137662037036</v>
      </c>
      <c r="D204">
        <v>1</v>
      </c>
      <c r="E204" s="2">
        <v>6.24</v>
      </c>
      <c r="F204">
        <v>1</v>
      </c>
      <c r="G204" t="s">
        <v>10</v>
      </c>
      <c r="H204">
        <v>1</v>
      </c>
      <c r="I204" s="3">
        <v>20</v>
      </c>
      <c r="J204" s="2">
        <v>0.5</v>
      </c>
      <c r="K204" s="3">
        <v>0.5</v>
      </c>
      <c r="L204" s="3">
        <v>4.76</v>
      </c>
      <c r="M204" s="3">
        <v>0</v>
      </c>
      <c r="N204" s="3">
        <v>0.3</v>
      </c>
      <c r="O204" s="3" t="s">
        <v>22</v>
      </c>
      <c r="P204" s="3">
        <v>28.56</v>
      </c>
      <c r="Q204">
        <v>125</v>
      </c>
      <c r="R204">
        <v>151</v>
      </c>
      <c r="S204">
        <v>2021</v>
      </c>
      <c r="T204">
        <v>1</v>
      </c>
    </row>
    <row r="205" spans="1:20" x14ac:dyDescent="0.2">
      <c r="A205">
        <v>2</v>
      </c>
      <c r="B205" s="1">
        <v>44197.154386574075</v>
      </c>
      <c r="C205" s="1">
        <v>44197.162418981483</v>
      </c>
      <c r="D205">
        <v>2</v>
      </c>
      <c r="E205" s="2">
        <v>9.02</v>
      </c>
      <c r="F205">
        <v>1</v>
      </c>
      <c r="G205" t="s">
        <v>10</v>
      </c>
      <c r="H205">
        <v>1</v>
      </c>
      <c r="I205" s="3">
        <v>22.5</v>
      </c>
      <c r="J205" s="2">
        <v>0.5</v>
      </c>
      <c r="K205" s="3">
        <v>0.5</v>
      </c>
      <c r="L205" s="3">
        <v>10</v>
      </c>
      <c r="M205" s="3">
        <v>6.12</v>
      </c>
      <c r="N205" s="3">
        <v>0.3</v>
      </c>
      <c r="O205" s="3" t="s">
        <v>22</v>
      </c>
      <c r="P205" s="3">
        <v>42.42</v>
      </c>
      <c r="Q205">
        <v>264</v>
      </c>
      <c r="R205">
        <v>138</v>
      </c>
      <c r="S205">
        <v>2021</v>
      </c>
      <c r="T205">
        <v>1</v>
      </c>
    </row>
    <row r="206" spans="1:20" x14ac:dyDescent="0.2">
      <c r="A206">
        <v>2</v>
      </c>
      <c r="B206" s="1">
        <v>44197.134722222225</v>
      </c>
      <c r="C206" s="1">
        <v>44197.138761574075</v>
      </c>
      <c r="D206">
        <v>2</v>
      </c>
      <c r="E206" s="2">
        <v>2.5099999999999998</v>
      </c>
      <c r="F206">
        <v>5</v>
      </c>
      <c r="G206" t="s">
        <v>10</v>
      </c>
      <c r="H206">
        <v>1</v>
      </c>
      <c r="I206" s="3">
        <v>0.15</v>
      </c>
      <c r="J206" s="2">
        <v>0</v>
      </c>
      <c r="K206" s="3">
        <v>0</v>
      </c>
      <c r="L206" s="3">
        <v>16.66</v>
      </c>
      <c r="M206" s="3">
        <v>0</v>
      </c>
      <c r="N206" s="3">
        <v>0.3</v>
      </c>
      <c r="O206" s="3" t="s">
        <v>22</v>
      </c>
      <c r="P206" s="3">
        <v>19.61</v>
      </c>
      <c r="Q206">
        <v>141</v>
      </c>
      <c r="R206">
        <v>226</v>
      </c>
      <c r="S206">
        <v>2021</v>
      </c>
      <c r="T206">
        <v>1</v>
      </c>
    </row>
    <row r="207" spans="1:20" x14ac:dyDescent="0.2">
      <c r="A207">
        <v>2</v>
      </c>
      <c r="B207" s="1">
        <v>44197.148217592592</v>
      </c>
      <c r="C207" s="1">
        <v>44197.156608796293</v>
      </c>
      <c r="D207">
        <v>1</v>
      </c>
      <c r="E207" s="2">
        <v>7.09</v>
      </c>
      <c r="F207">
        <v>1</v>
      </c>
      <c r="G207" t="s">
        <v>10</v>
      </c>
      <c r="H207">
        <v>1</v>
      </c>
      <c r="I207" s="3">
        <v>21</v>
      </c>
      <c r="J207" s="2">
        <v>0.5</v>
      </c>
      <c r="K207" s="3">
        <v>0.5</v>
      </c>
      <c r="L207" s="3">
        <v>6.2</v>
      </c>
      <c r="M207" s="3">
        <v>0</v>
      </c>
      <c r="N207" s="3">
        <v>0.3</v>
      </c>
      <c r="O207" s="3" t="s">
        <v>22</v>
      </c>
      <c r="P207" s="3">
        <v>31</v>
      </c>
      <c r="Q207">
        <v>141</v>
      </c>
      <c r="R207">
        <v>261</v>
      </c>
      <c r="S207">
        <v>2021</v>
      </c>
      <c r="T207">
        <v>1</v>
      </c>
    </row>
    <row r="208" spans="1:20" x14ac:dyDescent="0.2">
      <c r="A208">
        <v>1</v>
      </c>
      <c r="B208" s="1">
        <v>44197.134872685187</v>
      </c>
      <c r="C208" s="1">
        <v>44197.152592592596</v>
      </c>
      <c r="D208">
        <v>1</v>
      </c>
      <c r="E208" s="2">
        <v>6.6</v>
      </c>
      <c r="F208">
        <v>1</v>
      </c>
      <c r="G208" t="s">
        <v>11</v>
      </c>
      <c r="H208">
        <v>1</v>
      </c>
      <c r="I208" s="3">
        <v>22.5</v>
      </c>
      <c r="J208" s="2">
        <v>3</v>
      </c>
      <c r="K208" s="3">
        <v>0.5</v>
      </c>
      <c r="L208" s="3">
        <v>5.25</v>
      </c>
      <c r="M208" s="3">
        <v>0</v>
      </c>
      <c r="N208" s="3">
        <v>0.3</v>
      </c>
      <c r="O208" s="3" t="s">
        <v>22</v>
      </c>
      <c r="P208" s="3">
        <v>31.55</v>
      </c>
      <c r="Q208">
        <v>231</v>
      </c>
      <c r="R208">
        <v>37</v>
      </c>
      <c r="S208">
        <v>2021</v>
      </c>
      <c r="T208">
        <v>1</v>
      </c>
    </row>
    <row r="209" spans="1:20" x14ac:dyDescent="0.2">
      <c r="A209">
        <v>2</v>
      </c>
      <c r="B209" s="1">
        <v>44197.13652777778</v>
      </c>
      <c r="C209" s="1">
        <v>44197.149375000001</v>
      </c>
      <c r="D209">
        <v>1</v>
      </c>
      <c r="E209" s="2">
        <v>7.15</v>
      </c>
      <c r="F209">
        <v>1</v>
      </c>
      <c r="G209" t="s">
        <v>10</v>
      </c>
      <c r="H209">
        <v>1</v>
      </c>
      <c r="I209" s="3">
        <v>23</v>
      </c>
      <c r="J209" s="2">
        <v>0.5</v>
      </c>
      <c r="K209" s="3">
        <v>0.5</v>
      </c>
      <c r="L209" s="3">
        <v>6.7</v>
      </c>
      <c r="M209" s="3">
        <v>0</v>
      </c>
      <c r="N209" s="3">
        <v>0.3</v>
      </c>
      <c r="O209" s="3" t="s">
        <v>22</v>
      </c>
      <c r="P209" s="3">
        <v>33.5</v>
      </c>
      <c r="Q209">
        <v>68</v>
      </c>
      <c r="R209">
        <v>116</v>
      </c>
      <c r="S209">
        <v>2021</v>
      </c>
      <c r="T209">
        <v>1</v>
      </c>
    </row>
    <row r="210" spans="1:20" x14ac:dyDescent="0.2">
      <c r="A210">
        <v>2</v>
      </c>
      <c r="B210" s="1">
        <v>44197.135416666664</v>
      </c>
      <c r="C210" s="1">
        <v>44197.136250000003</v>
      </c>
      <c r="D210">
        <v>1</v>
      </c>
      <c r="E210" s="2">
        <v>0.36</v>
      </c>
      <c r="F210">
        <v>1</v>
      </c>
      <c r="G210" t="s">
        <v>10</v>
      </c>
      <c r="H210">
        <v>1</v>
      </c>
      <c r="I210" s="3">
        <v>3</v>
      </c>
      <c r="J210" s="2">
        <v>0.5</v>
      </c>
      <c r="K210" s="3">
        <v>0.5</v>
      </c>
      <c r="L210" s="3">
        <v>1.36</v>
      </c>
      <c r="M210" s="3">
        <v>0</v>
      </c>
      <c r="N210" s="3">
        <v>0.3</v>
      </c>
      <c r="O210" s="3" t="s">
        <v>22</v>
      </c>
      <c r="P210" s="3">
        <v>8.16</v>
      </c>
      <c r="Q210">
        <v>140</v>
      </c>
      <c r="R210">
        <v>140</v>
      </c>
      <c r="S210">
        <v>2021</v>
      </c>
      <c r="T210">
        <v>1</v>
      </c>
    </row>
    <row r="211" spans="1:20" x14ac:dyDescent="0.2">
      <c r="A211">
        <v>2</v>
      </c>
      <c r="B211" s="1">
        <v>44197.137638888889</v>
      </c>
      <c r="C211" s="1">
        <v>44197.153495370374</v>
      </c>
      <c r="D211">
        <v>6</v>
      </c>
      <c r="E211" s="2">
        <v>5.94</v>
      </c>
      <c r="F211">
        <v>1</v>
      </c>
      <c r="G211" t="s">
        <v>10</v>
      </c>
      <c r="H211">
        <v>1</v>
      </c>
      <c r="I211" s="3">
        <v>20.5</v>
      </c>
      <c r="J211" s="2">
        <v>0.5</v>
      </c>
      <c r="K211" s="3">
        <v>0.5</v>
      </c>
      <c r="L211" s="3">
        <v>4.8600000000000003</v>
      </c>
      <c r="M211" s="3">
        <v>0</v>
      </c>
      <c r="N211" s="3">
        <v>0.3</v>
      </c>
      <c r="O211" s="3" t="s">
        <v>22</v>
      </c>
      <c r="P211" s="3">
        <v>29.16</v>
      </c>
      <c r="Q211">
        <v>264</v>
      </c>
      <c r="R211">
        <v>264</v>
      </c>
      <c r="S211">
        <v>2021</v>
      </c>
      <c r="T211">
        <v>1</v>
      </c>
    </row>
    <row r="212" spans="1:20" x14ac:dyDescent="0.2">
      <c r="A212">
        <v>2</v>
      </c>
      <c r="B212" s="1">
        <v>44197.139293981483</v>
      </c>
      <c r="C212" s="1">
        <v>44197.150358796294</v>
      </c>
      <c r="D212">
        <v>1</v>
      </c>
      <c r="E212" s="2">
        <v>7.29</v>
      </c>
      <c r="F212">
        <v>1</v>
      </c>
      <c r="G212" t="s">
        <v>10</v>
      </c>
      <c r="H212">
        <v>1</v>
      </c>
      <c r="I212" s="3">
        <v>23</v>
      </c>
      <c r="J212" s="2">
        <v>0.5</v>
      </c>
      <c r="K212" s="3">
        <v>0.5</v>
      </c>
      <c r="L212" s="3">
        <v>5.36</v>
      </c>
      <c r="M212" s="3">
        <v>0</v>
      </c>
      <c r="N212" s="3">
        <v>0.3</v>
      </c>
      <c r="O212" s="3" t="s">
        <v>22</v>
      </c>
      <c r="P212" s="3">
        <v>32.159999999999997</v>
      </c>
      <c r="Q212">
        <v>239</v>
      </c>
      <c r="R212">
        <v>235</v>
      </c>
      <c r="S212">
        <v>2021</v>
      </c>
      <c r="T212">
        <v>1</v>
      </c>
    </row>
    <row r="213" spans="1:20" x14ac:dyDescent="0.2">
      <c r="A213">
        <v>2</v>
      </c>
      <c r="B213" s="1">
        <v>44197.147569444445</v>
      </c>
      <c r="C213" s="1">
        <v>44197.163078703707</v>
      </c>
      <c r="D213">
        <v>1</v>
      </c>
      <c r="E213" s="2">
        <v>9.34</v>
      </c>
      <c r="F213">
        <v>1</v>
      </c>
      <c r="G213" t="s">
        <v>10</v>
      </c>
      <c r="H213">
        <v>1</v>
      </c>
      <c r="I213" s="3">
        <v>29</v>
      </c>
      <c r="J213" s="2">
        <v>0.5</v>
      </c>
      <c r="K213" s="3">
        <v>0.5</v>
      </c>
      <c r="L213" s="3">
        <v>7.78</v>
      </c>
      <c r="M213" s="3">
        <v>6.12</v>
      </c>
      <c r="N213" s="3">
        <v>0.3</v>
      </c>
      <c r="O213" s="3" t="s">
        <v>22</v>
      </c>
      <c r="P213" s="3">
        <v>46.7</v>
      </c>
      <c r="Q213">
        <v>186</v>
      </c>
      <c r="R213">
        <v>95</v>
      </c>
      <c r="S213">
        <v>2021</v>
      </c>
      <c r="T213">
        <v>1</v>
      </c>
    </row>
    <row r="214" spans="1:20" x14ac:dyDescent="0.2">
      <c r="A214">
        <v>1</v>
      </c>
      <c r="B214" s="1">
        <v>44197.125821759262</v>
      </c>
      <c r="C214" s="1">
        <v>44197.14806712963</v>
      </c>
      <c r="D214">
        <v>1</v>
      </c>
      <c r="E214" s="2">
        <v>12.4</v>
      </c>
      <c r="F214">
        <v>1</v>
      </c>
      <c r="G214" t="s">
        <v>10</v>
      </c>
      <c r="H214">
        <v>1</v>
      </c>
      <c r="I214" s="3">
        <v>38</v>
      </c>
      <c r="J214" s="2">
        <v>3</v>
      </c>
      <c r="K214" s="3">
        <v>0.5</v>
      </c>
      <c r="L214" s="3">
        <v>10.4</v>
      </c>
      <c r="M214" s="3">
        <v>0</v>
      </c>
      <c r="N214" s="3">
        <v>0.3</v>
      </c>
      <c r="O214" s="3" t="s">
        <v>22</v>
      </c>
      <c r="P214" s="3">
        <v>52.2</v>
      </c>
      <c r="Q214">
        <v>161</v>
      </c>
      <c r="R214">
        <v>89</v>
      </c>
      <c r="S214">
        <v>2021</v>
      </c>
      <c r="T214">
        <v>1</v>
      </c>
    </row>
    <row r="215" spans="1:20" x14ac:dyDescent="0.2">
      <c r="A215">
        <v>2</v>
      </c>
      <c r="B215" s="1">
        <v>44197.1559375</v>
      </c>
      <c r="C215" s="1">
        <v>44197.172002314815</v>
      </c>
      <c r="D215">
        <v>1</v>
      </c>
      <c r="E215" s="2">
        <v>4.96</v>
      </c>
      <c r="F215">
        <v>1</v>
      </c>
      <c r="G215" t="s">
        <v>10</v>
      </c>
      <c r="H215">
        <v>1</v>
      </c>
      <c r="I215" s="3">
        <v>19.5</v>
      </c>
      <c r="J215" s="2">
        <v>0.5</v>
      </c>
      <c r="K215" s="3">
        <v>0.5</v>
      </c>
      <c r="L215" s="3">
        <v>5.82</v>
      </c>
      <c r="M215" s="3">
        <v>0</v>
      </c>
      <c r="N215" s="3">
        <v>0.3</v>
      </c>
      <c r="O215" s="3" t="s">
        <v>22</v>
      </c>
      <c r="P215" s="3">
        <v>29.12</v>
      </c>
      <c r="Q215">
        <v>87</v>
      </c>
      <c r="R215">
        <v>25</v>
      </c>
      <c r="S215">
        <v>2021</v>
      </c>
      <c r="T215">
        <v>1</v>
      </c>
    </row>
    <row r="216" spans="1:20" x14ac:dyDescent="0.2">
      <c r="A216">
        <v>1</v>
      </c>
      <c r="B216" s="1">
        <v>44197.165763888886</v>
      </c>
      <c r="C216" s="1">
        <v>44197.165960648148</v>
      </c>
      <c r="D216">
        <v>2</v>
      </c>
      <c r="E216" s="2">
        <v>0</v>
      </c>
      <c r="F216">
        <v>5</v>
      </c>
      <c r="G216" t="s">
        <v>11</v>
      </c>
      <c r="H216">
        <v>1</v>
      </c>
      <c r="I216" s="3">
        <v>45</v>
      </c>
      <c r="J216" s="2">
        <v>0</v>
      </c>
      <c r="K216" s="3">
        <v>0</v>
      </c>
      <c r="L216" s="3">
        <v>0.01</v>
      </c>
      <c r="M216" s="3">
        <v>0</v>
      </c>
      <c r="N216" s="3">
        <v>0.3</v>
      </c>
      <c r="O216" s="3" t="s">
        <v>22</v>
      </c>
      <c r="P216" s="3">
        <v>45.31</v>
      </c>
      <c r="Q216">
        <v>227</v>
      </c>
      <c r="R216">
        <v>227</v>
      </c>
      <c r="S216">
        <v>2021</v>
      </c>
      <c r="T216">
        <v>1</v>
      </c>
    </row>
    <row r="217" spans="1:20" x14ac:dyDescent="0.2">
      <c r="A217">
        <v>2</v>
      </c>
      <c r="B217" s="1">
        <v>44197.154467592591</v>
      </c>
      <c r="C217" s="1">
        <v>44197.163807870369</v>
      </c>
      <c r="D217">
        <v>1</v>
      </c>
      <c r="E217" s="2">
        <v>5.83</v>
      </c>
      <c r="F217">
        <v>1</v>
      </c>
      <c r="G217" t="s">
        <v>10</v>
      </c>
      <c r="H217">
        <v>1</v>
      </c>
      <c r="I217" s="3">
        <v>18.5</v>
      </c>
      <c r="J217" s="2">
        <v>0.5</v>
      </c>
      <c r="K217" s="3">
        <v>0.5</v>
      </c>
      <c r="L217" s="3">
        <v>3.96</v>
      </c>
      <c r="M217" s="3">
        <v>0</v>
      </c>
      <c r="N217" s="3">
        <v>0.3</v>
      </c>
      <c r="O217" s="3" t="s">
        <v>22</v>
      </c>
      <c r="P217" s="3">
        <v>23.76</v>
      </c>
      <c r="Q217">
        <v>75</v>
      </c>
      <c r="R217">
        <v>127</v>
      </c>
      <c r="S217">
        <v>2021</v>
      </c>
      <c r="T217">
        <v>1</v>
      </c>
    </row>
    <row r="218" spans="1:20" x14ac:dyDescent="0.2">
      <c r="A218">
        <v>2</v>
      </c>
      <c r="B218" s="1">
        <v>44197.124259259261</v>
      </c>
      <c r="C218" s="1">
        <v>44197.145474537036</v>
      </c>
      <c r="D218">
        <v>4</v>
      </c>
      <c r="E218" s="2">
        <v>10.4</v>
      </c>
      <c r="F218">
        <v>1</v>
      </c>
      <c r="G218" t="s">
        <v>10</v>
      </c>
      <c r="H218">
        <v>1</v>
      </c>
      <c r="I218" s="3">
        <v>32.5</v>
      </c>
      <c r="J218" s="2">
        <v>0.5</v>
      </c>
      <c r="K218" s="3">
        <v>0.5</v>
      </c>
      <c r="L218" s="3">
        <v>7.26</v>
      </c>
      <c r="M218" s="3">
        <v>0</v>
      </c>
      <c r="N218" s="3">
        <v>0.3</v>
      </c>
      <c r="O218" s="3" t="s">
        <v>22</v>
      </c>
      <c r="P218" s="3">
        <v>43.56</v>
      </c>
      <c r="Q218">
        <v>50</v>
      </c>
      <c r="R218">
        <v>57</v>
      </c>
      <c r="S218">
        <v>2021</v>
      </c>
      <c r="T218">
        <v>1</v>
      </c>
    </row>
    <row r="219" spans="1:20" x14ac:dyDescent="0.2">
      <c r="A219">
        <v>2</v>
      </c>
      <c r="B219" s="1">
        <v>44197.134525462963</v>
      </c>
      <c r="C219" s="1">
        <v>44197.146620370368</v>
      </c>
      <c r="D219">
        <v>6</v>
      </c>
      <c r="E219" s="2">
        <v>7.04</v>
      </c>
      <c r="F219">
        <v>1</v>
      </c>
      <c r="G219" t="s">
        <v>10</v>
      </c>
      <c r="H219">
        <v>1</v>
      </c>
      <c r="I219" s="3">
        <v>22.5</v>
      </c>
      <c r="J219" s="2">
        <v>0.5</v>
      </c>
      <c r="K219" s="3">
        <v>0.5</v>
      </c>
      <c r="L219" s="3">
        <v>2.63</v>
      </c>
      <c r="M219" s="3">
        <v>0</v>
      </c>
      <c r="N219" s="3">
        <v>0.3</v>
      </c>
      <c r="O219" s="3" t="s">
        <v>22</v>
      </c>
      <c r="P219" s="3">
        <v>28.93</v>
      </c>
      <c r="Q219">
        <v>263</v>
      </c>
      <c r="R219">
        <v>261</v>
      </c>
      <c r="S219">
        <v>2021</v>
      </c>
      <c r="T219">
        <v>1</v>
      </c>
    </row>
    <row r="220" spans="1:20" x14ac:dyDescent="0.2">
      <c r="A220">
        <v>1</v>
      </c>
      <c r="B220" s="1">
        <v>44197.132187499999</v>
      </c>
      <c r="C220" s="1">
        <v>44197.149606481478</v>
      </c>
      <c r="D220">
        <v>1</v>
      </c>
      <c r="E220" s="2">
        <v>9.1999999999999993</v>
      </c>
      <c r="F220">
        <v>1</v>
      </c>
      <c r="G220" t="s">
        <v>10</v>
      </c>
      <c r="H220">
        <v>1</v>
      </c>
      <c r="I220" s="3">
        <v>28.5</v>
      </c>
      <c r="J220" s="2">
        <v>3</v>
      </c>
      <c r="K220" s="3">
        <v>0.5</v>
      </c>
      <c r="L220" s="3">
        <v>6.45</v>
      </c>
      <c r="M220" s="3">
        <v>0</v>
      </c>
      <c r="N220" s="3">
        <v>0.3</v>
      </c>
      <c r="O220" s="3" t="s">
        <v>22</v>
      </c>
      <c r="P220" s="3">
        <v>38.75</v>
      </c>
      <c r="Q220">
        <v>249</v>
      </c>
      <c r="R220">
        <v>116</v>
      </c>
      <c r="S220">
        <v>2021</v>
      </c>
      <c r="T220">
        <v>1</v>
      </c>
    </row>
    <row r="221" spans="1:20" x14ac:dyDescent="0.2">
      <c r="A221">
        <v>2</v>
      </c>
      <c r="B221" s="1">
        <v>44197.164479166669</v>
      </c>
      <c r="C221" s="1">
        <v>44197.180243055554</v>
      </c>
      <c r="D221">
        <v>1</v>
      </c>
      <c r="E221" s="2">
        <v>5.33</v>
      </c>
      <c r="F221">
        <v>1</v>
      </c>
      <c r="G221" t="s">
        <v>10</v>
      </c>
      <c r="H221">
        <v>1</v>
      </c>
      <c r="I221" s="3">
        <v>19.5</v>
      </c>
      <c r="J221" s="2">
        <v>0.5</v>
      </c>
      <c r="K221" s="3">
        <v>0.5</v>
      </c>
      <c r="L221" s="3">
        <v>4.66</v>
      </c>
      <c r="M221" s="3">
        <v>0</v>
      </c>
      <c r="N221" s="3">
        <v>0.3</v>
      </c>
      <c r="O221" s="3" t="s">
        <v>22</v>
      </c>
      <c r="P221" s="3">
        <v>27.96</v>
      </c>
      <c r="Q221">
        <v>166</v>
      </c>
      <c r="R221">
        <v>233</v>
      </c>
      <c r="S221">
        <v>2021</v>
      </c>
      <c r="T221">
        <v>1</v>
      </c>
    </row>
    <row r="222" spans="1:20" x14ac:dyDescent="0.2">
      <c r="A222">
        <v>2</v>
      </c>
      <c r="B222" s="1">
        <v>44197.142164351855</v>
      </c>
      <c r="C222" s="1">
        <v>44197.159768518519</v>
      </c>
      <c r="D222">
        <v>2</v>
      </c>
      <c r="E222" s="2">
        <v>10.09</v>
      </c>
      <c r="F222">
        <v>1</v>
      </c>
      <c r="G222" t="s">
        <v>10</v>
      </c>
      <c r="H222">
        <v>1</v>
      </c>
      <c r="I222" s="3">
        <v>29.5</v>
      </c>
      <c r="J222" s="2">
        <v>0.5</v>
      </c>
      <c r="K222" s="3">
        <v>0.5</v>
      </c>
      <c r="L222" s="3">
        <v>0.7</v>
      </c>
      <c r="M222" s="3">
        <v>0</v>
      </c>
      <c r="N222" s="3">
        <v>0.3</v>
      </c>
      <c r="O222" s="3" t="s">
        <v>22</v>
      </c>
      <c r="P222" s="3">
        <v>34</v>
      </c>
      <c r="Q222">
        <v>163</v>
      </c>
      <c r="R222">
        <v>247</v>
      </c>
      <c r="S222">
        <v>2021</v>
      </c>
      <c r="T222">
        <v>1</v>
      </c>
    </row>
    <row r="223" spans="1:20" x14ac:dyDescent="0.2">
      <c r="A223">
        <v>2</v>
      </c>
      <c r="B223" s="1">
        <v>44197.134525462963</v>
      </c>
      <c r="C223" s="1">
        <v>44197.145868055559</v>
      </c>
      <c r="D223">
        <v>1</v>
      </c>
      <c r="E223" s="2">
        <v>7.66</v>
      </c>
      <c r="F223">
        <v>1</v>
      </c>
      <c r="G223" t="s">
        <v>10</v>
      </c>
      <c r="H223">
        <v>1</v>
      </c>
      <c r="I223" s="3">
        <v>23</v>
      </c>
      <c r="J223" s="2">
        <v>0.5</v>
      </c>
      <c r="K223" s="3">
        <v>0.5</v>
      </c>
      <c r="L223" s="3">
        <v>6.7</v>
      </c>
      <c r="M223" s="3">
        <v>0</v>
      </c>
      <c r="N223" s="3">
        <v>0.3</v>
      </c>
      <c r="O223" s="3" t="s">
        <v>22</v>
      </c>
      <c r="P223" s="3">
        <v>33.5</v>
      </c>
      <c r="Q223">
        <v>79</v>
      </c>
      <c r="R223">
        <v>41</v>
      </c>
      <c r="S223">
        <v>2021</v>
      </c>
      <c r="T223">
        <v>1</v>
      </c>
    </row>
    <row r="224" spans="1:20" x14ac:dyDescent="0.2">
      <c r="A224">
        <v>1</v>
      </c>
      <c r="B224" s="1">
        <v>44197.126585648148</v>
      </c>
      <c r="C224" s="1">
        <v>44197.138425925928</v>
      </c>
      <c r="D224">
        <v>1</v>
      </c>
      <c r="E224" s="2">
        <v>6.2</v>
      </c>
      <c r="F224">
        <v>1</v>
      </c>
      <c r="G224" t="s">
        <v>10</v>
      </c>
      <c r="H224">
        <v>1</v>
      </c>
      <c r="I224" s="3">
        <v>20.5</v>
      </c>
      <c r="J224" s="2">
        <v>3</v>
      </c>
      <c r="K224" s="3">
        <v>0.5</v>
      </c>
      <c r="L224" s="3">
        <v>4.8600000000000003</v>
      </c>
      <c r="M224" s="3">
        <v>0</v>
      </c>
      <c r="N224" s="3">
        <v>0.3</v>
      </c>
      <c r="O224" s="3" t="s">
        <v>22</v>
      </c>
      <c r="P224" s="3">
        <v>29.16</v>
      </c>
      <c r="Q224">
        <v>249</v>
      </c>
      <c r="R224">
        <v>263</v>
      </c>
      <c r="S224">
        <v>2021</v>
      </c>
      <c r="T224">
        <v>1</v>
      </c>
    </row>
    <row r="225" spans="1:20" x14ac:dyDescent="0.2">
      <c r="A225">
        <v>2</v>
      </c>
      <c r="B225" s="1">
        <v>44197.163391203707</v>
      </c>
      <c r="C225" s="1">
        <v>44197.17391203704</v>
      </c>
      <c r="D225">
        <v>1</v>
      </c>
      <c r="E225" s="2">
        <v>5.92</v>
      </c>
      <c r="F225">
        <v>1</v>
      </c>
      <c r="G225" t="s">
        <v>10</v>
      </c>
      <c r="H225">
        <v>1</v>
      </c>
      <c r="I225" s="3">
        <v>19.5</v>
      </c>
      <c r="J225" s="2">
        <v>0.5</v>
      </c>
      <c r="K225" s="3">
        <v>0.5</v>
      </c>
      <c r="L225" s="3">
        <v>4.66</v>
      </c>
      <c r="M225" s="3">
        <v>0</v>
      </c>
      <c r="N225" s="3">
        <v>0.3</v>
      </c>
      <c r="O225" s="3" t="s">
        <v>22</v>
      </c>
      <c r="P225" s="3">
        <v>27.96</v>
      </c>
      <c r="Q225">
        <v>230</v>
      </c>
      <c r="R225">
        <v>152</v>
      </c>
      <c r="S225">
        <v>2021</v>
      </c>
      <c r="T225">
        <v>1</v>
      </c>
    </row>
    <row r="226" spans="1:20" x14ac:dyDescent="0.2">
      <c r="A226">
        <v>2</v>
      </c>
      <c r="B226" s="1">
        <v>44197.148564814815</v>
      </c>
      <c r="C226" s="1">
        <v>44197.160428240742</v>
      </c>
      <c r="D226">
        <v>1</v>
      </c>
      <c r="E226" s="2">
        <v>5.64</v>
      </c>
      <c r="F226">
        <v>1</v>
      </c>
      <c r="G226" t="s">
        <v>10</v>
      </c>
      <c r="H226">
        <v>1</v>
      </c>
      <c r="I226" s="3">
        <v>19</v>
      </c>
      <c r="J226" s="2">
        <v>0.5</v>
      </c>
      <c r="K226" s="3">
        <v>0.5</v>
      </c>
      <c r="L226" s="3">
        <v>4.5599999999999996</v>
      </c>
      <c r="M226" s="3">
        <v>0</v>
      </c>
      <c r="N226" s="3">
        <v>0.3</v>
      </c>
      <c r="O226" s="3" t="s">
        <v>22</v>
      </c>
      <c r="P226" s="3">
        <v>27.36</v>
      </c>
      <c r="Q226">
        <v>113</v>
      </c>
      <c r="R226">
        <v>61</v>
      </c>
      <c r="S226">
        <v>2021</v>
      </c>
      <c r="T226">
        <v>1</v>
      </c>
    </row>
    <row r="227" spans="1:20" x14ac:dyDescent="0.2">
      <c r="A227">
        <v>2</v>
      </c>
      <c r="B227" s="1">
        <v>44197.149108796293</v>
      </c>
      <c r="C227" s="1">
        <v>44197.176041666666</v>
      </c>
      <c r="D227">
        <v>1</v>
      </c>
      <c r="E227" s="2">
        <v>11.1</v>
      </c>
      <c r="F227">
        <v>1</v>
      </c>
      <c r="G227" t="s">
        <v>10</v>
      </c>
      <c r="H227">
        <v>1</v>
      </c>
      <c r="I227" s="3">
        <v>37</v>
      </c>
      <c r="J227" s="2">
        <v>0.5</v>
      </c>
      <c r="K227" s="3">
        <v>0.5</v>
      </c>
      <c r="L227" s="3">
        <v>12.24</v>
      </c>
      <c r="M227" s="3">
        <v>0</v>
      </c>
      <c r="N227" s="3">
        <v>0.3</v>
      </c>
      <c r="O227" s="3" t="s">
        <v>22</v>
      </c>
      <c r="P227" s="3">
        <v>53.04</v>
      </c>
      <c r="Q227">
        <v>230</v>
      </c>
      <c r="R227">
        <v>225</v>
      </c>
      <c r="S227">
        <v>2021</v>
      </c>
      <c r="T227">
        <v>1</v>
      </c>
    </row>
    <row r="228" spans="1:20" x14ac:dyDescent="0.2">
      <c r="A228">
        <v>2</v>
      </c>
      <c r="B228" s="1">
        <v>44197.130462962959</v>
      </c>
      <c r="C228" s="1">
        <v>44197.142442129632</v>
      </c>
      <c r="D228">
        <v>1</v>
      </c>
      <c r="E228" s="2">
        <v>5.55</v>
      </c>
      <c r="F228">
        <v>1</v>
      </c>
      <c r="G228" t="s">
        <v>10</v>
      </c>
      <c r="H228">
        <v>1</v>
      </c>
      <c r="I228" s="3">
        <v>18.5</v>
      </c>
      <c r="J228" s="2">
        <v>0.5</v>
      </c>
      <c r="K228" s="3">
        <v>0.5</v>
      </c>
      <c r="L228" s="3">
        <v>4.46</v>
      </c>
      <c r="M228" s="3">
        <v>0</v>
      </c>
      <c r="N228" s="3">
        <v>0.3</v>
      </c>
      <c r="O228" s="3" t="s">
        <v>22</v>
      </c>
      <c r="P228" s="3">
        <v>26.76</v>
      </c>
      <c r="Q228">
        <v>43</v>
      </c>
      <c r="R228">
        <v>159</v>
      </c>
      <c r="S228">
        <v>2021</v>
      </c>
      <c r="T228">
        <v>1</v>
      </c>
    </row>
    <row r="229" spans="1:20" x14ac:dyDescent="0.2">
      <c r="A229">
        <v>2</v>
      </c>
      <c r="B229" s="1">
        <v>44197.13077546296</v>
      </c>
      <c r="C229" s="1">
        <v>44197.141921296294</v>
      </c>
      <c r="D229">
        <v>1</v>
      </c>
      <c r="E229" s="2">
        <v>6.23</v>
      </c>
      <c r="F229">
        <v>1</v>
      </c>
      <c r="G229" t="s">
        <v>10</v>
      </c>
      <c r="H229">
        <v>1</v>
      </c>
      <c r="I229" s="3">
        <v>19</v>
      </c>
      <c r="J229" s="2">
        <v>0.5</v>
      </c>
      <c r="K229" s="3">
        <v>0.5</v>
      </c>
      <c r="L229" s="3">
        <v>4.5599999999999996</v>
      </c>
      <c r="M229" s="3">
        <v>0</v>
      </c>
      <c r="N229" s="3">
        <v>0.3</v>
      </c>
      <c r="O229" s="3" t="s">
        <v>22</v>
      </c>
      <c r="P229" s="3">
        <v>27.36</v>
      </c>
      <c r="Q229">
        <v>161</v>
      </c>
      <c r="R229">
        <v>255</v>
      </c>
      <c r="S229">
        <v>2021</v>
      </c>
      <c r="T229">
        <v>1</v>
      </c>
    </row>
    <row r="230" spans="1:20" x14ac:dyDescent="0.2">
      <c r="A230">
        <v>2</v>
      </c>
      <c r="B230" s="1">
        <v>44197.145173611112</v>
      </c>
      <c r="C230" s="1">
        <v>44197.163645833331</v>
      </c>
      <c r="D230">
        <v>1</v>
      </c>
      <c r="E230" s="2">
        <v>6.24</v>
      </c>
      <c r="F230">
        <v>1</v>
      </c>
      <c r="G230" t="s">
        <v>10</v>
      </c>
      <c r="H230">
        <v>1</v>
      </c>
      <c r="I230" s="3">
        <v>22.5</v>
      </c>
      <c r="J230" s="2">
        <v>0.5</v>
      </c>
      <c r="K230" s="3">
        <v>0.5</v>
      </c>
      <c r="L230" s="3">
        <v>7.89</v>
      </c>
      <c r="M230" s="3">
        <v>0</v>
      </c>
      <c r="N230" s="3">
        <v>0.3</v>
      </c>
      <c r="O230" s="3" t="s">
        <v>22</v>
      </c>
      <c r="P230" s="3">
        <v>34.19</v>
      </c>
      <c r="Q230">
        <v>148</v>
      </c>
      <c r="R230">
        <v>181</v>
      </c>
      <c r="S230">
        <v>2021</v>
      </c>
      <c r="T230">
        <v>1</v>
      </c>
    </row>
    <row r="231" spans="1:20" x14ac:dyDescent="0.2">
      <c r="A231">
        <v>1</v>
      </c>
      <c r="B231" s="1">
        <v>44197.134976851848</v>
      </c>
      <c r="C231" s="1">
        <v>44197.151342592595</v>
      </c>
      <c r="D231">
        <v>1</v>
      </c>
      <c r="E231" s="2">
        <v>4.5999999999999996</v>
      </c>
      <c r="F231">
        <v>1</v>
      </c>
      <c r="G231" t="s">
        <v>10</v>
      </c>
      <c r="H231">
        <v>1</v>
      </c>
      <c r="I231" s="3">
        <v>19</v>
      </c>
      <c r="J231" s="2">
        <v>3</v>
      </c>
      <c r="K231" s="3">
        <v>0.5</v>
      </c>
      <c r="L231" s="3">
        <v>6.8</v>
      </c>
      <c r="M231" s="3">
        <v>0</v>
      </c>
      <c r="N231" s="3">
        <v>0.3</v>
      </c>
      <c r="O231" s="3" t="s">
        <v>22</v>
      </c>
      <c r="P231" s="3">
        <v>29.6</v>
      </c>
      <c r="Q231">
        <v>42</v>
      </c>
      <c r="R231">
        <v>262</v>
      </c>
      <c r="S231">
        <v>2021</v>
      </c>
      <c r="T231">
        <v>1</v>
      </c>
    </row>
    <row r="232" spans="1:20" x14ac:dyDescent="0.2">
      <c r="A232">
        <v>1</v>
      </c>
      <c r="B232" s="1">
        <v>44197.137002314812</v>
      </c>
      <c r="C232" s="1">
        <v>44197.151099537034</v>
      </c>
      <c r="D232">
        <v>1</v>
      </c>
      <c r="E232" s="2">
        <v>9.3000000000000007</v>
      </c>
      <c r="F232">
        <v>1</v>
      </c>
      <c r="G232" t="s">
        <v>10</v>
      </c>
      <c r="H232">
        <v>1</v>
      </c>
      <c r="I232" s="3">
        <v>28</v>
      </c>
      <c r="J232" s="2">
        <v>3</v>
      </c>
      <c r="K232" s="3">
        <v>0.5</v>
      </c>
      <c r="L232" s="3">
        <v>6.35</v>
      </c>
      <c r="M232" s="3">
        <v>0</v>
      </c>
      <c r="N232" s="3">
        <v>0.3</v>
      </c>
      <c r="O232" s="3" t="s">
        <v>22</v>
      </c>
      <c r="P232" s="3">
        <v>38.15</v>
      </c>
      <c r="Q232">
        <v>90</v>
      </c>
      <c r="R232">
        <v>42</v>
      </c>
      <c r="S232">
        <v>2021</v>
      </c>
      <c r="T232">
        <v>1</v>
      </c>
    </row>
    <row r="233" spans="1:20" x14ac:dyDescent="0.2">
      <c r="A233">
        <v>2</v>
      </c>
      <c r="B233" s="1">
        <v>44197.132326388892</v>
      </c>
      <c r="C233" s="1">
        <v>44197.146226851852</v>
      </c>
      <c r="D233">
        <v>1</v>
      </c>
      <c r="E233" s="2">
        <v>6.82</v>
      </c>
      <c r="F233">
        <v>1</v>
      </c>
      <c r="G233" t="s">
        <v>10</v>
      </c>
      <c r="H233">
        <v>1</v>
      </c>
      <c r="I233" s="3">
        <v>21.5</v>
      </c>
      <c r="J233" s="2">
        <v>0.5</v>
      </c>
      <c r="K233" s="3">
        <v>0.5</v>
      </c>
      <c r="L233" s="3">
        <v>5.0599999999999996</v>
      </c>
      <c r="M233" s="3">
        <v>0</v>
      </c>
      <c r="N233" s="3">
        <v>0.3</v>
      </c>
      <c r="O233" s="3" t="s">
        <v>22</v>
      </c>
      <c r="P233" s="3">
        <v>30.36</v>
      </c>
      <c r="Q233">
        <v>181</v>
      </c>
      <c r="R233">
        <v>230</v>
      </c>
      <c r="S233">
        <v>2021</v>
      </c>
      <c r="T233">
        <v>1</v>
      </c>
    </row>
    <row r="234" spans="1:20" x14ac:dyDescent="0.2">
      <c r="A234">
        <v>2</v>
      </c>
      <c r="B234" s="1">
        <v>44197.128067129626</v>
      </c>
      <c r="C234" s="1">
        <v>44197.166655092595</v>
      </c>
      <c r="D234">
        <v>1</v>
      </c>
      <c r="E234" s="2">
        <v>16.399999999999999</v>
      </c>
      <c r="F234">
        <v>1</v>
      </c>
      <c r="G234" t="s">
        <v>10</v>
      </c>
      <c r="H234">
        <v>1</v>
      </c>
      <c r="I234" s="3">
        <v>58</v>
      </c>
      <c r="J234" s="2">
        <v>0.5</v>
      </c>
      <c r="K234" s="3">
        <v>0.5</v>
      </c>
      <c r="L234" s="3">
        <v>11.86</v>
      </c>
      <c r="M234" s="3">
        <v>0</v>
      </c>
      <c r="N234" s="3">
        <v>0.3</v>
      </c>
      <c r="O234" s="3" t="s">
        <v>22</v>
      </c>
      <c r="P234" s="3">
        <v>71.16</v>
      </c>
      <c r="Q234">
        <v>39</v>
      </c>
      <c r="R234">
        <v>15</v>
      </c>
      <c r="S234">
        <v>2021</v>
      </c>
      <c r="T234">
        <v>1</v>
      </c>
    </row>
    <row r="235" spans="1:20" x14ac:dyDescent="0.2">
      <c r="A235">
        <v>2</v>
      </c>
      <c r="B235" s="1">
        <v>44197.125706018516</v>
      </c>
      <c r="C235" s="1">
        <v>44197.141203703701</v>
      </c>
      <c r="D235">
        <v>1</v>
      </c>
      <c r="E235" s="2">
        <v>5.89</v>
      </c>
      <c r="F235">
        <v>1</v>
      </c>
      <c r="G235" t="s">
        <v>10</v>
      </c>
      <c r="H235">
        <v>1</v>
      </c>
      <c r="I235" s="3">
        <v>21.5</v>
      </c>
      <c r="J235" s="2">
        <v>0.5</v>
      </c>
      <c r="K235" s="3">
        <v>0.5</v>
      </c>
      <c r="L235" s="3">
        <v>6.33</v>
      </c>
      <c r="M235" s="3">
        <v>0</v>
      </c>
      <c r="N235" s="3">
        <v>0.3</v>
      </c>
      <c r="O235" s="3" t="s">
        <v>22</v>
      </c>
      <c r="P235" s="3">
        <v>31.63</v>
      </c>
      <c r="Q235">
        <v>231</v>
      </c>
      <c r="R235">
        <v>61</v>
      </c>
      <c r="S235">
        <v>2021</v>
      </c>
      <c r="T235">
        <v>1</v>
      </c>
    </row>
    <row r="236" spans="1:20" x14ac:dyDescent="0.2">
      <c r="A236">
        <v>1</v>
      </c>
      <c r="B236" s="1">
        <v>44197.199062500003</v>
      </c>
      <c r="C236" s="1">
        <v>44197.21329861111</v>
      </c>
      <c r="D236">
        <v>1</v>
      </c>
      <c r="E236" s="2">
        <v>4.8</v>
      </c>
      <c r="F236">
        <v>1</v>
      </c>
      <c r="G236" t="s">
        <v>10</v>
      </c>
      <c r="H236">
        <v>1</v>
      </c>
      <c r="I236" s="3">
        <v>18.5</v>
      </c>
      <c r="J236" s="2">
        <v>0.5</v>
      </c>
      <c r="K236" s="3">
        <v>0.5</v>
      </c>
      <c r="L236" s="3">
        <v>3.95</v>
      </c>
      <c r="M236" s="3">
        <v>0</v>
      </c>
      <c r="N236" s="3">
        <v>0.3</v>
      </c>
      <c r="O236" s="3" t="s">
        <v>22</v>
      </c>
      <c r="P236" s="3">
        <v>23.75</v>
      </c>
      <c r="Q236">
        <v>255</v>
      </c>
      <c r="R236">
        <v>7</v>
      </c>
      <c r="S236">
        <v>2021</v>
      </c>
      <c r="T236">
        <v>1</v>
      </c>
    </row>
    <row r="237" spans="1:20" x14ac:dyDescent="0.2">
      <c r="A237">
        <v>2</v>
      </c>
      <c r="B237" s="1">
        <v>44197.177662037036</v>
      </c>
      <c r="C237" s="1">
        <v>44197.190208333333</v>
      </c>
      <c r="D237">
        <v>1</v>
      </c>
      <c r="E237" s="2">
        <v>8.75</v>
      </c>
      <c r="F237">
        <v>1</v>
      </c>
      <c r="G237" t="s">
        <v>10</v>
      </c>
      <c r="H237">
        <v>1</v>
      </c>
      <c r="I237" s="3">
        <v>26</v>
      </c>
      <c r="J237" s="2">
        <v>0.5</v>
      </c>
      <c r="K237" s="3">
        <v>0.5</v>
      </c>
      <c r="L237" s="3">
        <v>5.96</v>
      </c>
      <c r="M237" s="3">
        <v>0</v>
      </c>
      <c r="N237" s="3">
        <v>0.3</v>
      </c>
      <c r="O237" s="3" t="s">
        <v>22</v>
      </c>
      <c r="P237" s="3">
        <v>35.76</v>
      </c>
      <c r="Q237">
        <v>114</v>
      </c>
      <c r="R237">
        <v>74</v>
      </c>
      <c r="S237">
        <v>2021</v>
      </c>
      <c r="T237">
        <v>1</v>
      </c>
    </row>
    <row r="238" spans="1:20" x14ac:dyDescent="0.2">
      <c r="A238">
        <v>2</v>
      </c>
      <c r="B238" s="1">
        <v>44197.178229166668</v>
      </c>
      <c r="C238" s="1">
        <v>44197.189120370371</v>
      </c>
      <c r="D238">
        <v>2</v>
      </c>
      <c r="E238" s="2">
        <v>6.09</v>
      </c>
      <c r="F238">
        <v>1</v>
      </c>
      <c r="G238" t="s">
        <v>10</v>
      </c>
      <c r="H238">
        <v>1</v>
      </c>
      <c r="I238" s="3">
        <v>18.5</v>
      </c>
      <c r="J238" s="2">
        <v>0.5</v>
      </c>
      <c r="K238" s="3">
        <v>0.5</v>
      </c>
      <c r="L238" s="3">
        <v>2.23</v>
      </c>
      <c r="M238" s="3">
        <v>0</v>
      </c>
      <c r="N238" s="3">
        <v>0.3</v>
      </c>
      <c r="O238" s="3" t="s">
        <v>22</v>
      </c>
      <c r="P238" s="3">
        <v>24.53</v>
      </c>
      <c r="Q238">
        <v>263</v>
      </c>
      <c r="R238">
        <v>82</v>
      </c>
      <c r="S238">
        <v>2021</v>
      </c>
      <c r="T238">
        <v>1</v>
      </c>
    </row>
    <row r="239" spans="1:20" x14ac:dyDescent="0.2">
      <c r="A239">
        <v>1</v>
      </c>
      <c r="B239" s="1">
        <v>44197.195937500001</v>
      </c>
      <c r="C239" s="1">
        <v>44197.217673611114</v>
      </c>
      <c r="D239">
        <v>1</v>
      </c>
      <c r="E239" s="2">
        <v>8.3000000000000007</v>
      </c>
      <c r="F239">
        <v>1</v>
      </c>
      <c r="G239" t="s">
        <v>10</v>
      </c>
      <c r="H239">
        <v>1</v>
      </c>
      <c r="I239" s="3">
        <v>28.5</v>
      </c>
      <c r="J239" s="2">
        <v>3</v>
      </c>
      <c r="K239" s="3">
        <v>0.5</v>
      </c>
      <c r="L239" s="3">
        <v>6.45</v>
      </c>
      <c r="M239" s="3">
        <v>0</v>
      </c>
      <c r="N239" s="3">
        <v>0.3</v>
      </c>
      <c r="O239" s="3" t="s">
        <v>22</v>
      </c>
      <c r="P239" s="3">
        <v>38.75</v>
      </c>
      <c r="Q239">
        <v>170</v>
      </c>
      <c r="R239">
        <v>37</v>
      </c>
      <c r="S239">
        <v>2021</v>
      </c>
      <c r="T239">
        <v>1</v>
      </c>
    </row>
    <row r="240" spans="1:20" x14ac:dyDescent="0.2">
      <c r="A240">
        <v>2</v>
      </c>
      <c r="B240" s="1">
        <v>44197.182106481479</v>
      </c>
      <c r="C240" s="1">
        <v>44197.198113425926</v>
      </c>
      <c r="D240">
        <v>6</v>
      </c>
      <c r="E240" s="2">
        <v>12.28</v>
      </c>
      <c r="F240">
        <v>1</v>
      </c>
      <c r="G240" t="s">
        <v>10</v>
      </c>
      <c r="H240">
        <v>1</v>
      </c>
      <c r="I240" s="3">
        <v>35.5</v>
      </c>
      <c r="J240" s="2">
        <v>0.5</v>
      </c>
      <c r="K240" s="3">
        <v>0.5</v>
      </c>
      <c r="L240" s="3">
        <v>7.86</v>
      </c>
      <c r="M240" s="3">
        <v>0</v>
      </c>
      <c r="N240" s="3">
        <v>0.3</v>
      </c>
      <c r="O240" s="3" t="s">
        <v>22</v>
      </c>
      <c r="P240" s="3">
        <v>47.16</v>
      </c>
      <c r="Q240">
        <v>229</v>
      </c>
      <c r="R240">
        <v>14</v>
      </c>
      <c r="S240">
        <v>2021</v>
      </c>
      <c r="T240">
        <v>1</v>
      </c>
    </row>
    <row r="241" spans="1:20" x14ac:dyDescent="0.2">
      <c r="A241">
        <v>2</v>
      </c>
      <c r="B241" s="1">
        <v>44197.207048611112</v>
      </c>
      <c r="C241" s="1">
        <v>44197.212291666663</v>
      </c>
      <c r="D241">
        <v>1</v>
      </c>
      <c r="E241" s="2">
        <v>3.74</v>
      </c>
      <c r="F241">
        <v>5</v>
      </c>
      <c r="G241" t="s">
        <v>10</v>
      </c>
      <c r="H241">
        <v>1</v>
      </c>
      <c r="I241" s="3">
        <v>38</v>
      </c>
      <c r="J241" s="2">
        <v>0</v>
      </c>
      <c r="K241" s="3">
        <v>0</v>
      </c>
      <c r="L241" s="3">
        <v>10.51</v>
      </c>
      <c r="M241" s="3">
        <v>11.75</v>
      </c>
      <c r="N241" s="3">
        <v>0.3</v>
      </c>
      <c r="O241" s="3" t="s">
        <v>22</v>
      </c>
      <c r="P241" s="3">
        <v>63.06</v>
      </c>
      <c r="Q241">
        <v>50</v>
      </c>
      <c r="R241">
        <v>265</v>
      </c>
      <c r="S241">
        <v>2021</v>
      </c>
      <c r="T241">
        <v>1</v>
      </c>
    </row>
    <row r="242" spans="1:20" x14ac:dyDescent="0.2">
      <c r="A242">
        <v>1</v>
      </c>
      <c r="B242" s="1">
        <v>44197.180081018516</v>
      </c>
      <c r="C242" s="1">
        <v>44197.193148148152</v>
      </c>
      <c r="D242">
        <v>1</v>
      </c>
      <c r="E242" s="2">
        <v>5.9</v>
      </c>
      <c r="F242">
        <v>1</v>
      </c>
      <c r="G242" t="s">
        <v>10</v>
      </c>
      <c r="H242">
        <v>1</v>
      </c>
      <c r="I242" s="3">
        <v>20</v>
      </c>
      <c r="J242" s="2">
        <v>3</v>
      </c>
      <c r="K242" s="3">
        <v>0.5</v>
      </c>
      <c r="L242" s="3">
        <v>5.95</v>
      </c>
      <c r="M242" s="3">
        <v>0</v>
      </c>
      <c r="N242" s="3">
        <v>0.3</v>
      </c>
      <c r="O242" s="3" t="s">
        <v>22</v>
      </c>
      <c r="P242" s="3">
        <v>29.75</v>
      </c>
      <c r="Q242">
        <v>48</v>
      </c>
      <c r="R242">
        <v>217</v>
      </c>
      <c r="S242">
        <v>2021</v>
      </c>
      <c r="T242">
        <v>1</v>
      </c>
    </row>
    <row r="243" spans="1:20" x14ac:dyDescent="0.2">
      <c r="A243">
        <v>2</v>
      </c>
      <c r="B243" s="1">
        <v>44197.188854166663</v>
      </c>
      <c r="C243" s="1">
        <v>44197.206076388888</v>
      </c>
      <c r="D243">
        <v>1</v>
      </c>
      <c r="E243" s="2">
        <v>9.82</v>
      </c>
      <c r="F243">
        <v>1</v>
      </c>
      <c r="G243" t="s">
        <v>10</v>
      </c>
      <c r="H243">
        <v>1</v>
      </c>
      <c r="I243" s="3">
        <v>30</v>
      </c>
      <c r="J243" s="2">
        <v>0.5</v>
      </c>
      <c r="K243" s="3">
        <v>0.5</v>
      </c>
      <c r="L243" s="3">
        <v>6.76</v>
      </c>
      <c r="M243" s="3">
        <v>0</v>
      </c>
      <c r="N243" s="3">
        <v>0.3</v>
      </c>
      <c r="O243" s="3" t="s">
        <v>22</v>
      </c>
      <c r="P243" s="3">
        <v>40.56</v>
      </c>
      <c r="Q243">
        <v>142</v>
      </c>
      <c r="R243">
        <v>17</v>
      </c>
      <c r="S243">
        <v>2021</v>
      </c>
      <c r="T243">
        <v>1</v>
      </c>
    </row>
    <row r="244" spans="1:20" x14ac:dyDescent="0.2">
      <c r="A244">
        <v>2</v>
      </c>
      <c r="B244" s="1">
        <v>44197.18414351852</v>
      </c>
      <c r="C244" s="1">
        <v>44197.200474537036</v>
      </c>
      <c r="D244">
        <v>1</v>
      </c>
      <c r="E244" s="2">
        <v>7.69</v>
      </c>
      <c r="F244">
        <v>1</v>
      </c>
      <c r="G244" t="s">
        <v>10</v>
      </c>
      <c r="H244">
        <v>1</v>
      </c>
      <c r="I244" s="3">
        <v>24.5</v>
      </c>
      <c r="J244" s="2">
        <v>0.5</v>
      </c>
      <c r="K244" s="3">
        <v>0.5</v>
      </c>
      <c r="L244" s="3">
        <v>5.66</v>
      </c>
      <c r="M244" s="3">
        <v>0</v>
      </c>
      <c r="N244" s="3">
        <v>0.3</v>
      </c>
      <c r="O244" s="3" t="s">
        <v>22</v>
      </c>
      <c r="P244" s="3">
        <v>33.96</v>
      </c>
      <c r="Q244">
        <v>263</v>
      </c>
      <c r="R244">
        <v>97</v>
      </c>
      <c r="S244">
        <v>2021</v>
      </c>
      <c r="T244">
        <v>1</v>
      </c>
    </row>
    <row r="245" spans="1:20" x14ac:dyDescent="0.2">
      <c r="A245">
        <v>1</v>
      </c>
      <c r="B245" s="1">
        <v>44197.236828703702</v>
      </c>
      <c r="C245" s="1">
        <v>44197.249374999999</v>
      </c>
      <c r="D245">
        <v>2</v>
      </c>
      <c r="E245" s="2">
        <v>8.5</v>
      </c>
      <c r="F245">
        <v>1</v>
      </c>
      <c r="G245" t="s">
        <v>10</v>
      </c>
      <c r="H245">
        <v>1</v>
      </c>
      <c r="I245" s="3">
        <v>25</v>
      </c>
      <c r="J245" s="2">
        <v>0.5</v>
      </c>
      <c r="K245" s="3">
        <v>0.5</v>
      </c>
      <c r="L245" s="3">
        <v>5.25</v>
      </c>
      <c r="M245" s="3">
        <v>0</v>
      </c>
      <c r="N245" s="3">
        <v>0.3</v>
      </c>
      <c r="O245" s="3" t="s">
        <v>22</v>
      </c>
      <c r="P245" s="3">
        <v>31.55</v>
      </c>
      <c r="Q245">
        <v>132</v>
      </c>
      <c r="R245">
        <v>38</v>
      </c>
      <c r="S245">
        <v>2021</v>
      </c>
      <c r="T245">
        <v>1</v>
      </c>
    </row>
    <row r="246" spans="1:20" x14ac:dyDescent="0.2">
      <c r="A246">
        <v>2</v>
      </c>
      <c r="B246" s="1">
        <v>44197.240798611114</v>
      </c>
      <c r="C246" s="1">
        <v>44197.251261574071</v>
      </c>
      <c r="D246">
        <v>1</v>
      </c>
      <c r="E246" s="2">
        <v>9.27</v>
      </c>
      <c r="F246">
        <v>4</v>
      </c>
      <c r="G246" t="s">
        <v>10</v>
      </c>
      <c r="H246">
        <v>1</v>
      </c>
      <c r="I246" s="3">
        <v>29.5</v>
      </c>
      <c r="J246" s="2">
        <v>0.5</v>
      </c>
      <c r="K246" s="3">
        <v>0.5</v>
      </c>
      <c r="L246" s="3">
        <v>6.16</v>
      </c>
      <c r="M246" s="3">
        <v>0</v>
      </c>
      <c r="N246" s="3">
        <v>0.3</v>
      </c>
      <c r="O246" s="3" t="s">
        <v>22</v>
      </c>
      <c r="P246" s="3">
        <v>36.96</v>
      </c>
      <c r="Q246">
        <v>132</v>
      </c>
      <c r="R246">
        <v>265</v>
      </c>
      <c r="S246">
        <v>2021</v>
      </c>
      <c r="T246">
        <v>1</v>
      </c>
    </row>
    <row r="247" spans="1:20" x14ac:dyDescent="0.2">
      <c r="A247">
        <v>2</v>
      </c>
      <c r="B247" s="1">
        <v>44197.224537037036</v>
      </c>
      <c r="C247" s="1">
        <v>44197.234768518516</v>
      </c>
      <c r="D247">
        <v>1</v>
      </c>
      <c r="E247" s="2">
        <v>10.98</v>
      </c>
      <c r="F247">
        <v>1</v>
      </c>
      <c r="G247" t="s">
        <v>10</v>
      </c>
      <c r="H247">
        <v>1</v>
      </c>
      <c r="I247" s="3">
        <v>30</v>
      </c>
      <c r="J247" s="2">
        <v>0.5</v>
      </c>
      <c r="K247" s="3">
        <v>0.5</v>
      </c>
      <c r="L247" s="3">
        <v>4.75</v>
      </c>
      <c r="M247" s="3">
        <v>0</v>
      </c>
      <c r="N247" s="3">
        <v>0.3</v>
      </c>
      <c r="O247" s="3" t="s">
        <v>22</v>
      </c>
      <c r="P247" s="3">
        <v>36.049999999999997</v>
      </c>
      <c r="Q247">
        <v>132</v>
      </c>
      <c r="R247">
        <v>138</v>
      </c>
      <c r="S247">
        <v>2021</v>
      </c>
      <c r="T247">
        <v>1</v>
      </c>
    </row>
    <row r="248" spans="1:20" x14ac:dyDescent="0.2">
      <c r="A248">
        <v>2</v>
      </c>
      <c r="B248" s="1">
        <v>44197.223217592589</v>
      </c>
      <c r="C248" s="1">
        <v>44197.240601851852</v>
      </c>
      <c r="D248">
        <v>1</v>
      </c>
      <c r="E248" s="2">
        <v>11.4</v>
      </c>
      <c r="F248">
        <v>1</v>
      </c>
      <c r="G248" t="s">
        <v>10</v>
      </c>
      <c r="H248">
        <v>1</v>
      </c>
      <c r="I248" s="3">
        <v>34</v>
      </c>
      <c r="J248" s="2">
        <v>0.5</v>
      </c>
      <c r="K248" s="3">
        <v>0.5</v>
      </c>
      <c r="L248" s="3">
        <v>7.56</v>
      </c>
      <c r="M248" s="3">
        <v>0</v>
      </c>
      <c r="N248" s="3">
        <v>0.3</v>
      </c>
      <c r="O248" s="3" t="s">
        <v>22</v>
      </c>
      <c r="P248" s="3">
        <v>45.36</v>
      </c>
      <c r="Q248">
        <v>141</v>
      </c>
      <c r="R248">
        <v>62</v>
      </c>
      <c r="S248">
        <v>2021</v>
      </c>
      <c r="T248">
        <v>1</v>
      </c>
    </row>
    <row r="249" spans="1:20" x14ac:dyDescent="0.2">
      <c r="A249">
        <v>2</v>
      </c>
      <c r="B249" s="1">
        <v>44197.239768518521</v>
      </c>
      <c r="C249" s="1">
        <v>44197.249618055554</v>
      </c>
      <c r="D249">
        <v>1</v>
      </c>
      <c r="E249" s="2">
        <v>9.32</v>
      </c>
      <c r="F249">
        <v>1</v>
      </c>
      <c r="G249" t="s">
        <v>10</v>
      </c>
      <c r="H249">
        <v>1</v>
      </c>
      <c r="I249" s="3">
        <v>26</v>
      </c>
      <c r="J249" s="2">
        <v>0.5</v>
      </c>
      <c r="K249" s="3">
        <v>0.5</v>
      </c>
      <c r="L249" s="3">
        <v>7.18</v>
      </c>
      <c r="M249" s="3">
        <v>6.12</v>
      </c>
      <c r="N249" s="3">
        <v>0.3</v>
      </c>
      <c r="O249" s="3" t="s">
        <v>22</v>
      </c>
      <c r="P249" s="3">
        <v>43.1</v>
      </c>
      <c r="Q249">
        <v>233</v>
      </c>
      <c r="R249">
        <v>138</v>
      </c>
      <c r="S249">
        <v>2021</v>
      </c>
      <c r="T249">
        <v>1</v>
      </c>
    </row>
    <row r="250" spans="1:20" x14ac:dyDescent="0.2">
      <c r="A250">
        <v>2</v>
      </c>
      <c r="B250" s="1">
        <v>44197.164270833331</v>
      </c>
      <c r="C250" s="1">
        <v>44197.174039351848</v>
      </c>
      <c r="D250">
        <v>5</v>
      </c>
      <c r="E250" s="2">
        <v>6.51</v>
      </c>
      <c r="F250">
        <v>1</v>
      </c>
      <c r="G250" t="s">
        <v>10</v>
      </c>
      <c r="H250">
        <v>1</v>
      </c>
      <c r="I250" s="3">
        <v>20</v>
      </c>
      <c r="J250" s="2">
        <v>0.5</v>
      </c>
      <c r="K250" s="3">
        <v>0.5</v>
      </c>
      <c r="L250" s="3">
        <v>9.5500000000000007</v>
      </c>
      <c r="M250" s="3">
        <v>0</v>
      </c>
      <c r="N250" s="3">
        <v>0.3</v>
      </c>
      <c r="O250" s="3" t="s">
        <v>22</v>
      </c>
      <c r="P250" s="3">
        <v>30.85</v>
      </c>
      <c r="Q250">
        <v>132</v>
      </c>
      <c r="R250">
        <v>76</v>
      </c>
      <c r="S250">
        <v>2021</v>
      </c>
      <c r="T250">
        <v>1</v>
      </c>
    </row>
    <row r="251" spans="1:20" x14ac:dyDescent="0.2">
      <c r="A251">
        <v>2</v>
      </c>
      <c r="B251" s="1">
        <v>44197.223009259258</v>
      </c>
      <c r="C251" s="1">
        <v>44197.236377314817</v>
      </c>
      <c r="D251">
        <v>1</v>
      </c>
      <c r="E251" s="2">
        <v>6.83</v>
      </c>
      <c r="F251">
        <v>1</v>
      </c>
      <c r="G251" t="s">
        <v>10</v>
      </c>
      <c r="H251">
        <v>1</v>
      </c>
      <c r="I251" s="3">
        <v>20</v>
      </c>
      <c r="J251" s="2">
        <v>0.5</v>
      </c>
      <c r="K251" s="3">
        <v>0.5</v>
      </c>
      <c r="L251" s="3">
        <v>5.95</v>
      </c>
      <c r="M251" s="3">
        <v>0</v>
      </c>
      <c r="N251" s="3">
        <v>0.3</v>
      </c>
      <c r="O251" s="3" t="s">
        <v>22</v>
      </c>
      <c r="P251" s="3">
        <v>29.75</v>
      </c>
      <c r="Q251">
        <v>74</v>
      </c>
      <c r="R251">
        <v>45</v>
      </c>
      <c r="S251">
        <v>2021</v>
      </c>
      <c r="T251">
        <v>1</v>
      </c>
    </row>
    <row r="252" spans="1:20" x14ac:dyDescent="0.2">
      <c r="A252">
        <v>1</v>
      </c>
      <c r="B252" s="1">
        <v>44197.212372685186</v>
      </c>
      <c r="C252" s="1">
        <v>44197.227013888885</v>
      </c>
      <c r="D252">
        <v>1</v>
      </c>
      <c r="E252" s="2">
        <v>8.3000000000000007</v>
      </c>
      <c r="F252">
        <v>1</v>
      </c>
      <c r="G252" t="s">
        <v>11</v>
      </c>
      <c r="H252">
        <v>1</v>
      </c>
      <c r="I252" s="3">
        <v>25</v>
      </c>
      <c r="J252" s="2">
        <v>3</v>
      </c>
      <c r="K252" s="3">
        <v>0.5</v>
      </c>
      <c r="L252" s="3">
        <v>7.2</v>
      </c>
      <c r="M252" s="3">
        <v>0</v>
      </c>
      <c r="N252" s="3">
        <v>0.3</v>
      </c>
      <c r="O252" s="3" t="s">
        <v>22</v>
      </c>
      <c r="P252" s="3">
        <v>36</v>
      </c>
      <c r="Q252">
        <v>239</v>
      </c>
      <c r="R252">
        <v>25</v>
      </c>
      <c r="S252">
        <v>2021</v>
      </c>
      <c r="T252">
        <v>1</v>
      </c>
    </row>
    <row r="253" spans="1:20" x14ac:dyDescent="0.2">
      <c r="A253">
        <v>2</v>
      </c>
      <c r="B253" s="1">
        <v>44197.238194444442</v>
      </c>
      <c r="C253" s="1">
        <v>44197.249259259261</v>
      </c>
      <c r="D253">
        <v>1</v>
      </c>
      <c r="E253" s="2">
        <v>10.74</v>
      </c>
      <c r="F253">
        <v>1</v>
      </c>
      <c r="G253" t="s">
        <v>10</v>
      </c>
      <c r="H253">
        <v>1</v>
      </c>
      <c r="I253" s="3">
        <v>30</v>
      </c>
      <c r="J253" s="2">
        <v>0.5</v>
      </c>
      <c r="K253" s="3">
        <v>0.5</v>
      </c>
      <c r="L253" s="3">
        <v>10.14</v>
      </c>
      <c r="M253" s="3">
        <v>0</v>
      </c>
      <c r="N253" s="3">
        <v>0.3</v>
      </c>
      <c r="O253" s="3" t="s">
        <v>22</v>
      </c>
      <c r="P253" s="3">
        <v>43.94</v>
      </c>
      <c r="Q253">
        <v>79</v>
      </c>
      <c r="R253">
        <v>138</v>
      </c>
      <c r="S253">
        <v>2021</v>
      </c>
      <c r="T253">
        <v>1</v>
      </c>
    </row>
    <row r="254" spans="1:20" x14ac:dyDescent="0.2">
      <c r="A254">
        <v>1</v>
      </c>
      <c r="B254" s="1">
        <v>44197.225104166668</v>
      </c>
      <c r="C254" s="1">
        <v>44197.255428240744</v>
      </c>
      <c r="D254">
        <v>1</v>
      </c>
      <c r="E254" s="2">
        <v>9.9</v>
      </c>
      <c r="F254">
        <v>1</v>
      </c>
      <c r="G254" t="s">
        <v>10</v>
      </c>
      <c r="H254">
        <v>1</v>
      </c>
      <c r="I254" s="3">
        <v>37</v>
      </c>
      <c r="J254" s="2">
        <v>2.5</v>
      </c>
      <c r="K254" s="3">
        <v>0.5</v>
      </c>
      <c r="L254" s="3">
        <v>8.0500000000000007</v>
      </c>
      <c r="M254" s="3">
        <v>0</v>
      </c>
      <c r="N254" s="3">
        <v>0.3</v>
      </c>
      <c r="O254" s="3" t="s">
        <v>22</v>
      </c>
      <c r="P254" s="3">
        <v>48.35</v>
      </c>
      <c r="Q254">
        <v>50</v>
      </c>
      <c r="R254">
        <v>188</v>
      </c>
      <c r="S254">
        <v>2021</v>
      </c>
      <c r="T254">
        <v>1</v>
      </c>
    </row>
    <row r="255" spans="1:20" x14ac:dyDescent="0.2">
      <c r="A255">
        <v>2</v>
      </c>
      <c r="B255" s="1">
        <v>44197.226331018515</v>
      </c>
      <c r="C255" s="1">
        <v>44197.244386574072</v>
      </c>
      <c r="D255">
        <v>1</v>
      </c>
      <c r="E255" s="2">
        <v>10.97</v>
      </c>
      <c r="F255">
        <v>1</v>
      </c>
      <c r="G255" t="s">
        <v>10</v>
      </c>
      <c r="H255">
        <v>1</v>
      </c>
      <c r="I255" s="3">
        <v>32.5</v>
      </c>
      <c r="J255" s="2">
        <v>0.5</v>
      </c>
      <c r="K255" s="3">
        <v>0.5</v>
      </c>
      <c r="L255" s="3">
        <v>6.76</v>
      </c>
      <c r="M255" s="3">
        <v>0</v>
      </c>
      <c r="N255" s="3">
        <v>0.3</v>
      </c>
      <c r="O255" s="3" t="s">
        <v>22</v>
      </c>
      <c r="P255" s="3">
        <v>40.56</v>
      </c>
      <c r="Q255">
        <v>132</v>
      </c>
      <c r="R255">
        <v>61</v>
      </c>
      <c r="S255">
        <v>2021</v>
      </c>
      <c r="T255">
        <v>1</v>
      </c>
    </row>
    <row r="256" spans="1:20" x14ac:dyDescent="0.2">
      <c r="A256">
        <v>2</v>
      </c>
      <c r="B256" s="1">
        <v>44197.236400462964</v>
      </c>
      <c r="C256" s="1">
        <v>44197.251076388886</v>
      </c>
      <c r="D256">
        <v>1</v>
      </c>
      <c r="E256" s="2">
        <v>6.47</v>
      </c>
      <c r="F256">
        <v>1</v>
      </c>
      <c r="G256" t="s">
        <v>10</v>
      </c>
      <c r="H256">
        <v>1</v>
      </c>
      <c r="I256" s="3">
        <v>22.5</v>
      </c>
      <c r="J256" s="2">
        <v>0.5</v>
      </c>
      <c r="K256" s="3">
        <v>0.5</v>
      </c>
      <c r="L256" s="3">
        <v>6.58</v>
      </c>
      <c r="M256" s="3">
        <v>0</v>
      </c>
      <c r="N256" s="3">
        <v>0.3</v>
      </c>
      <c r="O256" s="3" t="s">
        <v>22</v>
      </c>
      <c r="P256" s="3">
        <v>32.880000000000003</v>
      </c>
      <c r="Q256">
        <v>90</v>
      </c>
      <c r="R256">
        <v>181</v>
      </c>
      <c r="S256">
        <v>2021</v>
      </c>
      <c r="T256">
        <v>1</v>
      </c>
    </row>
    <row r="257" spans="1:20" x14ac:dyDescent="0.2">
      <c r="A257">
        <v>2</v>
      </c>
      <c r="B257" s="1">
        <v>44197.229872685188</v>
      </c>
      <c r="C257" s="1">
        <v>44197.241597222222</v>
      </c>
      <c r="D257">
        <v>1</v>
      </c>
      <c r="E257" s="2">
        <v>6.11</v>
      </c>
      <c r="F257">
        <v>1</v>
      </c>
      <c r="G257" t="s">
        <v>10</v>
      </c>
      <c r="H257">
        <v>1</v>
      </c>
      <c r="I257" s="3">
        <v>19</v>
      </c>
      <c r="J257" s="2">
        <v>0.5</v>
      </c>
      <c r="K257" s="3">
        <v>0.5</v>
      </c>
      <c r="L257" s="3">
        <v>4.5599999999999996</v>
      </c>
      <c r="M257" s="3">
        <v>0</v>
      </c>
      <c r="N257" s="3">
        <v>0.3</v>
      </c>
      <c r="O257" s="3" t="s">
        <v>22</v>
      </c>
      <c r="P257" s="3">
        <v>27.36</v>
      </c>
      <c r="Q257">
        <v>79</v>
      </c>
      <c r="R257">
        <v>179</v>
      </c>
      <c r="S257">
        <v>2021</v>
      </c>
      <c r="T257">
        <v>1</v>
      </c>
    </row>
    <row r="258" spans="1:20" x14ac:dyDescent="0.2">
      <c r="A258">
        <v>1</v>
      </c>
      <c r="B258" s="1">
        <v>44197.237222222226</v>
      </c>
      <c r="C258" s="1">
        <v>44197.252071759256</v>
      </c>
      <c r="D258">
        <v>2</v>
      </c>
      <c r="E258" s="2">
        <v>10.1</v>
      </c>
      <c r="F258">
        <v>1</v>
      </c>
      <c r="G258" t="s">
        <v>10</v>
      </c>
      <c r="H258">
        <v>1</v>
      </c>
      <c r="I258" s="3">
        <v>28.5</v>
      </c>
      <c r="J258" s="2">
        <v>2.5</v>
      </c>
      <c r="K258" s="3">
        <v>0.5</v>
      </c>
      <c r="L258" s="3">
        <v>10</v>
      </c>
      <c r="M258" s="3">
        <v>6.12</v>
      </c>
      <c r="N258" s="3">
        <v>0.3</v>
      </c>
      <c r="O258" s="3" t="s">
        <v>22</v>
      </c>
      <c r="P258" s="3">
        <v>47.92</v>
      </c>
      <c r="Q258">
        <v>230</v>
      </c>
      <c r="R258">
        <v>138</v>
      </c>
      <c r="S258">
        <v>2021</v>
      </c>
      <c r="T258">
        <v>1</v>
      </c>
    </row>
    <row r="259" spans="1:20" x14ac:dyDescent="0.2">
      <c r="A259">
        <v>2</v>
      </c>
      <c r="B259" s="1">
        <v>44197.218530092592</v>
      </c>
      <c r="C259" s="1">
        <v>44197.22965277778</v>
      </c>
      <c r="D259">
        <v>1</v>
      </c>
      <c r="E259" s="2">
        <v>6.82</v>
      </c>
      <c r="F259">
        <v>1</v>
      </c>
      <c r="G259" t="s">
        <v>10</v>
      </c>
      <c r="H259">
        <v>1</v>
      </c>
      <c r="I259" s="3">
        <v>21.5</v>
      </c>
      <c r="J259" s="2">
        <v>0.5</v>
      </c>
      <c r="K259" s="3">
        <v>0.5</v>
      </c>
      <c r="L259" s="3">
        <v>5.0599999999999996</v>
      </c>
      <c r="M259" s="3">
        <v>0</v>
      </c>
      <c r="N259" s="3">
        <v>0.3</v>
      </c>
      <c r="O259" s="3" t="s">
        <v>22</v>
      </c>
      <c r="P259" s="3">
        <v>30.36</v>
      </c>
      <c r="Q259">
        <v>68</v>
      </c>
      <c r="R259">
        <v>42</v>
      </c>
      <c r="S259">
        <v>2021</v>
      </c>
      <c r="T259">
        <v>1</v>
      </c>
    </row>
    <row r="260" spans="1:20" x14ac:dyDescent="0.2">
      <c r="A260">
        <v>2</v>
      </c>
      <c r="B260" s="1">
        <v>44197.242569444446</v>
      </c>
      <c r="C260" s="1">
        <v>44197.253240740742</v>
      </c>
      <c r="D260">
        <v>1</v>
      </c>
      <c r="E260" s="2">
        <v>6.2</v>
      </c>
      <c r="F260">
        <v>1</v>
      </c>
      <c r="G260" t="s">
        <v>10</v>
      </c>
      <c r="H260">
        <v>1</v>
      </c>
      <c r="I260" s="3">
        <v>19.5</v>
      </c>
      <c r="J260" s="2">
        <v>0.5</v>
      </c>
      <c r="K260" s="3">
        <v>0.5</v>
      </c>
      <c r="L260" s="3">
        <v>4.16</v>
      </c>
      <c r="M260" s="3">
        <v>0</v>
      </c>
      <c r="N260" s="3">
        <v>0.3</v>
      </c>
      <c r="O260" s="3" t="s">
        <v>22</v>
      </c>
      <c r="P260" s="3">
        <v>24.96</v>
      </c>
      <c r="Q260">
        <v>132</v>
      </c>
      <c r="R260">
        <v>197</v>
      </c>
      <c r="S260">
        <v>2021</v>
      </c>
      <c r="T260">
        <v>1</v>
      </c>
    </row>
    <row r="261" spans="1:20" x14ac:dyDescent="0.2">
      <c r="A261">
        <v>2</v>
      </c>
      <c r="B261" s="1">
        <v>44197.221898148149</v>
      </c>
      <c r="C261" s="1">
        <v>44197.237615740742</v>
      </c>
      <c r="D261">
        <v>1</v>
      </c>
      <c r="E261" s="2">
        <v>6.19</v>
      </c>
      <c r="F261">
        <v>1</v>
      </c>
      <c r="G261" t="s">
        <v>10</v>
      </c>
      <c r="H261">
        <v>1</v>
      </c>
      <c r="I261" s="3">
        <v>21.5</v>
      </c>
      <c r="J261" s="2">
        <v>0.5</v>
      </c>
      <c r="K261" s="3">
        <v>0.5</v>
      </c>
      <c r="L261" s="3">
        <v>7.59</v>
      </c>
      <c r="M261" s="3">
        <v>0</v>
      </c>
      <c r="N261" s="3">
        <v>0.3</v>
      </c>
      <c r="O261" s="3" t="s">
        <v>22</v>
      </c>
      <c r="P261" s="3">
        <v>32.89</v>
      </c>
      <c r="Q261">
        <v>142</v>
      </c>
      <c r="R261">
        <v>261</v>
      </c>
      <c r="S261">
        <v>2021</v>
      </c>
      <c r="T261">
        <v>1</v>
      </c>
    </row>
    <row r="262" spans="1:20" x14ac:dyDescent="0.2">
      <c r="A262">
        <v>1</v>
      </c>
      <c r="B262" s="1">
        <v>44197.272199074076</v>
      </c>
      <c r="C262" s="1">
        <v>44197.294212962966</v>
      </c>
      <c r="D262">
        <v>1</v>
      </c>
      <c r="E262" s="2">
        <v>10.3</v>
      </c>
      <c r="F262">
        <v>1</v>
      </c>
      <c r="G262" t="s">
        <v>10</v>
      </c>
      <c r="H262">
        <v>1</v>
      </c>
      <c r="I262" s="3">
        <v>34</v>
      </c>
      <c r="J262" s="2">
        <v>2.5</v>
      </c>
      <c r="K262" s="3">
        <v>0.5</v>
      </c>
      <c r="L262" s="3">
        <v>7.45</v>
      </c>
      <c r="M262" s="3">
        <v>0</v>
      </c>
      <c r="N262" s="3">
        <v>0.3</v>
      </c>
      <c r="O262" s="3" t="s">
        <v>22</v>
      </c>
      <c r="P262" s="3">
        <v>44.75</v>
      </c>
      <c r="Q262">
        <v>138</v>
      </c>
      <c r="R262">
        <v>107</v>
      </c>
      <c r="S262">
        <v>2021</v>
      </c>
      <c r="T262">
        <v>1</v>
      </c>
    </row>
    <row r="263" spans="1:20" x14ac:dyDescent="0.2">
      <c r="A263">
        <v>2</v>
      </c>
      <c r="B263" s="1">
        <v>44197.286180555559</v>
      </c>
      <c r="C263" s="1">
        <v>44197.286238425928</v>
      </c>
      <c r="D263">
        <v>1</v>
      </c>
      <c r="E263" s="2">
        <v>0.08</v>
      </c>
      <c r="F263">
        <v>5</v>
      </c>
      <c r="G263" t="s">
        <v>10</v>
      </c>
      <c r="H263">
        <v>1</v>
      </c>
      <c r="I263" s="3">
        <v>16.7</v>
      </c>
      <c r="J263" s="2">
        <v>0</v>
      </c>
      <c r="K263" s="3">
        <v>0</v>
      </c>
      <c r="L263" s="3">
        <v>0.01</v>
      </c>
      <c r="M263" s="3">
        <v>0</v>
      </c>
      <c r="N263" s="3">
        <v>0.3</v>
      </c>
      <c r="O263" s="3" t="s">
        <v>22</v>
      </c>
      <c r="P263" s="3">
        <v>17.010000000000002</v>
      </c>
      <c r="Q263">
        <v>244</v>
      </c>
      <c r="R263">
        <v>244</v>
      </c>
      <c r="S263">
        <v>2021</v>
      </c>
      <c r="T263">
        <v>1</v>
      </c>
    </row>
    <row r="264" spans="1:20" x14ac:dyDescent="0.2">
      <c r="A264">
        <v>2</v>
      </c>
      <c r="B264" s="1">
        <v>44197.286296296297</v>
      </c>
      <c r="C264" s="1">
        <v>44197.294236111113</v>
      </c>
      <c r="D264">
        <v>2</v>
      </c>
      <c r="E264" s="2">
        <v>7.49</v>
      </c>
      <c r="F264">
        <v>1</v>
      </c>
      <c r="G264" t="s">
        <v>10</v>
      </c>
      <c r="H264">
        <v>1</v>
      </c>
      <c r="I264" s="3">
        <v>21</v>
      </c>
      <c r="J264" s="2">
        <v>0</v>
      </c>
      <c r="K264" s="3">
        <v>0.5</v>
      </c>
      <c r="L264" s="3">
        <v>4.37</v>
      </c>
      <c r="M264" s="3">
        <v>0</v>
      </c>
      <c r="N264" s="3">
        <v>0.3</v>
      </c>
      <c r="O264" s="3" t="s">
        <v>22</v>
      </c>
      <c r="P264" s="3">
        <v>28.67</v>
      </c>
      <c r="Q264">
        <v>229</v>
      </c>
      <c r="R264">
        <v>231</v>
      </c>
      <c r="S264">
        <v>2021</v>
      </c>
      <c r="T264">
        <v>1</v>
      </c>
    </row>
    <row r="265" spans="1:20" x14ac:dyDescent="0.2">
      <c r="A265">
        <v>2</v>
      </c>
      <c r="B265" s="1">
        <v>44197.286898148152</v>
      </c>
      <c r="C265" s="1">
        <v>44197.302303240744</v>
      </c>
      <c r="D265">
        <v>1</v>
      </c>
      <c r="E265" s="2">
        <v>8.4499999999999993</v>
      </c>
      <c r="F265">
        <v>1</v>
      </c>
      <c r="G265" t="s">
        <v>10</v>
      </c>
      <c r="H265">
        <v>1</v>
      </c>
      <c r="I265" s="3">
        <v>26</v>
      </c>
      <c r="J265" s="2">
        <v>0</v>
      </c>
      <c r="K265" s="3">
        <v>0.5</v>
      </c>
      <c r="L265" s="3">
        <v>5.86</v>
      </c>
      <c r="M265" s="3">
        <v>0</v>
      </c>
      <c r="N265" s="3">
        <v>0.3</v>
      </c>
      <c r="O265" s="3" t="s">
        <v>22</v>
      </c>
      <c r="P265" s="3">
        <v>35.159999999999997</v>
      </c>
      <c r="Q265">
        <v>140</v>
      </c>
      <c r="R265">
        <v>37</v>
      </c>
      <c r="S265">
        <v>2021</v>
      </c>
      <c r="T265">
        <v>1</v>
      </c>
    </row>
    <row r="266" spans="1:20" x14ac:dyDescent="0.2">
      <c r="A266">
        <v>2</v>
      </c>
      <c r="B266" s="1">
        <v>44197.281875000001</v>
      </c>
      <c r="C266" s="1">
        <v>44197.290879629632</v>
      </c>
      <c r="D266">
        <v>1</v>
      </c>
      <c r="E266" s="2">
        <v>7.56</v>
      </c>
      <c r="F266">
        <v>1</v>
      </c>
      <c r="G266" t="s">
        <v>10</v>
      </c>
      <c r="H266">
        <v>1</v>
      </c>
      <c r="I266" s="3">
        <v>22.5</v>
      </c>
      <c r="J266" s="2">
        <v>0</v>
      </c>
      <c r="K266" s="3">
        <v>0.5</v>
      </c>
      <c r="L266" s="3">
        <v>4.2</v>
      </c>
      <c r="M266" s="3">
        <v>0</v>
      </c>
      <c r="N266" s="3">
        <v>0.3</v>
      </c>
      <c r="O266" s="3" t="s">
        <v>22</v>
      </c>
      <c r="P266" s="3">
        <v>30</v>
      </c>
      <c r="Q266">
        <v>239</v>
      </c>
      <c r="R266">
        <v>127</v>
      </c>
      <c r="S266">
        <v>2021</v>
      </c>
      <c r="T266">
        <v>1</v>
      </c>
    </row>
    <row r="267" spans="1:20" x14ac:dyDescent="0.2">
      <c r="A267">
        <v>2</v>
      </c>
      <c r="B267" s="1">
        <v>44197.282372685186</v>
      </c>
      <c r="C267" s="1">
        <v>44197.302789351852</v>
      </c>
      <c r="D267">
        <v>1</v>
      </c>
      <c r="E267" s="2">
        <v>7.28</v>
      </c>
      <c r="F267">
        <v>1</v>
      </c>
      <c r="G267" t="s">
        <v>10</v>
      </c>
      <c r="H267">
        <v>1</v>
      </c>
      <c r="I267" s="3">
        <v>26</v>
      </c>
      <c r="J267" s="2">
        <v>0</v>
      </c>
      <c r="K267" s="3">
        <v>0.5</v>
      </c>
      <c r="L267" s="3">
        <v>8.0399999999999991</v>
      </c>
      <c r="M267" s="3">
        <v>0</v>
      </c>
      <c r="N267" s="3">
        <v>0.3</v>
      </c>
      <c r="O267" s="3" t="s">
        <v>22</v>
      </c>
      <c r="P267" s="3">
        <v>34.840000000000003</v>
      </c>
      <c r="Q267">
        <v>61</v>
      </c>
      <c r="R267">
        <v>61</v>
      </c>
      <c r="S267">
        <v>2021</v>
      </c>
      <c r="T267">
        <v>1</v>
      </c>
    </row>
    <row r="268" spans="1:20" x14ac:dyDescent="0.2">
      <c r="A268">
        <v>1</v>
      </c>
      <c r="B268" s="1">
        <v>44197.256168981483</v>
      </c>
      <c r="C268" s="1">
        <v>44197.273090277777</v>
      </c>
      <c r="D268">
        <v>1</v>
      </c>
      <c r="E268" s="2">
        <v>14.4</v>
      </c>
      <c r="F268">
        <v>5</v>
      </c>
      <c r="G268" t="s">
        <v>10</v>
      </c>
      <c r="H268">
        <v>1</v>
      </c>
      <c r="I268" s="3">
        <v>50</v>
      </c>
      <c r="J268" s="2">
        <v>0</v>
      </c>
      <c r="K268" s="3">
        <v>0</v>
      </c>
      <c r="L268" s="3">
        <v>12.8</v>
      </c>
      <c r="M268" s="3">
        <v>13.75</v>
      </c>
      <c r="N268" s="3">
        <v>0.3</v>
      </c>
      <c r="O268" s="3" t="s">
        <v>22</v>
      </c>
      <c r="P268" s="3">
        <v>76.849999999999994</v>
      </c>
      <c r="Q268">
        <v>107</v>
      </c>
      <c r="R268">
        <v>1</v>
      </c>
      <c r="S268">
        <v>2021</v>
      </c>
      <c r="T268">
        <v>1</v>
      </c>
    </row>
    <row r="269" spans="1:20" x14ac:dyDescent="0.2">
      <c r="A269">
        <v>2</v>
      </c>
      <c r="B269" s="1">
        <v>44197.267291666663</v>
      </c>
      <c r="C269" s="1">
        <v>44197.283043981479</v>
      </c>
      <c r="D269">
        <v>1</v>
      </c>
      <c r="E269" s="2">
        <v>9.8000000000000007</v>
      </c>
      <c r="F269">
        <v>1</v>
      </c>
      <c r="G269" t="s">
        <v>10</v>
      </c>
      <c r="H269">
        <v>1</v>
      </c>
      <c r="I269" s="3">
        <v>29</v>
      </c>
      <c r="J269" s="2">
        <v>0</v>
      </c>
      <c r="K269" s="3">
        <v>0.5</v>
      </c>
      <c r="L269" s="3">
        <v>5.7</v>
      </c>
      <c r="M269" s="3">
        <v>0</v>
      </c>
      <c r="N269" s="3">
        <v>0.3</v>
      </c>
      <c r="O269" s="3" t="s">
        <v>22</v>
      </c>
      <c r="P269" s="3">
        <v>38</v>
      </c>
      <c r="Q269">
        <v>186</v>
      </c>
      <c r="R269">
        <v>26</v>
      </c>
      <c r="S269">
        <v>2021</v>
      </c>
      <c r="T269">
        <v>1</v>
      </c>
    </row>
    <row r="270" spans="1:20" x14ac:dyDescent="0.2">
      <c r="A270">
        <v>2</v>
      </c>
      <c r="B270" s="1">
        <v>44197.266458333332</v>
      </c>
      <c r="C270" s="1">
        <v>44197.275277777779</v>
      </c>
      <c r="D270">
        <v>1</v>
      </c>
      <c r="E270" s="2">
        <v>8.51</v>
      </c>
      <c r="F270">
        <v>1</v>
      </c>
      <c r="G270" t="s">
        <v>10</v>
      </c>
      <c r="H270">
        <v>1</v>
      </c>
      <c r="I270" s="3">
        <v>24</v>
      </c>
      <c r="J270" s="2">
        <v>0</v>
      </c>
      <c r="K270" s="3">
        <v>0.5</v>
      </c>
      <c r="L270" s="3">
        <v>7</v>
      </c>
      <c r="M270" s="3">
        <v>6.12</v>
      </c>
      <c r="N270" s="3">
        <v>0.3</v>
      </c>
      <c r="O270" s="3" t="s">
        <v>22</v>
      </c>
      <c r="P270" s="3">
        <v>40.42</v>
      </c>
      <c r="Q270">
        <v>263</v>
      </c>
      <c r="R270">
        <v>138</v>
      </c>
      <c r="S270">
        <v>2021</v>
      </c>
      <c r="T270">
        <v>1</v>
      </c>
    </row>
    <row r="271" spans="1:20" x14ac:dyDescent="0.2">
      <c r="A271">
        <v>2</v>
      </c>
      <c r="B271" s="1">
        <v>44197.268888888888</v>
      </c>
      <c r="C271" s="1">
        <v>44197.278796296298</v>
      </c>
      <c r="D271">
        <v>1</v>
      </c>
      <c r="E271" s="2">
        <v>10.27</v>
      </c>
      <c r="F271">
        <v>1</v>
      </c>
      <c r="G271" t="s">
        <v>10</v>
      </c>
      <c r="H271">
        <v>1</v>
      </c>
      <c r="I271" s="3">
        <v>29</v>
      </c>
      <c r="J271" s="2">
        <v>0</v>
      </c>
      <c r="K271" s="3">
        <v>0.5</v>
      </c>
      <c r="L271" s="3">
        <v>8.94</v>
      </c>
      <c r="M271" s="3">
        <v>0</v>
      </c>
      <c r="N271" s="3">
        <v>0.3</v>
      </c>
      <c r="O271" s="3" t="s">
        <v>22</v>
      </c>
      <c r="P271" s="3">
        <v>38.74</v>
      </c>
      <c r="Q271">
        <v>132</v>
      </c>
      <c r="R271">
        <v>92</v>
      </c>
      <c r="S271">
        <v>2021</v>
      </c>
      <c r="T271">
        <v>1</v>
      </c>
    </row>
    <row r="272" spans="1:20" x14ac:dyDescent="0.2">
      <c r="A272">
        <v>2</v>
      </c>
      <c r="B272" s="1">
        <v>44197.259872685187</v>
      </c>
      <c r="C272" s="1">
        <v>44197.275706018518</v>
      </c>
      <c r="D272">
        <v>1</v>
      </c>
      <c r="E272" s="2">
        <v>15.69</v>
      </c>
      <c r="F272">
        <v>3</v>
      </c>
      <c r="G272" t="s">
        <v>10</v>
      </c>
      <c r="H272">
        <v>1</v>
      </c>
      <c r="I272" s="3">
        <v>59.5</v>
      </c>
      <c r="J272" s="2">
        <v>0</v>
      </c>
      <c r="K272" s="3">
        <v>0</v>
      </c>
      <c r="L272" s="3">
        <v>10</v>
      </c>
      <c r="M272" s="3">
        <v>13.75</v>
      </c>
      <c r="N272" s="3">
        <v>0.3</v>
      </c>
      <c r="O272" s="3" t="s">
        <v>22</v>
      </c>
      <c r="P272" s="3">
        <v>83.55</v>
      </c>
      <c r="Q272">
        <v>161</v>
      </c>
      <c r="R272">
        <v>1</v>
      </c>
      <c r="S272">
        <v>2021</v>
      </c>
      <c r="T272">
        <v>1</v>
      </c>
    </row>
    <row r="273" spans="1:20" x14ac:dyDescent="0.2">
      <c r="A273">
        <v>2</v>
      </c>
      <c r="B273" s="1">
        <v>44197.261759259258</v>
      </c>
      <c r="C273" s="1">
        <v>44197.288738425923</v>
      </c>
      <c r="D273">
        <v>1</v>
      </c>
      <c r="E273" s="2">
        <v>33.090000000000003</v>
      </c>
      <c r="F273">
        <v>4</v>
      </c>
      <c r="G273" t="s">
        <v>10</v>
      </c>
      <c r="H273">
        <v>1</v>
      </c>
      <c r="I273" s="3">
        <v>114</v>
      </c>
      <c r="J273" s="2">
        <v>0</v>
      </c>
      <c r="K273" s="3">
        <v>0.5</v>
      </c>
      <c r="L273" s="3">
        <v>22.96</v>
      </c>
      <c r="M273" s="3">
        <v>0</v>
      </c>
      <c r="N273" s="3">
        <v>0.3</v>
      </c>
      <c r="O273" s="3" t="s">
        <v>22</v>
      </c>
      <c r="P273" s="3">
        <v>137.76</v>
      </c>
      <c r="Q273">
        <v>132</v>
      </c>
      <c r="R273">
        <v>265</v>
      </c>
      <c r="S273">
        <v>2021</v>
      </c>
      <c r="T273">
        <v>1</v>
      </c>
    </row>
    <row r="274" spans="1:20" x14ac:dyDescent="0.2">
      <c r="A274">
        <v>2</v>
      </c>
      <c r="B274" s="1">
        <v>44197.282777777778</v>
      </c>
      <c r="C274" s="1">
        <v>44197.298113425924</v>
      </c>
      <c r="D274">
        <v>2</v>
      </c>
      <c r="E274" s="2">
        <v>17.47</v>
      </c>
      <c r="F274">
        <v>3</v>
      </c>
      <c r="G274" t="s">
        <v>10</v>
      </c>
      <c r="H274">
        <v>1</v>
      </c>
      <c r="I274" s="3">
        <v>63.5</v>
      </c>
      <c r="J274" s="2">
        <v>0</v>
      </c>
      <c r="K274" s="3">
        <v>0</v>
      </c>
      <c r="L274" s="3">
        <v>15.51</v>
      </c>
      <c r="M274" s="3">
        <v>13.75</v>
      </c>
      <c r="N274" s="3">
        <v>0.3</v>
      </c>
      <c r="O274" s="3" t="s">
        <v>22</v>
      </c>
      <c r="P274" s="3">
        <v>93.06</v>
      </c>
      <c r="Q274">
        <v>50</v>
      </c>
      <c r="R274">
        <v>1</v>
      </c>
      <c r="S274">
        <v>2021</v>
      </c>
      <c r="T274">
        <v>1</v>
      </c>
    </row>
    <row r="275" spans="1:20" x14ac:dyDescent="0.2">
      <c r="A275">
        <v>2</v>
      </c>
      <c r="B275" s="1">
        <v>44197.251712962963</v>
      </c>
      <c r="C275" s="1">
        <v>44197.252083333333</v>
      </c>
      <c r="D275">
        <v>1</v>
      </c>
      <c r="E275" s="2">
        <v>0.2</v>
      </c>
      <c r="F275">
        <v>1</v>
      </c>
      <c r="G275" t="s">
        <v>10</v>
      </c>
      <c r="H275">
        <v>1</v>
      </c>
      <c r="I275" s="3">
        <v>3</v>
      </c>
      <c r="J275" s="2">
        <v>0.5</v>
      </c>
      <c r="K275" s="3">
        <v>0.5</v>
      </c>
      <c r="L275" s="3">
        <v>1.36</v>
      </c>
      <c r="M275" s="3">
        <v>0</v>
      </c>
      <c r="N275" s="3">
        <v>0.3</v>
      </c>
      <c r="O275" s="3" t="s">
        <v>22</v>
      </c>
      <c r="P275" s="3">
        <v>8.16</v>
      </c>
      <c r="Q275">
        <v>48</v>
      </c>
      <c r="R275">
        <v>48</v>
      </c>
      <c r="S275">
        <v>2021</v>
      </c>
      <c r="T275">
        <v>1</v>
      </c>
    </row>
    <row r="276" spans="1:20" x14ac:dyDescent="0.2">
      <c r="A276">
        <v>2</v>
      </c>
      <c r="B276" s="1">
        <v>44197.324571759258</v>
      </c>
      <c r="C276" s="1">
        <v>44197.333784722221</v>
      </c>
      <c r="D276">
        <v>1</v>
      </c>
      <c r="E276" s="2">
        <v>7.57</v>
      </c>
      <c r="F276">
        <v>1</v>
      </c>
      <c r="G276" t="s">
        <v>10</v>
      </c>
      <c r="H276">
        <v>1</v>
      </c>
      <c r="I276" s="3">
        <v>22.5</v>
      </c>
      <c r="J276" s="2">
        <v>0</v>
      </c>
      <c r="K276" s="3">
        <v>0.5</v>
      </c>
      <c r="L276" s="3">
        <v>4.66</v>
      </c>
      <c r="M276" s="3">
        <v>0</v>
      </c>
      <c r="N276" s="3">
        <v>0.3</v>
      </c>
      <c r="O276" s="3" t="s">
        <v>22</v>
      </c>
      <c r="P276" s="3">
        <v>27.96</v>
      </c>
      <c r="Q276">
        <v>238</v>
      </c>
      <c r="R276">
        <v>220</v>
      </c>
      <c r="S276">
        <v>2021</v>
      </c>
      <c r="T276">
        <v>1</v>
      </c>
    </row>
    <row r="277" spans="1:20" x14ac:dyDescent="0.2">
      <c r="A277">
        <v>2</v>
      </c>
      <c r="B277" s="1">
        <v>44197.320868055554</v>
      </c>
      <c r="C277" s="1">
        <v>44197.326793981483</v>
      </c>
      <c r="D277">
        <v>1</v>
      </c>
      <c r="E277" s="2">
        <v>2.25</v>
      </c>
      <c r="F277">
        <v>5</v>
      </c>
      <c r="G277" t="s">
        <v>10</v>
      </c>
      <c r="H277">
        <v>1</v>
      </c>
      <c r="I277" s="3">
        <v>9.99</v>
      </c>
      <c r="J277" s="2">
        <v>0</v>
      </c>
      <c r="K277" s="3">
        <v>0.5</v>
      </c>
      <c r="L277" s="3">
        <v>1.39</v>
      </c>
      <c r="M277" s="3">
        <v>0</v>
      </c>
      <c r="N277" s="3">
        <v>0.3</v>
      </c>
      <c r="O277" s="3" t="s">
        <v>22</v>
      </c>
      <c r="P277" s="3">
        <v>14.68</v>
      </c>
      <c r="Q277">
        <v>263</v>
      </c>
      <c r="R277">
        <v>166</v>
      </c>
      <c r="S277">
        <v>2021</v>
      </c>
      <c r="T277">
        <v>1</v>
      </c>
    </row>
    <row r="278" spans="1:20" x14ac:dyDescent="0.2">
      <c r="A278">
        <v>2</v>
      </c>
      <c r="B278" s="1">
        <v>44197.325138888889</v>
      </c>
      <c r="C278" s="1">
        <v>44197.340069444443</v>
      </c>
      <c r="D278">
        <v>1</v>
      </c>
      <c r="E278" s="2">
        <v>12.68</v>
      </c>
      <c r="F278">
        <v>1</v>
      </c>
      <c r="G278" t="s">
        <v>10</v>
      </c>
      <c r="H278">
        <v>1</v>
      </c>
      <c r="I278" s="3">
        <v>35.5</v>
      </c>
      <c r="J278" s="2">
        <v>0</v>
      </c>
      <c r="K278" s="3">
        <v>0.5</v>
      </c>
      <c r="L278" s="3">
        <v>9.6999999999999993</v>
      </c>
      <c r="M278" s="3">
        <v>0</v>
      </c>
      <c r="N278" s="3">
        <v>0.3</v>
      </c>
      <c r="O278" s="3" t="s">
        <v>22</v>
      </c>
      <c r="P278" s="3">
        <v>48.5</v>
      </c>
      <c r="Q278">
        <v>170</v>
      </c>
      <c r="R278">
        <v>28</v>
      </c>
      <c r="S278">
        <v>2021</v>
      </c>
      <c r="T278">
        <v>1</v>
      </c>
    </row>
    <row r="279" spans="1:20" x14ac:dyDescent="0.2">
      <c r="A279">
        <v>1</v>
      </c>
      <c r="B279" s="1">
        <v>44197.332777777781</v>
      </c>
      <c r="C279" s="1">
        <v>44197.343009259261</v>
      </c>
      <c r="D279">
        <v>2</v>
      </c>
      <c r="E279" s="2">
        <v>9.1</v>
      </c>
      <c r="F279">
        <v>1</v>
      </c>
      <c r="G279" t="s">
        <v>10</v>
      </c>
      <c r="H279">
        <v>1</v>
      </c>
      <c r="I279" s="3">
        <v>25</v>
      </c>
      <c r="J279" s="2">
        <v>2.5</v>
      </c>
      <c r="K279" s="3">
        <v>0.5</v>
      </c>
      <c r="L279" s="3">
        <v>8</v>
      </c>
      <c r="M279" s="3">
        <v>6.12</v>
      </c>
      <c r="N279" s="3">
        <v>0.3</v>
      </c>
      <c r="O279" s="3" t="s">
        <v>22</v>
      </c>
      <c r="P279" s="3">
        <v>42.42</v>
      </c>
      <c r="Q279">
        <v>141</v>
      </c>
      <c r="R279">
        <v>138</v>
      </c>
      <c r="S279">
        <v>2021</v>
      </c>
      <c r="T279">
        <v>1</v>
      </c>
    </row>
    <row r="280" spans="1:20" x14ac:dyDescent="0.2">
      <c r="A280">
        <v>2</v>
      </c>
      <c r="B280" s="1">
        <v>44197.32172453704</v>
      </c>
      <c r="C280" s="1">
        <v>44197.33452546296</v>
      </c>
      <c r="D280">
        <v>6</v>
      </c>
      <c r="E280" s="2">
        <v>5.63</v>
      </c>
      <c r="F280">
        <v>1</v>
      </c>
      <c r="G280" t="s">
        <v>10</v>
      </c>
      <c r="H280">
        <v>1</v>
      </c>
      <c r="I280" s="3">
        <v>19</v>
      </c>
      <c r="J280" s="2">
        <v>0</v>
      </c>
      <c r="K280" s="3">
        <v>0.5</v>
      </c>
      <c r="L280" s="3">
        <v>3.34</v>
      </c>
      <c r="M280" s="3">
        <v>0</v>
      </c>
      <c r="N280" s="3">
        <v>0.3</v>
      </c>
      <c r="O280" s="3" t="s">
        <v>22</v>
      </c>
      <c r="P280" s="3">
        <v>25.64</v>
      </c>
      <c r="Q280">
        <v>262</v>
      </c>
      <c r="R280">
        <v>211</v>
      </c>
      <c r="S280">
        <v>2021</v>
      </c>
      <c r="T280">
        <v>1</v>
      </c>
    </row>
    <row r="281" spans="1:20" x14ac:dyDescent="0.2">
      <c r="A281">
        <v>2</v>
      </c>
      <c r="B281" s="1">
        <v>44197.313449074078</v>
      </c>
      <c r="C281" s="1">
        <v>44197.324942129628</v>
      </c>
      <c r="D281">
        <v>1</v>
      </c>
      <c r="E281" s="2">
        <v>7.46</v>
      </c>
      <c r="F281">
        <v>1</v>
      </c>
      <c r="G281" t="s">
        <v>10</v>
      </c>
      <c r="H281">
        <v>1</v>
      </c>
      <c r="I281" s="3">
        <v>23</v>
      </c>
      <c r="J281" s="2">
        <v>0</v>
      </c>
      <c r="K281" s="3">
        <v>0.5</v>
      </c>
      <c r="L281" s="3">
        <v>4.76</v>
      </c>
      <c r="M281" s="3">
        <v>0</v>
      </c>
      <c r="N281" s="3">
        <v>0.3</v>
      </c>
      <c r="O281" s="3" t="s">
        <v>22</v>
      </c>
      <c r="P281" s="3">
        <v>28.56</v>
      </c>
      <c r="Q281">
        <v>132</v>
      </c>
      <c r="R281">
        <v>95</v>
      </c>
      <c r="S281">
        <v>2021</v>
      </c>
      <c r="T281">
        <v>1</v>
      </c>
    </row>
    <row r="282" spans="1:20" x14ac:dyDescent="0.2">
      <c r="A282">
        <v>2</v>
      </c>
      <c r="B282" s="1">
        <v>44197.323368055557</v>
      </c>
      <c r="C282" s="1">
        <v>44197.338090277779</v>
      </c>
      <c r="D282">
        <v>1</v>
      </c>
      <c r="E282" s="2">
        <v>10.43</v>
      </c>
      <c r="F282">
        <v>1</v>
      </c>
      <c r="G282" t="s">
        <v>10</v>
      </c>
      <c r="H282">
        <v>1</v>
      </c>
      <c r="I282" s="3">
        <v>30</v>
      </c>
      <c r="J282" s="2">
        <v>0</v>
      </c>
      <c r="K282" s="3">
        <v>0.5</v>
      </c>
      <c r="L282" s="3">
        <v>7.88</v>
      </c>
      <c r="M282" s="3">
        <v>6.12</v>
      </c>
      <c r="N282" s="3">
        <v>0.3</v>
      </c>
      <c r="O282" s="3" t="s">
        <v>22</v>
      </c>
      <c r="P282" s="3">
        <v>47.3</v>
      </c>
      <c r="Q282">
        <v>230</v>
      </c>
      <c r="R282">
        <v>138</v>
      </c>
      <c r="S282">
        <v>2021</v>
      </c>
      <c r="T282">
        <v>1</v>
      </c>
    </row>
    <row r="283" spans="1:20" x14ac:dyDescent="0.2">
      <c r="A283">
        <v>2</v>
      </c>
      <c r="B283" s="1">
        <v>44197.307916666665</v>
      </c>
      <c r="C283" s="1">
        <v>44197.325671296298</v>
      </c>
      <c r="D283">
        <v>1</v>
      </c>
      <c r="E283" s="2">
        <v>9.1300000000000008</v>
      </c>
      <c r="F283">
        <v>1</v>
      </c>
      <c r="G283" t="s">
        <v>10</v>
      </c>
      <c r="H283">
        <v>1</v>
      </c>
      <c r="I283" s="3">
        <v>28</v>
      </c>
      <c r="J283" s="2">
        <v>0</v>
      </c>
      <c r="K283" s="3">
        <v>0.5</v>
      </c>
      <c r="L283" s="3">
        <v>9.39</v>
      </c>
      <c r="M283" s="3">
        <v>0</v>
      </c>
      <c r="N283" s="3">
        <v>0.3</v>
      </c>
      <c r="O283" s="3" t="s">
        <v>22</v>
      </c>
      <c r="P283" s="3">
        <v>40.69</v>
      </c>
      <c r="Q283">
        <v>170</v>
      </c>
      <c r="R283">
        <v>138</v>
      </c>
      <c r="S283">
        <v>2021</v>
      </c>
      <c r="T283">
        <v>1</v>
      </c>
    </row>
    <row r="284" spans="1:20" x14ac:dyDescent="0.2">
      <c r="A284">
        <v>2</v>
      </c>
      <c r="B284" s="1">
        <v>44197.310289351852</v>
      </c>
      <c r="C284" s="1">
        <v>44197.322777777779</v>
      </c>
      <c r="D284">
        <v>1</v>
      </c>
      <c r="E284" s="2">
        <v>6.24</v>
      </c>
      <c r="F284">
        <v>1</v>
      </c>
      <c r="G284" t="s">
        <v>10</v>
      </c>
      <c r="H284">
        <v>1</v>
      </c>
      <c r="I284" s="3">
        <v>21.5</v>
      </c>
      <c r="J284" s="2">
        <v>0</v>
      </c>
      <c r="K284" s="3">
        <v>0.5</v>
      </c>
      <c r="L284" s="3">
        <v>4</v>
      </c>
      <c r="M284" s="3">
        <v>0</v>
      </c>
      <c r="N284" s="3">
        <v>0.3</v>
      </c>
      <c r="O284" s="3" t="s">
        <v>22</v>
      </c>
      <c r="P284" s="3">
        <v>28.8</v>
      </c>
      <c r="Q284">
        <v>229</v>
      </c>
      <c r="R284">
        <v>152</v>
      </c>
      <c r="S284">
        <v>2021</v>
      </c>
      <c r="T284">
        <v>1</v>
      </c>
    </row>
    <row r="285" spans="1:20" x14ac:dyDescent="0.2">
      <c r="A285">
        <v>1</v>
      </c>
      <c r="B285" s="1">
        <v>44197.295243055552</v>
      </c>
      <c r="C285" s="1">
        <v>44197.311053240737</v>
      </c>
      <c r="D285">
        <v>1</v>
      </c>
      <c r="E285" s="2">
        <v>6.5</v>
      </c>
      <c r="F285">
        <v>1</v>
      </c>
      <c r="G285" t="s">
        <v>10</v>
      </c>
      <c r="H285">
        <v>1</v>
      </c>
      <c r="I285" s="3">
        <v>22.5</v>
      </c>
      <c r="J285" s="2">
        <v>2.5</v>
      </c>
      <c r="K285" s="3">
        <v>0.5</v>
      </c>
      <c r="L285" s="3">
        <v>4</v>
      </c>
      <c r="M285" s="3">
        <v>0</v>
      </c>
      <c r="N285" s="3">
        <v>0.3</v>
      </c>
      <c r="O285" s="3" t="s">
        <v>22</v>
      </c>
      <c r="P285" s="3">
        <v>29.8</v>
      </c>
      <c r="Q285">
        <v>48</v>
      </c>
      <c r="R285">
        <v>129</v>
      </c>
      <c r="S285">
        <v>2021</v>
      </c>
      <c r="T285">
        <v>1</v>
      </c>
    </row>
    <row r="286" spans="1:20" x14ac:dyDescent="0.2">
      <c r="A286">
        <v>1</v>
      </c>
      <c r="B286" s="1">
        <v>44197.307442129626</v>
      </c>
      <c r="C286" s="1">
        <v>44197.321134259262</v>
      </c>
      <c r="D286">
        <v>1</v>
      </c>
      <c r="E286" s="2">
        <v>14.8</v>
      </c>
      <c r="F286">
        <v>3</v>
      </c>
      <c r="G286" t="s">
        <v>10</v>
      </c>
      <c r="H286">
        <v>1</v>
      </c>
      <c r="I286" s="3">
        <v>57</v>
      </c>
      <c r="J286" s="2">
        <v>0</v>
      </c>
      <c r="K286" s="3">
        <v>0</v>
      </c>
      <c r="L286" s="3">
        <v>8</v>
      </c>
      <c r="M286" s="3">
        <v>13.75</v>
      </c>
      <c r="N286" s="3">
        <v>0.3</v>
      </c>
      <c r="O286" s="3" t="s">
        <v>22</v>
      </c>
      <c r="P286" s="3">
        <v>79.05</v>
      </c>
      <c r="Q286">
        <v>186</v>
      </c>
      <c r="R286">
        <v>1</v>
      </c>
      <c r="S286">
        <v>2021</v>
      </c>
      <c r="T286">
        <v>1</v>
      </c>
    </row>
    <row r="287" spans="1:20" x14ac:dyDescent="0.2">
      <c r="A287">
        <v>1</v>
      </c>
      <c r="B287" s="1">
        <v>44197.306759259256</v>
      </c>
      <c r="C287" s="1">
        <v>44197.322002314817</v>
      </c>
      <c r="D287">
        <v>1</v>
      </c>
      <c r="E287" s="2">
        <v>4.5</v>
      </c>
      <c r="F287">
        <v>1</v>
      </c>
      <c r="G287" t="s">
        <v>10</v>
      </c>
      <c r="H287">
        <v>1</v>
      </c>
      <c r="I287" s="3">
        <v>18.5</v>
      </c>
      <c r="J287" s="2">
        <v>2.5</v>
      </c>
      <c r="K287" s="3">
        <v>0.5</v>
      </c>
      <c r="L287" s="3">
        <v>4.3499999999999996</v>
      </c>
      <c r="M287" s="3">
        <v>0</v>
      </c>
      <c r="N287" s="3">
        <v>0.3</v>
      </c>
      <c r="O287" s="3" t="s">
        <v>22</v>
      </c>
      <c r="P287" s="3">
        <v>26.15</v>
      </c>
      <c r="Q287">
        <v>143</v>
      </c>
      <c r="R287">
        <v>211</v>
      </c>
      <c r="S287">
        <v>2021</v>
      </c>
      <c r="T287">
        <v>1</v>
      </c>
    </row>
    <row r="288" spans="1:20" x14ac:dyDescent="0.2">
      <c r="A288">
        <v>2</v>
      </c>
      <c r="B288" s="1">
        <v>44197.323634259257</v>
      </c>
      <c r="C288" s="1">
        <v>44197.33693287037</v>
      </c>
      <c r="D288">
        <v>1</v>
      </c>
      <c r="E288" s="2">
        <v>6.03</v>
      </c>
      <c r="F288">
        <v>1</v>
      </c>
      <c r="G288" t="s">
        <v>10</v>
      </c>
      <c r="H288">
        <v>1</v>
      </c>
      <c r="I288" s="3">
        <v>20.5</v>
      </c>
      <c r="J288" s="2">
        <v>0</v>
      </c>
      <c r="K288" s="3">
        <v>0.5</v>
      </c>
      <c r="L288" s="3">
        <v>4.76</v>
      </c>
      <c r="M288" s="3">
        <v>0</v>
      </c>
      <c r="N288" s="3">
        <v>0.3</v>
      </c>
      <c r="O288" s="3" t="s">
        <v>22</v>
      </c>
      <c r="P288" s="3">
        <v>28.56</v>
      </c>
      <c r="Q288">
        <v>88</v>
      </c>
      <c r="R288">
        <v>143</v>
      </c>
      <c r="S288">
        <v>2021</v>
      </c>
      <c r="T288">
        <v>1</v>
      </c>
    </row>
    <row r="289" spans="1:20" x14ac:dyDescent="0.2">
      <c r="A289">
        <v>2</v>
      </c>
      <c r="B289" s="1">
        <v>44197.321689814817</v>
      </c>
      <c r="C289" s="1">
        <v>44197.322291666664</v>
      </c>
      <c r="D289">
        <v>1</v>
      </c>
      <c r="E289" s="2">
        <v>0.4</v>
      </c>
      <c r="F289">
        <v>1</v>
      </c>
      <c r="G289" t="s">
        <v>10</v>
      </c>
      <c r="H289">
        <v>1</v>
      </c>
      <c r="I289" s="3">
        <v>3</v>
      </c>
      <c r="J289" s="2">
        <v>0</v>
      </c>
      <c r="K289" s="3">
        <v>0.5</v>
      </c>
      <c r="L289" s="3">
        <v>1.26</v>
      </c>
      <c r="M289" s="3">
        <v>0</v>
      </c>
      <c r="N289" s="3">
        <v>0.3</v>
      </c>
      <c r="O289" s="3" t="s">
        <v>22</v>
      </c>
      <c r="P289" s="3">
        <v>7.56</v>
      </c>
      <c r="Q289">
        <v>90</v>
      </c>
      <c r="R289">
        <v>90</v>
      </c>
      <c r="S289">
        <v>2021</v>
      </c>
      <c r="T289">
        <v>1</v>
      </c>
    </row>
    <row r="290" spans="1:20" x14ac:dyDescent="0.2">
      <c r="A290">
        <v>2</v>
      </c>
      <c r="B290" s="1">
        <v>44197.328356481485</v>
      </c>
      <c r="C290" s="1">
        <v>44197.342453703706</v>
      </c>
      <c r="D290">
        <v>1</v>
      </c>
      <c r="E290" s="2">
        <v>7.92</v>
      </c>
      <c r="F290">
        <v>1</v>
      </c>
      <c r="G290" t="s">
        <v>10</v>
      </c>
      <c r="H290">
        <v>1</v>
      </c>
      <c r="I290" s="3">
        <v>25</v>
      </c>
      <c r="J290" s="2">
        <v>0</v>
      </c>
      <c r="K290" s="3">
        <v>0.5</v>
      </c>
      <c r="L290" s="3">
        <v>10</v>
      </c>
      <c r="M290" s="3">
        <v>0</v>
      </c>
      <c r="N290" s="3">
        <v>0.3</v>
      </c>
      <c r="O290" s="3" t="s">
        <v>22</v>
      </c>
      <c r="P290" s="3">
        <v>38.299999999999997</v>
      </c>
      <c r="Q290">
        <v>163</v>
      </c>
      <c r="R290">
        <v>138</v>
      </c>
      <c r="S290">
        <v>2021</v>
      </c>
      <c r="T290">
        <v>1</v>
      </c>
    </row>
    <row r="291" spans="1:20" x14ac:dyDescent="0.2">
      <c r="A291">
        <v>2</v>
      </c>
      <c r="B291" s="1">
        <v>44197.295208333337</v>
      </c>
      <c r="C291" s="1">
        <v>44197.308576388888</v>
      </c>
      <c r="D291">
        <v>4</v>
      </c>
      <c r="E291" s="2">
        <v>6.18</v>
      </c>
      <c r="F291">
        <v>1</v>
      </c>
      <c r="G291" t="s">
        <v>10</v>
      </c>
      <c r="H291">
        <v>1</v>
      </c>
      <c r="I291" s="3">
        <v>19.5</v>
      </c>
      <c r="J291" s="2">
        <v>0</v>
      </c>
      <c r="K291" s="3">
        <v>0.5</v>
      </c>
      <c r="L291" s="3">
        <v>4.5599999999999996</v>
      </c>
      <c r="M291" s="3">
        <v>0</v>
      </c>
      <c r="N291" s="3">
        <v>0.3</v>
      </c>
      <c r="O291" s="3" t="s">
        <v>22</v>
      </c>
      <c r="P291" s="3">
        <v>27.36</v>
      </c>
      <c r="Q291">
        <v>68</v>
      </c>
      <c r="R291">
        <v>42</v>
      </c>
      <c r="S291">
        <v>2021</v>
      </c>
      <c r="T291">
        <v>1</v>
      </c>
    </row>
    <row r="292" spans="1:20" x14ac:dyDescent="0.2">
      <c r="A292">
        <v>2</v>
      </c>
      <c r="B292" s="1">
        <v>44197.289444444446</v>
      </c>
      <c r="C292" s="1">
        <v>44197.304710648146</v>
      </c>
      <c r="D292">
        <v>1</v>
      </c>
      <c r="E292" s="2">
        <v>10.72</v>
      </c>
      <c r="F292">
        <v>1</v>
      </c>
      <c r="G292" t="s">
        <v>10</v>
      </c>
      <c r="H292">
        <v>1</v>
      </c>
      <c r="I292" s="3">
        <v>31.5</v>
      </c>
      <c r="J292" s="2">
        <v>0</v>
      </c>
      <c r="K292" s="3">
        <v>0.5</v>
      </c>
      <c r="L292" s="3">
        <v>10.23</v>
      </c>
      <c r="M292" s="3">
        <v>6.12</v>
      </c>
      <c r="N292" s="3">
        <v>0.3</v>
      </c>
      <c r="O292" s="3" t="s">
        <v>22</v>
      </c>
      <c r="P292" s="3">
        <v>51.15</v>
      </c>
      <c r="Q292">
        <v>239</v>
      </c>
      <c r="R292">
        <v>138</v>
      </c>
      <c r="S292">
        <v>2021</v>
      </c>
      <c r="T292">
        <v>1</v>
      </c>
    </row>
    <row r="293" spans="1:20" x14ac:dyDescent="0.2">
      <c r="A293">
        <v>2</v>
      </c>
      <c r="B293" s="1">
        <v>44197.311851851853</v>
      </c>
      <c r="C293" s="1">
        <v>44197.324826388889</v>
      </c>
      <c r="D293">
        <v>1</v>
      </c>
      <c r="E293" s="2">
        <v>9.98</v>
      </c>
      <c r="F293">
        <v>1</v>
      </c>
      <c r="G293" t="s">
        <v>10</v>
      </c>
      <c r="H293">
        <v>1</v>
      </c>
      <c r="I293" s="3">
        <v>28.5</v>
      </c>
      <c r="J293" s="2">
        <v>0</v>
      </c>
      <c r="K293" s="3">
        <v>0.5</v>
      </c>
      <c r="L293" s="3">
        <v>6.36</v>
      </c>
      <c r="M293" s="3">
        <v>0</v>
      </c>
      <c r="N293" s="3">
        <v>0.3</v>
      </c>
      <c r="O293" s="3" t="s">
        <v>22</v>
      </c>
      <c r="P293" s="3">
        <v>38.159999999999997</v>
      </c>
      <c r="Q293">
        <v>107</v>
      </c>
      <c r="R293">
        <v>244</v>
      </c>
      <c r="S293">
        <v>2021</v>
      </c>
      <c r="T293">
        <v>1</v>
      </c>
    </row>
    <row r="294" spans="1:20" x14ac:dyDescent="0.2">
      <c r="A294">
        <v>2</v>
      </c>
      <c r="B294" s="1">
        <v>44197.325289351851</v>
      </c>
      <c r="C294" s="1">
        <v>44197.338877314818</v>
      </c>
      <c r="D294">
        <v>1</v>
      </c>
      <c r="E294" s="2">
        <v>6.15</v>
      </c>
      <c r="F294">
        <v>1</v>
      </c>
      <c r="G294" t="s">
        <v>10</v>
      </c>
      <c r="H294">
        <v>1</v>
      </c>
      <c r="I294" s="3">
        <v>20.5</v>
      </c>
      <c r="J294" s="2">
        <v>0</v>
      </c>
      <c r="K294" s="3">
        <v>0.5</v>
      </c>
      <c r="L294" s="3">
        <v>4.76</v>
      </c>
      <c r="M294" s="3">
        <v>0</v>
      </c>
      <c r="N294" s="3">
        <v>0.3</v>
      </c>
      <c r="O294" s="3" t="s">
        <v>22</v>
      </c>
      <c r="P294" s="3">
        <v>28.56</v>
      </c>
      <c r="Q294">
        <v>263</v>
      </c>
      <c r="R294">
        <v>129</v>
      </c>
      <c r="S294">
        <v>2021</v>
      </c>
      <c r="T294">
        <v>1</v>
      </c>
    </row>
    <row r="295" spans="1:20" x14ac:dyDescent="0.2">
      <c r="A295">
        <v>2</v>
      </c>
      <c r="B295" s="1">
        <v>44197.331689814811</v>
      </c>
      <c r="C295" s="1">
        <v>44197.343171296299</v>
      </c>
      <c r="D295">
        <v>1</v>
      </c>
      <c r="E295" s="2">
        <v>5.63</v>
      </c>
      <c r="F295">
        <v>1</v>
      </c>
      <c r="G295" t="s">
        <v>10</v>
      </c>
      <c r="H295">
        <v>1</v>
      </c>
      <c r="I295" s="3">
        <v>19.5</v>
      </c>
      <c r="J295" s="2">
        <v>0</v>
      </c>
      <c r="K295" s="3">
        <v>0.5</v>
      </c>
      <c r="L295" s="3">
        <v>4.5599999999999996</v>
      </c>
      <c r="M295" s="3">
        <v>0</v>
      </c>
      <c r="N295" s="3">
        <v>0.3</v>
      </c>
      <c r="O295" s="3" t="s">
        <v>22</v>
      </c>
      <c r="P295" s="3">
        <v>27.36</v>
      </c>
      <c r="Q295">
        <v>48</v>
      </c>
      <c r="R295">
        <v>87</v>
      </c>
      <c r="S295">
        <v>2021</v>
      </c>
      <c r="T295">
        <v>1</v>
      </c>
    </row>
    <row r="296" spans="1:20" x14ac:dyDescent="0.2">
      <c r="A296">
        <v>2</v>
      </c>
      <c r="B296" s="1">
        <v>44197.313773148147</v>
      </c>
      <c r="C296" s="1">
        <v>44197.325243055559</v>
      </c>
      <c r="D296">
        <v>2</v>
      </c>
      <c r="E296" s="2">
        <v>8.32</v>
      </c>
      <c r="F296">
        <v>1</v>
      </c>
      <c r="G296" t="s">
        <v>10</v>
      </c>
      <c r="H296">
        <v>1</v>
      </c>
      <c r="I296" s="3">
        <v>24.5</v>
      </c>
      <c r="J296" s="2">
        <v>0</v>
      </c>
      <c r="K296" s="3">
        <v>0.5</v>
      </c>
      <c r="L296" s="3">
        <v>8.48</v>
      </c>
      <c r="M296" s="3">
        <v>6.12</v>
      </c>
      <c r="N296" s="3">
        <v>0.3</v>
      </c>
      <c r="O296" s="3" t="s">
        <v>22</v>
      </c>
      <c r="P296" s="3">
        <v>42.4</v>
      </c>
      <c r="Q296">
        <v>263</v>
      </c>
      <c r="R296">
        <v>138</v>
      </c>
      <c r="S296">
        <v>2021</v>
      </c>
      <c r="T296">
        <v>1</v>
      </c>
    </row>
    <row r="297" spans="1:20" x14ac:dyDescent="0.2">
      <c r="A297">
        <v>2</v>
      </c>
      <c r="B297" s="1">
        <v>44197.316481481481</v>
      </c>
      <c r="C297" s="1">
        <v>44197.326377314814</v>
      </c>
      <c r="D297">
        <v>1</v>
      </c>
      <c r="E297" s="2">
        <v>3.42</v>
      </c>
      <c r="F297">
        <v>5</v>
      </c>
      <c r="G297" t="s">
        <v>10</v>
      </c>
      <c r="H297">
        <v>1</v>
      </c>
      <c r="I297" s="3">
        <v>12.74</v>
      </c>
      <c r="J297" s="2">
        <v>0</v>
      </c>
      <c r="K297" s="3">
        <v>0.5</v>
      </c>
      <c r="L297" s="3">
        <v>1.69</v>
      </c>
      <c r="M297" s="3">
        <v>0</v>
      </c>
      <c r="N297" s="3">
        <v>0.3</v>
      </c>
      <c r="O297" s="3" t="s">
        <v>22</v>
      </c>
      <c r="P297" s="3">
        <v>17.73</v>
      </c>
      <c r="Q297">
        <v>143</v>
      </c>
      <c r="R297">
        <v>75</v>
      </c>
      <c r="S297">
        <v>2021</v>
      </c>
      <c r="T297">
        <v>1</v>
      </c>
    </row>
    <row r="298" spans="1:20" x14ac:dyDescent="0.2">
      <c r="A298">
        <v>2</v>
      </c>
      <c r="B298" s="1">
        <v>44197.313298611109</v>
      </c>
      <c r="C298" s="1">
        <v>44197.325509259259</v>
      </c>
      <c r="D298">
        <v>5</v>
      </c>
      <c r="E298" s="2">
        <v>5.54</v>
      </c>
      <c r="F298">
        <v>1</v>
      </c>
      <c r="G298" t="s">
        <v>10</v>
      </c>
      <c r="H298">
        <v>1</v>
      </c>
      <c r="I298" s="3">
        <v>19</v>
      </c>
      <c r="J298" s="2">
        <v>0</v>
      </c>
      <c r="K298" s="3">
        <v>0.5</v>
      </c>
      <c r="L298" s="3">
        <v>0.02</v>
      </c>
      <c r="M298" s="3">
        <v>0</v>
      </c>
      <c r="N298" s="3">
        <v>0.3</v>
      </c>
      <c r="O298" s="3" t="s">
        <v>22</v>
      </c>
      <c r="P298" s="3">
        <v>22.32</v>
      </c>
      <c r="Q298">
        <v>129</v>
      </c>
      <c r="R298">
        <v>237</v>
      </c>
      <c r="S298">
        <v>2021</v>
      </c>
      <c r="T298">
        <v>1</v>
      </c>
    </row>
    <row r="299" spans="1:20" x14ac:dyDescent="0.2">
      <c r="A299">
        <v>1</v>
      </c>
      <c r="B299" s="1">
        <v>44197.338726851849</v>
      </c>
      <c r="C299" s="1">
        <v>44197.35361111111</v>
      </c>
      <c r="D299">
        <v>1</v>
      </c>
      <c r="E299" s="2">
        <v>5.2</v>
      </c>
      <c r="F299">
        <v>1</v>
      </c>
      <c r="G299" t="s">
        <v>10</v>
      </c>
      <c r="H299">
        <v>1</v>
      </c>
      <c r="I299" s="3">
        <v>19.5</v>
      </c>
      <c r="J299" s="2">
        <v>2.5</v>
      </c>
      <c r="K299" s="3">
        <v>0.5</v>
      </c>
      <c r="L299" s="3">
        <v>5.7</v>
      </c>
      <c r="M299" s="3">
        <v>0</v>
      </c>
      <c r="N299" s="3">
        <v>0.3</v>
      </c>
      <c r="O299" s="3" t="s">
        <v>22</v>
      </c>
      <c r="P299" s="3">
        <v>28.5</v>
      </c>
      <c r="Q299">
        <v>107</v>
      </c>
      <c r="R299">
        <v>61</v>
      </c>
      <c r="S299">
        <v>2021</v>
      </c>
      <c r="T299">
        <v>1</v>
      </c>
    </row>
    <row r="300" spans="1:20" x14ac:dyDescent="0.2">
      <c r="A300">
        <v>1</v>
      </c>
      <c r="B300" s="1">
        <v>44197.334687499999</v>
      </c>
      <c r="C300" s="1">
        <v>44197.3440625</v>
      </c>
      <c r="D300">
        <v>1</v>
      </c>
      <c r="E300" s="2">
        <v>8.6</v>
      </c>
      <c r="F300">
        <v>1</v>
      </c>
      <c r="G300" t="s">
        <v>10</v>
      </c>
      <c r="H300">
        <v>1</v>
      </c>
      <c r="I300" s="3">
        <v>24.5</v>
      </c>
      <c r="J300" s="2">
        <v>0</v>
      </c>
      <c r="K300" s="3">
        <v>0.5</v>
      </c>
      <c r="L300" s="3">
        <v>6.3</v>
      </c>
      <c r="M300" s="3">
        <v>0</v>
      </c>
      <c r="N300" s="3">
        <v>0.3</v>
      </c>
      <c r="O300" s="3" t="s">
        <v>22</v>
      </c>
      <c r="P300" s="3">
        <v>31.6</v>
      </c>
      <c r="Q300">
        <v>138</v>
      </c>
      <c r="R300">
        <v>160</v>
      </c>
      <c r="S300">
        <v>2021</v>
      </c>
      <c r="T300">
        <v>1</v>
      </c>
    </row>
    <row r="301" spans="1:20" x14ac:dyDescent="0.2">
      <c r="A301">
        <v>2</v>
      </c>
      <c r="B301" s="1">
        <v>44197.354548611111</v>
      </c>
      <c r="C301" s="1">
        <v>44197.355034722219</v>
      </c>
      <c r="D301">
        <v>1</v>
      </c>
      <c r="E301" s="2">
        <v>0</v>
      </c>
      <c r="F301">
        <v>5</v>
      </c>
      <c r="G301" t="s">
        <v>10</v>
      </c>
      <c r="H301">
        <v>1</v>
      </c>
      <c r="I301" s="3">
        <v>27</v>
      </c>
      <c r="J301" s="2">
        <v>0</v>
      </c>
      <c r="K301" s="3">
        <v>0</v>
      </c>
      <c r="L301" s="3">
        <v>0.27</v>
      </c>
      <c r="M301" s="3">
        <v>0</v>
      </c>
      <c r="N301" s="3">
        <v>0.3</v>
      </c>
      <c r="O301" s="3" t="s">
        <v>22</v>
      </c>
      <c r="P301" s="3">
        <v>27.57</v>
      </c>
      <c r="Q301">
        <v>265</v>
      </c>
      <c r="R301">
        <v>265</v>
      </c>
      <c r="S301">
        <v>2021</v>
      </c>
      <c r="T301">
        <v>1</v>
      </c>
    </row>
    <row r="302" spans="1:20" x14ac:dyDescent="0.2">
      <c r="A302">
        <v>2</v>
      </c>
      <c r="B302" s="1">
        <v>44197.337141203701</v>
      </c>
      <c r="C302" s="1">
        <v>44197.350231481483</v>
      </c>
      <c r="D302">
        <v>1</v>
      </c>
      <c r="E302" s="2">
        <v>8.2899999999999991</v>
      </c>
      <c r="F302">
        <v>1</v>
      </c>
      <c r="G302" t="s">
        <v>10</v>
      </c>
      <c r="H302">
        <v>1</v>
      </c>
      <c r="I302" s="3">
        <v>25.5</v>
      </c>
      <c r="J302" s="2">
        <v>0</v>
      </c>
      <c r="K302" s="3">
        <v>0.5</v>
      </c>
      <c r="L302" s="3">
        <v>10</v>
      </c>
      <c r="M302" s="3">
        <v>0</v>
      </c>
      <c r="N302" s="3">
        <v>0.3</v>
      </c>
      <c r="O302" s="3" t="s">
        <v>22</v>
      </c>
      <c r="P302" s="3">
        <v>38.799999999999997</v>
      </c>
      <c r="Q302">
        <v>137</v>
      </c>
      <c r="R302">
        <v>61</v>
      </c>
      <c r="S302">
        <v>2021</v>
      </c>
      <c r="T302">
        <v>1</v>
      </c>
    </row>
    <row r="303" spans="1:20" x14ac:dyDescent="0.2">
      <c r="A303">
        <v>2</v>
      </c>
      <c r="B303" s="1">
        <v>44197.343460648146</v>
      </c>
      <c r="C303" s="1">
        <v>44197.354803240742</v>
      </c>
      <c r="D303">
        <v>2</v>
      </c>
      <c r="E303" s="2">
        <v>9.43</v>
      </c>
      <c r="F303">
        <v>1</v>
      </c>
      <c r="G303" t="s">
        <v>10</v>
      </c>
      <c r="H303">
        <v>1</v>
      </c>
      <c r="I303" s="3">
        <v>26</v>
      </c>
      <c r="J303" s="2">
        <v>0</v>
      </c>
      <c r="K303" s="3">
        <v>0.5</v>
      </c>
      <c r="L303" s="3">
        <v>3.58</v>
      </c>
      <c r="M303" s="3">
        <v>6.12</v>
      </c>
      <c r="N303" s="3">
        <v>0.3</v>
      </c>
      <c r="O303" s="3" t="s">
        <v>22</v>
      </c>
      <c r="P303" s="3">
        <v>39</v>
      </c>
      <c r="Q303">
        <v>138</v>
      </c>
      <c r="R303">
        <v>79</v>
      </c>
      <c r="S303">
        <v>2021</v>
      </c>
      <c r="T303">
        <v>1</v>
      </c>
    </row>
    <row r="304" spans="1:20" x14ac:dyDescent="0.2">
      <c r="A304">
        <v>2</v>
      </c>
      <c r="B304" s="1">
        <v>44197.346377314818</v>
      </c>
      <c r="C304" s="1">
        <v>44197.356550925928</v>
      </c>
      <c r="D304">
        <v>1</v>
      </c>
      <c r="E304" s="2">
        <v>10.27</v>
      </c>
      <c r="F304">
        <v>1</v>
      </c>
      <c r="G304" t="s">
        <v>10</v>
      </c>
      <c r="H304">
        <v>1</v>
      </c>
      <c r="I304" s="3">
        <v>28.5</v>
      </c>
      <c r="J304" s="2">
        <v>0</v>
      </c>
      <c r="K304" s="3">
        <v>0.5</v>
      </c>
      <c r="L304" s="3">
        <v>7.58</v>
      </c>
      <c r="M304" s="3">
        <v>6.12</v>
      </c>
      <c r="N304" s="3">
        <v>0.3</v>
      </c>
      <c r="O304" s="3" t="s">
        <v>22</v>
      </c>
      <c r="P304" s="3">
        <v>45.5</v>
      </c>
      <c r="Q304">
        <v>229</v>
      </c>
      <c r="R304">
        <v>138</v>
      </c>
      <c r="S304">
        <v>2021</v>
      </c>
      <c r="T304">
        <v>1</v>
      </c>
    </row>
    <row r="305" spans="1:20" x14ac:dyDescent="0.2">
      <c r="A305">
        <v>1</v>
      </c>
      <c r="B305" s="1">
        <v>44197.369189814817</v>
      </c>
      <c r="C305" s="1">
        <v>44197.380312499998</v>
      </c>
      <c r="D305">
        <v>4</v>
      </c>
      <c r="E305" s="2">
        <v>11.9</v>
      </c>
      <c r="F305">
        <v>1</v>
      </c>
      <c r="G305" t="s">
        <v>11</v>
      </c>
      <c r="H305">
        <v>1</v>
      </c>
      <c r="I305" s="3">
        <v>32.5</v>
      </c>
      <c r="J305" s="2">
        <v>0</v>
      </c>
      <c r="K305" s="3">
        <v>0.5</v>
      </c>
      <c r="L305" s="3">
        <v>6.65</v>
      </c>
      <c r="M305" s="3">
        <v>0</v>
      </c>
      <c r="N305" s="3">
        <v>0.3</v>
      </c>
      <c r="O305" s="3" t="s">
        <v>22</v>
      </c>
      <c r="P305" s="3">
        <v>39.950000000000003</v>
      </c>
      <c r="Q305">
        <v>138</v>
      </c>
      <c r="R305">
        <v>132</v>
      </c>
      <c r="S305">
        <v>2021</v>
      </c>
      <c r="T305">
        <v>1</v>
      </c>
    </row>
    <row r="306" spans="1:20" x14ac:dyDescent="0.2">
      <c r="A306">
        <v>2</v>
      </c>
      <c r="B306" s="1">
        <v>44197.360914351855</v>
      </c>
      <c r="C306" s="1">
        <v>44197.377256944441</v>
      </c>
      <c r="D306">
        <v>1</v>
      </c>
      <c r="E306" s="2">
        <v>8.27</v>
      </c>
      <c r="F306">
        <v>1</v>
      </c>
      <c r="G306" t="s">
        <v>10</v>
      </c>
      <c r="H306">
        <v>1</v>
      </c>
      <c r="I306" s="3">
        <v>26.5</v>
      </c>
      <c r="J306" s="2">
        <v>0</v>
      </c>
      <c r="K306" s="3">
        <v>0.5</v>
      </c>
      <c r="L306" s="3">
        <v>5.96</v>
      </c>
      <c r="M306" s="3">
        <v>0</v>
      </c>
      <c r="N306" s="3">
        <v>0.3</v>
      </c>
      <c r="O306" s="3" t="s">
        <v>22</v>
      </c>
      <c r="P306" s="3">
        <v>35.76</v>
      </c>
      <c r="Q306">
        <v>107</v>
      </c>
      <c r="R306">
        <v>62</v>
      </c>
      <c r="S306">
        <v>2021</v>
      </c>
      <c r="T306">
        <v>1</v>
      </c>
    </row>
    <row r="307" spans="1:20" x14ac:dyDescent="0.2">
      <c r="A307">
        <v>1</v>
      </c>
      <c r="B307" s="1">
        <v>44197.357418981483</v>
      </c>
      <c r="C307" s="1">
        <v>44197.367939814816</v>
      </c>
      <c r="D307">
        <v>1</v>
      </c>
      <c r="E307" s="2">
        <v>9.1999999999999993</v>
      </c>
      <c r="F307">
        <v>1</v>
      </c>
      <c r="G307" t="s">
        <v>10</v>
      </c>
      <c r="H307">
        <v>1</v>
      </c>
      <c r="I307" s="3">
        <v>26</v>
      </c>
      <c r="J307" s="2">
        <v>2.5</v>
      </c>
      <c r="K307" s="3">
        <v>0.5</v>
      </c>
      <c r="L307" s="3">
        <v>7.05</v>
      </c>
      <c r="M307" s="3">
        <v>6.12</v>
      </c>
      <c r="N307" s="3">
        <v>0.3</v>
      </c>
      <c r="O307" s="3" t="s">
        <v>22</v>
      </c>
      <c r="P307" s="3">
        <v>42.47</v>
      </c>
      <c r="Q307">
        <v>233</v>
      </c>
      <c r="R307">
        <v>138</v>
      </c>
      <c r="S307">
        <v>2021</v>
      </c>
      <c r="T307">
        <v>1</v>
      </c>
    </row>
    <row r="308" spans="1:20" x14ac:dyDescent="0.2">
      <c r="A308">
        <v>2</v>
      </c>
      <c r="B308" s="1">
        <v>44197.339490740742</v>
      </c>
      <c r="C308" s="1">
        <v>44197.339606481481</v>
      </c>
      <c r="D308">
        <v>1</v>
      </c>
      <c r="E308" s="2">
        <v>0</v>
      </c>
      <c r="F308">
        <v>5</v>
      </c>
      <c r="G308" t="s">
        <v>10</v>
      </c>
      <c r="H308">
        <v>1</v>
      </c>
      <c r="I308" s="3">
        <v>0.11</v>
      </c>
      <c r="J308" s="2">
        <v>0</v>
      </c>
      <c r="K308" s="3">
        <v>0</v>
      </c>
      <c r="L308" s="3">
        <v>0.12</v>
      </c>
      <c r="M308" s="3">
        <v>0</v>
      </c>
      <c r="N308" s="3">
        <v>0.3</v>
      </c>
      <c r="O308" s="3" t="s">
        <v>22</v>
      </c>
      <c r="P308" s="3">
        <v>0.53</v>
      </c>
      <c r="Q308">
        <v>238</v>
      </c>
      <c r="R308">
        <v>238</v>
      </c>
      <c r="S308">
        <v>2021</v>
      </c>
      <c r="T308">
        <v>1</v>
      </c>
    </row>
    <row r="309" spans="1:20" x14ac:dyDescent="0.2">
      <c r="A309">
        <v>2</v>
      </c>
      <c r="B309" s="1">
        <v>44197.358912037038</v>
      </c>
      <c r="C309" s="1">
        <v>44197.375335648147</v>
      </c>
      <c r="D309">
        <v>1</v>
      </c>
      <c r="E309" s="2">
        <v>13.39</v>
      </c>
      <c r="F309">
        <v>1</v>
      </c>
      <c r="G309" t="s">
        <v>10</v>
      </c>
      <c r="H309">
        <v>1</v>
      </c>
      <c r="I309" s="3">
        <v>38</v>
      </c>
      <c r="J309" s="2">
        <v>0</v>
      </c>
      <c r="K309" s="3">
        <v>0.5</v>
      </c>
      <c r="L309" s="3">
        <v>15</v>
      </c>
      <c r="M309" s="3">
        <v>0</v>
      </c>
      <c r="N309" s="3">
        <v>0.3</v>
      </c>
      <c r="O309" s="3" t="s">
        <v>22</v>
      </c>
      <c r="P309" s="3">
        <v>56.3</v>
      </c>
      <c r="Q309">
        <v>141</v>
      </c>
      <c r="R309">
        <v>3</v>
      </c>
      <c r="S309">
        <v>2021</v>
      </c>
      <c r="T309">
        <v>1</v>
      </c>
    </row>
    <row r="310" spans="1:20" x14ac:dyDescent="0.2">
      <c r="A310">
        <v>1</v>
      </c>
      <c r="B310" s="1">
        <v>44197.3518287037</v>
      </c>
      <c r="C310" s="1">
        <v>44197.367372685185</v>
      </c>
      <c r="D310">
        <v>1</v>
      </c>
      <c r="E310" s="2">
        <v>10.7</v>
      </c>
      <c r="F310">
        <v>1</v>
      </c>
      <c r="G310" t="s">
        <v>10</v>
      </c>
      <c r="H310">
        <v>1</v>
      </c>
      <c r="I310" s="3">
        <v>31.5</v>
      </c>
      <c r="J310" s="2">
        <v>2.5</v>
      </c>
      <c r="K310" s="3">
        <v>0.5</v>
      </c>
      <c r="L310" s="3">
        <v>8.65</v>
      </c>
      <c r="M310" s="3">
        <v>0</v>
      </c>
      <c r="N310" s="3">
        <v>0.3</v>
      </c>
      <c r="O310" s="3" t="s">
        <v>22</v>
      </c>
      <c r="P310" s="3">
        <v>43.45</v>
      </c>
      <c r="Q310">
        <v>107</v>
      </c>
      <c r="R310">
        <v>26</v>
      </c>
      <c r="S310">
        <v>2021</v>
      </c>
      <c r="T310">
        <v>1</v>
      </c>
    </row>
    <row r="311" spans="1:20" x14ac:dyDescent="0.2">
      <c r="A311">
        <v>2</v>
      </c>
      <c r="B311" s="1">
        <v>44197.349618055552</v>
      </c>
      <c r="C311" s="1">
        <v>44197.358773148146</v>
      </c>
      <c r="D311">
        <v>6</v>
      </c>
      <c r="E311" s="2">
        <v>8.6199999999999992</v>
      </c>
      <c r="F311">
        <v>1</v>
      </c>
      <c r="G311" t="s">
        <v>10</v>
      </c>
      <c r="H311">
        <v>1</v>
      </c>
      <c r="I311" s="3">
        <v>24</v>
      </c>
      <c r="J311" s="2">
        <v>0</v>
      </c>
      <c r="K311" s="3">
        <v>0.5</v>
      </c>
      <c r="L311" s="3">
        <v>6.68</v>
      </c>
      <c r="M311" s="3">
        <v>6.12</v>
      </c>
      <c r="N311" s="3">
        <v>0.3</v>
      </c>
      <c r="O311" s="3" t="s">
        <v>22</v>
      </c>
      <c r="P311" s="3">
        <v>40.1</v>
      </c>
      <c r="Q311">
        <v>262</v>
      </c>
      <c r="R311">
        <v>138</v>
      </c>
      <c r="S311">
        <v>2021</v>
      </c>
      <c r="T311">
        <v>1</v>
      </c>
    </row>
    <row r="312" spans="1:20" x14ac:dyDescent="0.2">
      <c r="A312">
        <v>2</v>
      </c>
      <c r="B312" s="1">
        <v>44197.358587962961</v>
      </c>
      <c r="C312" s="1">
        <v>44197.367037037038</v>
      </c>
      <c r="D312">
        <v>1</v>
      </c>
      <c r="E312" s="2">
        <v>6.06</v>
      </c>
      <c r="F312">
        <v>1</v>
      </c>
      <c r="G312" t="s">
        <v>10</v>
      </c>
      <c r="H312">
        <v>1</v>
      </c>
      <c r="I312" s="3">
        <v>19</v>
      </c>
      <c r="J312" s="2">
        <v>0</v>
      </c>
      <c r="K312" s="3">
        <v>0.5</v>
      </c>
      <c r="L312" s="3">
        <v>4.46</v>
      </c>
      <c r="M312" s="3">
        <v>0</v>
      </c>
      <c r="N312" s="3">
        <v>0.3</v>
      </c>
      <c r="O312" s="3" t="s">
        <v>22</v>
      </c>
      <c r="P312" s="3">
        <v>26.76</v>
      </c>
      <c r="Q312">
        <v>13</v>
      </c>
      <c r="R312">
        <v>233</v>
      </c>
      <c r="S312">
        <v>2021</v>
      </c>
      <c r="T312">
        <v>1</v>
      </c>
    </row>
    <row r="313" spans="1:20" x14ac:dyDescent="0.2">
      <c r="A313">
        <v>2</v>
      </c>
      <c r="B313" s="1">
        <v>44197.345937500002</v>
      </c>
      <c r="C313" s="1">
        <v>44197.36273148148</v>
      </c>
      <c r="D313">
        <v>1</v>
      </c>
      <c r="E313" s="2">
        <v>14.65</v>
      </c>
      <c r="F313">
        <v>1</v>
      </c>
      <c r="G313" t="s">
        <v>10</v>
      </c>
      <c r="H313">
        <v>1</v>
      </c>
      <c r="I313" s="3">
        <v>40</v>
      </c>
      <c r="J313" s="2">
        <v>0</v>
      </c>
      <c r="K313" s="3">
        <v>0.5</v>
      </c>
      <c r="L313" s="3">
        <v>8.66</v>
      </c>
      <c r="M313" s="3">
        <v>0</v>
      </c>
      <c r="N313" s="3">
        <v>0.3</v>
      </c>
      <c r="O313" s="3" t="s">
        <v>22</v>
      </c>
      <c r="P313" s="3">
        <v>51.96</v>
      </c>
      <c r="Q313">
        <v>148</v>
      </c>
      <c r="R313">
        <v>242</v>
      </c>
      <c r="S313">
        <v>2021</v>
      </c>
      <c r="T313">
        <v>1</v>
      </c>
    </row>
    <row r="314" spans="1:20" x14ac:dyDescent="0.2">
      <c r="A314">
        <v>1</v>
      </c>
      <c r="B314" s="1">
        <v>44197.371608796297</v>
      </c>
      <c r="C314" s="1">
        <v>44197.371874999997</v>
      </c>
      <c r="D314">
        <v>1</v>
      </c>
      <c r="E314" s="2">
        <v>2.2999999999999998</v>
      </c>
      <c r="F314">
        <v>5</v>
      </c>
      <c r="G314" t="s">
        <v>10</v>
      </c>
      <c r="H314">
        <v>1</v>
      </c>
      <c r="I314" s="3">
        <v>46.7</v>
      </c>
      <c r="J314" s="2">
        <v>0</v>
      </c>
      <c r="K314" s="3">
        <v>0</v>
      </c>
      <c r="L314" s="3">
        <v>10</v>
      </c>
      <c r="M314" s="3">
        <v>0</v>
      </c>
      <c r="N314" s="3">
        <v>0.3</v>
      </c>
      <c r="O314" s="3" t="s">
        <v>22</v>
      </c>
      <c r="P314" s="3">
        <v>57</v>
      </c>
      <c r="Q314">
        <v>265</v>
      </c>
      <c r="R314">
        <v>265</v>
      </c>
      <c r="S314">
        <v>2021</v>
      </c>
      <c r="T314">
        <v>1</v>
      </c>
    </row>
    <row r="315" spans="1:20" x14ac:dyDescent="0.2">
      <c r="A315">
        <v>2</v>
      </c>
      <c r="B315" s="1">
        <v>44197.342465277776</v>
      </c>
      <c r="C315" s="1">
        <v>44197.370462962965</v>
      </c>
      <c r="D315">
        <v>3</v>
      </c>
      <c r="E315" s="2">
        <v>12.63</v>
      </c>
      <c r="F315">
        <v>1</v>
      </c>
      <c r="G315" t="s">
        <v>10</v>
      </c>
      <c r="H315">
        <v>1</v>
      </c>
      <c r="I315" s="3">
        <v>37.5</v>
      </c>
      <c r="J315" s="2">
        <v>0</v>
      </c>
      <c r="K315" s="3">
        <v>0.5</v>
      </c>
      <c r="L315" s="3">
        <v>8.16</v>
      </c>
      <c r="M315" s="3">
        <v>0</v>
      </c>
      <c r="N315" s="3">
        <v>0.3</v>
      </c>
      <c r="O315" s="3" t="s">
        <v>22</v>
      </c>
      <c r="P315" s="3">
        <v>48.96</v>
      </c>
      <c r="Q315">
        <v>141</v>
      </c>
      <c r="R315">
        <v>264</v>
      </c>
      <c r="S315">
        <v>2021</v>
      </c>
      <c r="T315">
        <v>1</v>
      </c>
    </row>
    <row r="316" spans="1:20" x14ac:dyDescent="0.2">
      <c r="A316">
        <v>2</v>
      </c>
      <c r="B316" s="1">
        <v>44197.337395833332</v>
      </c>
      <c r="C316" s="1">
        <v>44197.350439814814</v>
      </c>
      <c r="D316">
        <v>2</v>
      </c>
      <c r="E316" s="2">
        <v>5.63</v>
      </c>
      <c r="F316">
        <v>1</v>
      </c>
      <c r="G316" t="s">
        <v>10</v>
      </c>
      <c r="H316">
        <v>1</v>
      </c>
      <c r="I316" s="3">
        <v>19</v>
      </c>
      <c r="J316" s="2">
        <v>0</v>
      </c>
      <c r="K316" s="3">
        <v>0.5</v>
      </c>
      <c r="L316" s="3">
        <v>4.46</v>
      </c>
      <c r="M316" s="3">
        <v>0</v>
      </c>
      <c r="N316" s="3">
        <v>0.3</v>
      </c>
      <c r="O316" s="3" t="s">
        <v>22</v>
      </c>
      <c r="P316" s="3">
        <v>26.76</v>
      </c>
      <c r="Q316">
        <v>137</v>
      </c>
      <c r="R316">
        <v>223</v>
      </c>
      <c r="S316">
        <v>2021</v>
      </c>
      <c r="T316">
        <v>1</v>
      </c>
    </row>
    <row r="317" spans="1:20" x14ac:dyDescent="0.2">
      <c r="A317">
        <v>1</v>
      </c>
      <c r="B317" s="1">
        <v>44197.360069444447</v>
      </c>
      <c r="C317" s="1">
        <v>44197.360381944447</v>
      </c>
      <c r="D317">
        <v>1</v>
      </c>
      <c r="E317" s="2">
        <v>0</v>
      </c>
      <c r="F317">
        <v>5</v>
      </c>
      <c r="G317" t="s">
        <v>10</v>
      </c>
      <c r="H317">
        <v>1</v>
      </c>
      <c r="I317" s="3">
        <v>61</v>
      </c>
      <c r="J317" s="2">
        <v>0</v>
      </c>
      <c r="K317" s="3">
        <v>0</v>
      </c>
      <c r="L317" s="3">
        <v>7</v>
      </c>
      <c r="M317" s="3">
        <v>0</v>
      </c>
      <c r="N317" s="3">
        <v>0.3</v>
      </c>
      <c r="O317" s="3" t="s">
        <v>22</v>
      </c>
      <c r="P317" s="3">
        <v>68.3</v>
      </c>
      <c r="Q317">
        <v>163</v>
      </c>
      <c r="R317">
        <v>163</v>
      </c>
      <c r="S317">
        <v>2021</v>
      </c>
      <c r="T317">
        <v>1</v>
      </c>
    </row>
    <row r="318" spans="1:20" x14ac:dyDescent="0.2">
      <c r="A318">
        <v>2</v>
      </c>
      <c r="B318" s="1">
        <v>44197.374050925922</v>
      </c>
      <c r="C318" s="1">
        <v>44197.383784722224</v>
      </c>
      <c r="D318">
        <v>1</v>
      </c>
      <c r="E318" s="2">
        <v>9.84</v>
      </c>
      <c r="F318">
        <v>1</v>
      </c>
      <c r="G318" t="s">
        <v>10</v>
      </c>
      <c r="H318">
        <v>1</v>
      </c>
      <c r="I318" s="3">
        <v>27</v>
      </c>
      <c r="J318" s="2">
        <v>0</v>
      </c>
      <c r="K318" s="3">
        <v>0.5</v>
      </c>
      <c r="L318" s="3">
        <v>7.58</v>
      </c>
      <c r="M318" s="3">
        <v>0</v>
      </c>
      <c r="N318" s="3">
        <v>0.3</v>
      </c>
      <c r="O318" s="3" t="s">
        <v>22</v>
      </c>
      <c r="P318" s="3">
        <v>37.880000000000003</v>
      </c>
      <c r="Q318">
        <v>138</v>
      </c>
      <c r="R318">
        <v>148</v>
      </c>
      <c r="S318">
        <v>2021</v>
      </c>
      <c r="T318">
        <v>1</v>
      </c>
    </row>
    <row r="319" spans="1:20" x14ac:dyDescent="0.2">
      <c r="A319">
        <v>2</v>
      </c>
      <c r="B319" s="1">
        <v>44197.3516087963</v>
      </c>
      <c r="C319" s="1">
        <v>44197.365381944444</v>
      </c>
      <c r="D319">
        <v>1</v>
      </c>
      <c r="E319" s="2">
        <v>10.01</v>
      </c>
      <c r="F319">
        <v>1</v>
      </c>
      <c r="G319" t="s">
        <v>10</v>
      </c>
      <c r="H319">
        <v>1</v>
      </c>
      <c r="I319" s="3">
        <v>29</v>
      </c>
      <c r="J319" s="2">
        <v>0</v>
      </c>
      <c r="K319" s="3">
        <v>0.5</v>
      </c>
      <c r="L319" s="3">
        <v>7.68</v>
      </c>
      <c r="M319" s="3">
        <v>6.12</v>
      </c>
      <c r="N319" s="3">
        <v>0.3</v>
      </c>
      <c r="O319" s="3" t="s">
        <v>22</v>
      </c>
      <c r="P319" s="3">
        <v>46.1</v>
      </c>
      <c r="Q319">
        <v>138</v>
      </c>
      <c r="R319">
        <v>239</v>
      </c>
      <c r="S319">
        <v>2021</v>
      </c>
      <c r="T319">
        <v>1</v>
      </c>
    </row>
    <row r="320" spans="1:20" x14ac:dyDescent="0.2">
      <c r="A320">
        <v>2</v>
      </c>
      <c r="B320" s="1">
        <v>44197.357187499998</v>
      </c>
      <c r="C320" s="1">
        <v>44197.366701388892</v>
      </c>
      <c r="D320">
        <v>1</v>
      </c>
      <c r="E320" s="2">
        <v>9.23</v>
      </c>
      <c r="F320">
        <v>1</v>
      </c>
      <c r="G320" t="s">
        <v>10</v>
      </c>
      <c r="H320">
        <v>1</v>
      </c>
      <c r="I320" s="3">
        <v>25.5</v>
      </c>
      <c r="J320" s="2">
        <v>0</v>
      </c>
      <c r="K320" s="3">
        <v>0.5</v>
      </c>
      <c r="L320" s="3">
        <v>6.98</v>
      </c>
      <c r="M320" s="3">
        <v>6.12</v>
      </c>
      <c r="N320" s="3">
        <v>0.3</v>
      </c>
      <c r="O320" s="3" t="s">
        <v>22</v>
      </c>
      <c r="P320" s="3">
        <v>41.9</v>
      </c>
      <c r="Q320">
        <v>233</v>
      </c>
      <c r="R320">
        <v>138</v>
      </c>
      <c r="S320">
        <v>2021</v>
      </c>
      <c r="T320">
        <v>1</v>
      </c>
    </row>
    <row r="321" spans="1:20" x14ac:dyDescent="0.2">
      <c r="A321">
        <v>2</v>
      </c>
      <c r="B321" s="1">
        <v>44197.356354166666</v>
      </c>
      <c r="C321" s="1">
        <v>44197.368113425924</v>
      </c>
      <c r="D321">
        <v>1</v>
      </c>
      <c r="E321" s="2">
        <v>5.95</v>
      </c>
      <c r="F321">
        <v>1</v>
      </c>
      <c r="G321" t="s">
        <v>10</v>
      </c>
      <c r="H321">
        <v>1</v>
      </c>
      <c r="I321" s="3">
        <v>20.5</v>
      </c>
      <c r="J321" s="2">
        <v>0</v>
      </c>
      <c r="K321" s="3">
        <v>0.5</v>
      </c>
      <c r="L321" s="3">
        <v>4.76</v>
      </c>
      <c r="M321" s="3">
        <v>0</v>
      </c>
      <c r="N321" s="3">
        <v>0.3</v>
      </c>
      <c r="O321" s="3" t="s">
        <v>22</v>
      </c>
      <c r="P321" s="3">
        <v>28.56</v>
      </c>
      <c r="Q321">
        <v>186</v>
      </c>
      <c r="R321">
        <v>87</v>
      </c>
      <c r="S321">
        <v>2021</v>
      </c>
      <c r="T321">
        <v>1</v>
      </c>
    </row>
    <row r="322" spans="1:20" x14ac:dyDescent="0.2">
      <c r="A322">
        <v>2</v>
      </c>
      <c r="B322" s="1">
        <v>44197.374664351853</v>
      </c>
      <c r="C322" s="1">
        <v>44197.39508101852</v>
      </c>
      <c r="D322">
        <v>1</v>
      </c>
      <c r="E322" s="2">
        <v>20.37</v>
      </c>
      <c r="F322">
        <v>4</v>
      </c>
      <c r="G322" t="s">
        <v>10</v>
      </c>
      <c r="H322">
        <v>1</v>
      </c>
      <c r="I322" s="3">
        <v>69.5</v>
      </c>
      <c r="J322" s="2">
        <v>0</v>
      </c>
      <c r="K322" s="3">
        <v>0.5</v>
      </c>
      <c r="L322" s="3">
        <v>15.28</v>
      </c>
      <c r="M322" s="3">
        <v>6.12</v>
      </c>
      <c r="N322" s="3">
        <v>0.3</v>
      </c>
      <c r="O322" s="3" t="s">
        <v>22</v>
      </c>
      <c r="P322" s="3">
        <v>91.7</v>
      </c>
      <c r="Q322">
        <v>138</v>
      </c>
      <c r="R322">
        <v>265</v>
      </c>
      <c r="S322">
        <v>2021</v>
      </c>
      <c r="T322">
        <v>1</v>
      </c>
    </row>
    <row r="323" spans="1:20" x14ac:dyDescent="0.2">
      <c r="A323">
        <v>2</v>
      </c>
      <c r="B323" s="1">
        <v>44197.34270833333</v>
      </c>
      <c r="C323" s="1">
        <v>44197.354687500003</v>
      </c>
      <c r="D323">
        <v>1</v>
      </c>
      <c r="E323" s="2">
        <v>5.72</v>
      </c>
      <c r="F323">
        <v>1</v>
      </c>
      <c r="G323" t="s">
        <v>10</v>
      </c>
      <c r="H323">
        <v>1</v>
      </c>
      <c r="I323" s="3">
        <v>18.5</v>
      </c>
      <c r="J323" s="2">
        <v>0</v>
      </c>
      <c r="K323" s="3">
        <v>0.5</v>
      </c>
      <c r="L323" s="3">
        <v>4.3600000000000003</v>
      </c>
      <c r="M323" s="3">
        <v>0</v>
      </c>
      <c r="N323" s="3">
        <v>0.3</v>
      </c>
      <c r="O323" s="3" t="s">
        <v>22</v>
      </c>
      <c r="P323" s="3">
        <v>26.16</v>
      </c>
      <c r="Q323">
        <v>158</v>
      </c>
      <c r="R323">
        <v>262</v>
      </c>
      <c r="S323">
        <v>2021</v>
      </c>
      <c r="T323">
        <v>1</v>
      </c>
    </row>
    <row r="324" spans="1:20" x14ac:dyDescent="0.2">
      <c r="A324">
        <v>2</v>
      </c>
      <c r="B324" s="1">
        <v>44197.357164351852</v>
      </c>
      <c r="C324" s="1">
        <v>44197.363611111112</v>
      </c>
      <c r="D324">
        <v>1</v>
      </c>
      <c r="E324" s="2">
        <v>2.75</v>
      </c>
      <c r="F324">
        <v>5</v>
      </c>
      <c r="G324" t="s">
        <v>10</v>
      </c>
      <c r="H324">
        <v>1</v>
      </c>
      <c r="I324" s="3">
        <v>12.11</v>
      </c>
      <c r="J324" s="2">
        <v>0</v>
      </c>
      <c r="K324" s="3">
        <v>0.5</v>
      </c>
      <c r="L324" s="3">
        <v>1.62</v>
      </c>
      <c r="M324" s="3">
        <v>0</v>
      </c>
      <c r="N324" s="3">
        <v>0.3</v>
      </c>
      <c r="O324" s="3" t="s">
        <v>22</v>
      </c>
      <c r="P324" s="3">
        <v>17.03</v>
      </c>
      <c r="Q324">
        <v>166</v>
      </c>
      <c r="R324">
        <v>142</v>
      </c>
      <c r="S324">
        <v>2021</v>
      </c>
      <c r="T324">
        <v>1</v>
      </c>
    </row>
    <row r="325" spans="1:20" x14ac:dyDescent="0.2">
      <c r="A325">
        <v>2</v>
      </c>
      <c r="B325" s="1">
        <v>44197.368449074071</v>
      </c>
      <c r="C325" s="1">
        <v>44197.381122685183</v>
      </c>
      <c r="D325">
        <v>1</v>
      </c>
      <c r="E325" s="2">
        <v>6.84</v>
      </c>
      <c r="F325">
        <v>1</v>
      </c>
      <c r="G325" t="s">
        <v>10</v>
      </c>
      <c r="H325">
        <v>1</v>
      </c>
      <c r="I325" s="3">
        <v>22.5</v>
      </c>
      <c r="J325" s="2">
        <v>0</v>
      </c>
      <c r="K325" s="3">
        <v>0.5</v>
      </c>
      <c r="L325" s="3">
        <v>7.74</v>
      </c>
      <c r="M325" s="3">
        <v>0</v>
      </c>
      <c r="N325" s="3">
        <v>0.3</v>
      </c>
      <c r="O325" s="3" t="s">
        <v>22</v>
      </c>
      <c r="P325" s="3">
        <v>33.54</v>
      </c>
      <c r="Q325">
        <v>148</v>
      </c>
      <c r="R325">
        <v>262</v>
      </c>
      <c r="S325">
        <v>2021</v>
      </c>
      <c r="T325">
        <v>1</v>
      </c>
    </row>
    <row r="326" spans="1:20" x14ac:dyDescent="0.2">
      <c r="A326">
        <v>2</v>
      </c>
      <c r="B326" s="1">
        <v>44197.363761574074</v>
      </c>
      <c r="C326" s="1">
        <v>44197.375162037039</v>
      </c>
      <c r="D326">
        <v>5</v>
      </c>
      <c r="E326" s="2">
        <v>9.7899999999999991</v>
      </c>
      <c r="F326">
        <v>1</v>
      </c>
      <c r="G326" t="s">
        <v>10</v>
      </c>
      <c r="H326">
        <v>1</v>
      </c>
      <c r="I326" s="3">
        <v>28</v>
      </c>
      <c r="J326" s="2">
        <v>0</v>
      </c>
      <c r="K326" s="3">
        <v>0.5</v>
      </c>
      <c r="L326" s="3">
        <v>9.36</v>
      </c>
      <c r="M326" s="3">
        <v>6.12</v>
      </c>
      <c r="N326" s="3">
        <v>0.3</v>
      </c>
      <c r="O326" s="3" t="s">
        <v>22</v>
      </c>
      <c r="P326" s="3">
        <v>46.78</v>
      </c>
      <c r="Q326">
        <v>238</v>
      </c>
      <c r="R326">
        <v>138</v>
      </c>
      <c r="S326">
        <v>2021</v>
      </c>
      <c r="T326">
        <v>1</v>
      </c>
    </row>
    <row r="327" spans="1:20" x14ac:dyDescent="0.2">
      <c r="A327">
        <v>2</v>
      </c>
      <c r="B327" s="1">
        <v>44197.368171296293</v>
      </c>
      <c r="C327" s="1">
        <v>44197.38244212963</v>
      </c>
      <c r="D327">
        <v>1</v>
      </c>
      <c r="E327" s="2">
        <v>5.71</v>
      </c>
      <c r="F327">
        <v>1</v>
      </c>
      <c r="G327" t="s">
        <v>10</v>
      </c>
      <c r="H327">
        <v>1</v>
      </c>
      <c r="I327" s="3">
        <v>20</v>
      </c>
      <c r="J327" s="2">
        <v>0</v>
      </c>
      <c r="K327" s="3">
        <v>0.5</v>
      </c>
      <c r="L327" s="3">
        <v>4.66</v>
      </c>
      <c r="M327" s="3">
        <v>0</v>
      </c>
      <c r="N327" s="3">
        <v>0.3</v>
      </c>
      <c r="O327" s="3" t="s">
        <v>22</v>
      </c>
      <c r="P327" s="3">
        <v>27.96</v>
      </c>
      <c r="Q327">
        <v>88</v>
      </c>
      <c r="R327">
        <v>163</v>
      </c>
      <c r="S327">
        <v>2021</v>
      </c>
      <c r="T327">
        <v>1</v>
      </c>
    </row>
    <row r="328" spans="1:20" x14ac:dyDescent="0.2">
      <c r="A328">
        <v>2</v>
      </c>
      <c r="B328" s="1">
        <v>44197.349074074074</v>
      </c>
      <c r="C328" s="1">
        <v>44197.358553240738</v>
      </c>
      <c r="D328">
        <v>1</v>
      </c>
      <c r="E328" s="2">
        <v>7.64</v>
      </c>
      <c r="F328">
        <v>5</v>
      </c>
      <c r="G328" t="s">
        <v>10</v>
      </c>
      <c r="H328">
        <v>1</v>
      </c>
      <c r="I328" s="3">
        <v>20.8</v>
      </c>
      <c r="J328" s="2">
        <v>0</v>
      </c>
      <c r="K328" s="3">
        <v>0.5</v>
      </c>
      <c r="L328" s="3">
        <v>2.58</v>
      </c>
      <c r="M328" s="3">
        <v>6.12</v>
      </c>
      <c r="N328" s="3">
        <v>0.3</v>
      </c>
      <c r="O328" s="3" t="s">
        <v>22</v>
      </c>
      <c r="P328" s="3">
        <v>30.3</v>
      </c>
      <c r="Q328">
        <v>75</v>
      </c>
      <c r="R328">
        <v>82</v>
      </c>
      <c r="S328">
        <v>2021</v>
      </c>
      <c r="T328">
        <v>1</v>
      </c>
    </row>
    <row r="329" spans="1:20" x14ac:dyDescent="0.2">
      <c r="A329">
        <v>2</v>
      </c>
      <c r="B329" s="1">
        <v>44197.376944444448</v>
      </c>
      <c r="C329" s="1">
        <v>44197.388761574075</v>
      </c>
      <c r="D329">
        <v>3</v>
      </c>
      <c r="E329" s="2">
        <v>12.89</v>
      </c>
      <c r="F329">
        <v>1</v>
      </c>
      <c r="G329" t="s">
        <v>10</v>
      </c>
      <c r="H329">
        <v>1</v>
      </c>
      <c r="I329" s="3">
        <v>35</v>
      </c>
      <c r="J329" s="2">
        <v>0</v>
      </c>
      <c r="K329" s="3">
        <v>0.5</v>
      </c>
      <c r="L329" s="3">
        <v>7.16</v>
      </c>
      <c r="M329" s="3">
        <v>0</v>
      </c>
      <c r="N329" s="3">
        <v>0.3</v>
      </c>
      <c r="O329" s="3" t="s">
        <v>22</v>
      </c>
      <c r="P329" s="3">
        <v>42.96</v>
      </c>
      <c r="Q329">
        <v>138</v>
      </c>
      <c r="R329">
        <v>132</v>
      </c>
      <c r="S329">
        <v>2021</v>
      </c>
      <c r="T329">
        <v>1</v>
      </c>
    </row>
    <row r="330" spans="1:20" x14ac:dyDescent="0.2">
      <c r="A330">
        <v>2</v>
      </c>
      <c r="B330" s="1">
        <v>44197.408090277779</v>
      </c>
      <c r="C330" s="1">
        <v>44197.408831018518</v>
      </c>
      <c r="D330">
        <v>6</v>
      </c>
      <c r="E330" s="2">
        <v>0.4</v>
      </c>
      <c r="F330">
        <v>1</v>
      </c>
      <c r="G330" t="s">
        <v>10</v>
      </c>
      <c r="H330">
        <v>1</v>
      </c>
      <c r="I330" s="3">
        <v>3</v>
      </c>
      <c r="J330" s="2">
        <v>0</v>
      </c>
      <c r="K330" s="3">
        <v>0.5</v>
      </c>
      <c r="L330" s="3">
        <v>1.58</v>
      </c>
      <c r="M330" s="3">
        <v>0</v>
      </c>
      <c r="N330" s="3">
        <v>0.3</v>
      </c>
      <c r="O330" s="3" t="s">
        <v>22</v>
      </c>
      <c r="P330" s="3">
        <v>7.88</v>
      </c>
      <c r="Q330">
        <v>107</v>
      </c>
      <c r="R330">
        <v>170</v>
      </c>
      <c r="S330">
        <v>2021</v>
      </c>
      <c r="T330">
        <v>1</v>
      </c>
    </row>
    <row r="331" spans="1:20" x14ac:dyDescent="0.2">
      <c r="A331">
        <v>1</v>
      </c>
      <c r="B331" s="1">
        <v>44197.39916666667</v>
      </c>
      <c r="C331" s="1">
        <v>44197.414664351854</v>
      </c>
      <c r="D331">
        <v>1</v>
      </c>
      <c r="E331" s="2">
        <v>12.3</v>
      </c>
      <c r="F331">
        <v>1</v>
      </c>
      <c r="G331" t="s">
        <v>10</v>
      </c>
      <c r="H331">
        <v>1</v>
      </c>
      <c r="I331" s="3">
        <v>35.5</v>
      </c>
      <c r="J331" s="2">
        <v>2.5</v>
      </c>
      <c r="K331" s="3">
        <v>0.5</v>
      </c>
      <c r="L331" s="3">
        <v>9.65</v>
      </c>
      <c r="M331" s="3">
        <v>0</v>
      </c>
      <c r="N331" s="3">
        <v>0.3</v>
      </c>
      <c r="O331" s="3" t="s">
        <v>22</v>
      </c>
      <c r="P331" s="3">
        <v>48.45</v>
      </c>
      <c r="Q331">
        <v>90</v>
      </c>
      <c r="R331">
        <v>220</v>
      </c>
      <c r="S331">
        <v>2021</v>
      </c>
      <c r="T331">
        <v>1</v>
      </c>
    </row>
    <row r="332" spans="1:20" x14ac:dyDescent="0.2">
      <c r="A332">
        <v>1</v>
      </c>
      <c r="B332" s="1">
        <v>44197.401099537034</v>
      </c>
      <c r="C332" s="1">
        <v>44197.416724537034</v>
      </c>
      <c r="D332">
        <v>1</v>
      </c>
      <c r="E332" s="2">
        <v>13</v>
      </c>
      <c r="F332">
        <v>1</v>
      </c>
      <c r="G332" t="s">
        <v>10</v>
      </c>
      <c r="H332">
        <v>1</v>
      </c>
      <c r="I332" s="3">
        <v>36</v>
      </c>
      <c r="J332" s="2">
        <v>2.5</v>
      </c>
      <c r="K332" s="3">
        <v>0.5</v>
      </c>
      <c r="L332" s="3">
        <v>7.85</v>
      </c>
      <c r="M332" s="3">
        <v>0</v>
      </c>
      <c r="N332" s="3">
        <v>0.3</v>
      </c>
      <c r="O332" s="3" t="s">
        <v>22</v>
      </c>
      <c r="P332" s="3">
        <v>47.15</v>
      </c>
      <c r="Q332">
        <v>138</v>
      </c>
      <c r="R332">
        <v>87</v>
      </c>
      <c r="S332">
        <v>2021</v>
      </c>
      <c r="T332">
        <v>1</v>
      </c>
    </row>
    <row r="333" spans="1:20" x14ac:dyDescent="0.2">
      <c r="A333">
        <v>1</v>
      </c>
      <c r="B333" s="1">
        <v>44197.407627314817</v>
      </c>
      <c r="C333" s="1">
        <v>44197.422546296293</v>
      </c>
      <c r="D333">
        <v>1</v>
      </c>
      <c r="E333" s="2">
        <v>9.8000000000000007</v>
      </c>
      <c r="F333">
        <v>1</v>
      </c>
      <c r="G333" t="s">
        <v>11</v>
      </c>
      <c r="H333">
        <v>1</v>
      </c>
      <c r="I333" s="3">
        <v>29</v>
      </c>
      <c r="J333" s="2">
        <v>2.5</v>
      </c>
      <c r="K333" s="3">
        <v>0.5</v>
      </c>
      <c r="L333" s="3">
        <v>7.65</v>
      </c>
      <c r="M333" s="3">
        <v>6.12</v>
      </c>
      <c r="N333" s="3">
        <v>0.3</v>
      </c>
      <c r="O333" s="3" t="s">
        <v>22</v>
      </c>
      <c r="P333" s="3">
        <v>46.07</v>
      </c>
      <c r="Q333">
        <v>138</v>
      </c>
      <c r="R333">
        <v>239</v>
      </c>
      <c r="S333">
        <v>2021</v>
      </c>
      <c r="T333">
        <v>1</v>
      </c>
    </row>
    <row r="334" spans="1:20" x14ac:dyDescent="0.2">
      <c r="A334">
        <v>2</v>
      </c>
      <c r="B334" s="1">
        <v>44197.375185185185</v>
      </c>
      <c r="C334" s="1">
        <v>44197.391157407408</v>
      </c>
      <c r="D334">
        <v>1</v>
      </c>
      <c r="E334" s="2">
        <v>10.95</v>
      </c>
      <c r="F334">
        <v>1</v>
      </c>
      <c r="G334" t="s">
        <v>10</v>
      </c>
      <c r="H334">
        <v>1</v>
      </c>
      <c r="I334" s="3">
        <v>32</v>
      </c>
      <c r="J334" s="2">
        <v>0</v>
      </c>
      <c r="K334" s="3">
        <v>0.5</v>
      </c>
      <c r="L334" s="3">
        <v>12.43</v>
      </c>
      <c r="M334" s="3">
        <v>6.12</v>
      </c>
      <c r="N334" s="3">
        <v>0.3</v>
      </c>
      <c r="O334" s="3" t="s">
        <v>22</v>
      </c>
      <c r="P334" s="3">
        <v>53.85</v>
      </c>
      <c r="Q334">
        <v>143</v>
      </c>
      <c r="R334">
        <v>138</v>
      </c>
      <c r="S334">
        <v>2021</v>
      </c>
      <c r="T334">
        <v>1</v>
      </c>
    </row>
    <row r="335" spans="1:20" x14ac:dyDescent="0.2">
      <c r="A335">
        <v>2</v>
      </c>
      <c r="B335" s="1">
        <v>44197.386817129627</v>
      </c>
      <c r="C335" s="1">
        <v>44197.400659722225</v>
      </c>
      <c r="D335">
        <v>4</v>
      </c>
      <c r="E335" s="2">
        <v>10.56</v>
      </c>
      <c r="F335">
        <v>1</v>
      </c>
      <c r="G335" t="s">
        <v>10</v>
      </c>
      <c r="H335">
        <v>1</v>
      </c>
      <c r="I335" s="3">
        <v>30</v>
      </c>
      <c r="J335" s="2">
        <v>0</v>
      </c>
      <c r="K335" s="3">
        <v>0.5</v>
      </c>
      <c r="L335" s="3">
        <v>8.32</v>
      </c>
      <c r="M335" s="3">
        <v>0</v>
      </c>
      <c r="N335" s="3">
        <v>0.3</v>
      </c>
      <c r="O335" s="3" t="s">
        <v>22</v>
      </c>
      <c r="P335" s="3">
        <v>41.62</v>
      </c>
      <c r="Q335">
        <v>107</v>
      </c>
      <c r="R335">
        <v>243</v>
      </c>
      <c r="S335">
        <v>2021</v>
      </c>
      <c r="T335">
        <v>1</v>
      </c>
    </row>
    <row r="336" spans="1:20" x14ac:dyDescent="0.2">
      <c r="A336">
        <v>2</v>
      </c>
      <c r="B336" s="1">
        <v>44197.410636574074</v>
      </c>
      <c r="C336" s="1">
        <v>44197.41946759259</v>
      </c>
      <c r="D336">
        <v>4</v>
      </c>
      <c r="E336" s="2">
        <v>7.61</v>
      </c>
      <c r="F336">
        <v>1</v>
      </c>
      <c r="G336" t="s">
        <v>10</v>
      </c>
      <c r="H336">
        <v>1</v>
      </c>
      <c r="I336" s="3">
        <v>22</v>
      </c>
      <c r="J336" s="2">
        <v>0</v>
      </c>
      <c r="K336" s="3">
        <v>0.5</v>
      </c>
      <c r="L336" s="3">
        <v>5.7</v>
      </c>
      <c r="M336" s="3">
        <v>0</v>
      </c>
      <c r="N336" s="3">
        <v>0.3</v>
      </c>
      <c r="O336" s="3" t="s">
        <v>22</v>
      </c>
      <c r="P336" s="3">
        <v>28.5</v>
      </c>
      <c r="Q336">
        <v>152</v>
      </c>
      <c r="R336">
        <v>220</v>
      </c>
      <c r="S336">
        <v>2021</v>
      </c>
      <c r="T336">
        <v>1</v>
      </c>
    </row>
    <row r="337" spans="1:20" x14ac:dyDescent="0.2">
      <c r="A337">
        <v>2</v>
      </c>
      <c r="B337" s="1">
        <v>44197.385115740741</v>
      </c>
      <c r="C337" s="1">
        <v>44197.394444444442</v>
      </c>
      <c r="D337">
        <v>3</v>
      </c>
      <c r="E337" s="2">
        <v>8.89</v>
      </c>
      <c r="F337">
        <v>1</v>
      </c>
      <c r="G337" t="s">
        <v>10</v>
      </c>
      <c r="H337">
        <v>1</v>
      </c>
      <c r="I337" s="3">
        <v>25</v>
      </c>
      <c r="J337" s="2">
        <v>0</v>
      </c>
      <c r="K337" s="3">
        <v>0.5</v>
      </c>
      <c r="L337" s="3">
        <v>6.88</v>
      </c>
      <c r="M337" s="3">
        <v>6.12</v>
      </c>
      <c r="N337" s="3">
        <v>0.3</v>
      </c>
      <c r="O337" s="3" t="s">
        <v>22</v>
      </c>
      <c r="P337" s="3">
        <v>41.3</v>
      </c>
      <c r="Q337">
        <v>233</v>
      </c>
      <c r="R337">
        <v>138</v>
      </c>
      <c r="S337">
        <v>2021</v>
      </c>
      <c r="T337">
        <v>1</v>
      </c>
    </row>
    <row r="338" spans="1:20" x14ac:dyDescent="0.2">
      <c r="A338">
        <v>2</v>
      </c>
      <c r="B338" s="1">
        <v>44197.400335648148</v>
      </c>
      <c r="C338" s="1">
        <v>44197.414675925924</v>
      </c>
      <c r="D338">
        <v>1</v>
      </c>
      <c r="E338" s="2">
        <v>10.130000000000001</v>
      </c>
      <c r="F338">
        <v>1</v>
      </c>
      <c r="G338" t="s">
        <v>10</v>
      </c>
      <c r="H338">
        <v>1</v>
      </c>
      <c r="I338" s="3">
        <v>30.5</v>
      </c>
      <c r="J338" s="2">
        <v>0</v>
      </c>
      <c r="K338" s="3">
        <v>0.5</v>
      </c>
      <c r="L338" s="3">
        <v>10.14</v>
      </c>
      <c r="M338" s="3">
        <v>0</v>
      </c>
      <c r="N338" s="3">
        <v>0.3</v>
      </c>
      <c r="O338" s="3" t="s">
        <v>22</v>
      </c>
      <c r="P338" s="3">
        <v>43.94</v>
      </c>
      <c r="Q338">
        <v>244</v>
      </c>
      <c r="R338">
        <v>114</v>
      </c>
      <c r="S338">
        <v>2021</v>
      </c>
      <c r="T338">
        <v>1</v>
      </c>
    </row>
    <row r="339" spans="1:20" x14ac:dyDescent="0.2">
      <c r="A339">
        <v>1</v>
      </c>
      <c r="B339" s="1">
        <v>44197.38685185185</v>
      </c>
      <c r="C339" s="1">
        <v>44197.398310185185</v>
      </c>
      <c r="D339">
        <v>1</v>
      </c>
      <c r="E339" s="2">
        <v>5.8</v>
      </c>
      <c r="F339">
        <v>1</v>
      </c>
      <c r="G339" t="s">
        <v>10</v>
      </c>
      <c r="H339">
        <v>1</v>
      </c>
      <c r="I339" s="3">
        <v>18.5</v>
      </c>
      <c r="J339" s="2">
        <v>2.5</v>
      </c>
      <c r="K339" s="3">
        <v>0.5</v>
      </c>
      <c r="L339" s="3">
        <v>4.3499999999999996</v>
      </c>
      <c r="M339" s="3">
        <v>0</v>
      </c>
      <c r="N339" s="3">
        <v>0.3</v>
      </c>
      <c r="O339" s="3" t="s">
        <v>22</v>
      </c>
      <c r="P339" s="3">
        <v>26.15</v>
      </c>
      <c r="Q339">
        <v>234</v>
      </c>
      <c r="R339">
        <v>195</v>
      </c>
      <c r="S339">
        <v>2021</v>
      </c>
      <c r="T339">
        <v>1</v>
      </c>
    </row>
    <row r="340" spans="1:20" x14ac:dyDescent="0.2">
      <c r="A340">
        <v>2</v>
      </c>
      <c r="B340" s="1">
        <v>44197.40625</v>
      </c>
      <c r="C340" s="1">
        <v>44197.407372685186</v>
      </c>
      <c r="D340">
        <v>1</v>
      </c>
      <c r="E340" s="2">
        <v>0.16</v>
      </c>
      <c r="F340">
        <v>1</v>
      </c>
      <c r="G340" t="s">
        <v>10</v>
      </c>
      <c r="H340">
        <v>1</v>
      </c>
      <c r="I340" s="3">
        <v>3</v>
      </c>
      <c r="J340" s="2">
        <v>0</v>
      </c>
      <c r="K340" s="3">
        <v>0.5</v>
      </c>
      <c r="L340" s="3">
        <v>1.89</v>
      </c>
      <c r="M340" s="3">
        <v>0</v>
      </c>
      <c r="N340" s="3">
        <v>0.3</v>
      </c>
      <c r="O340" s="3" t="s">
        <v>22</v>
      </c>
      <c r="P340" s="3">
        <v>8.19</v>
      </c>
      <c r="Q340">
        <v>233</v>
      </c>
      <c r="R340">
        <v>170</v>
      </c>
      <c r="S340">
        <v>2021</v>
      </c>
      <c r="T340">
        <v>1</v>
      </c>
    </row>
    <row r="341" spans="1:20" x14ac:dyDescent="0.2">
      <c r="A341">
        <v>1</v>
      </c>
      <c r="B341" s="1">
        <v>44197.414629629631</v>
      </c>
      <c r="C341" s="1">
        <v>44197.42564814815</v>
      </c>
      <c r="D341">
        <v>2</v>
      </c>
      <c r="E341" s="2">
        <v>9.5</v>
      </c>
      <c r="F341">
        <v>1</v>
      </c>
      <c r="G341" t="s">
        <v>11</v>
      </c>
      <c r="H341">
        <v>1</v>
      </c>
      <c r="I341" s="3">
        <v>27</v>
      </c>
      <c r="J341" s="2">
        <v>2.5</v>
      </c>
      <c r="K341" s="3">
        <v>0.5</v>
      </c>
      <c r="L341" s="3">
        <v>4</v>
      </c>
      <c r="M341" s="3">
        <v>6.12</v>
      </c>
      <c r="N341" s="3">
        <v>0.3</v>
      </c>
      <c r="O341" s="3" t="s">
        <v>22</v>
      </c>
      <c r="P341" s="3">
        <v>40.42</v>
      </c>
      <c r="Q341">
        <v>138</v>
      </c>
      <c r="R341">
        <v>224</v>
      </c>
      <c r="S341">
        <v>2021</v>
      </c>
      <c r="T341">
        <v>1</v>
      </c>
    </row>
    <row r="342" spans="1:20" x14ac:dyDescent="0.2">
      <c r="A342">
        <v>2</v>
      </c>
      <c r="B342" s="1">
        <v>44197.387916666667</v>
      </c>
      <c r="C342" s="1">
        <v>44197.388726851852</v>
      </c>
      <c r="D342">
        <v>1</v>
      </c>
      <c r="E342" s="2">
        <v>0.28000000000000003</v>
      </c>
      <c r="F342">
        <v>1</v>
      </c>
      <c r="G342" t="s">
        <v>10</v>
      </c>
      <c r="H342">
        <v>1</v>
      </c>
      <c r="I342" s="3">
        <v>3</v>
      </c>
      <c r="J342" s="2">
        <v>0</v>
      </c>
      <c r="K342" s="3">
        <v>0.5</v>
      </c>
      <c r="L342" s="3">
        <v>0.5</v>
      </c>
      <c r="M342" s="3">
        <v>0</v>
      </c>
      <c r="N342" s="3">
        <v>0.3</v>
      </c>
      <c r="O342" s="3" t="s">
        <v>22</v>
      </c>
      <c r="P342" s="3">
        <v>4.3</v>
      </c>
      <c r="Q342">
        <v>152</v>
      </c>
      <c r="R342">
        <v>152</v>
      </c>
      <c r="S342">
        <v>2021</v>
      </c>
      <c r="T342">
        <v>1</v>
      </c>
    </row>
    <row r="343" spans="1:20" x14ac:dyDescent="0.2">
      <c r="A343">
        <v>2</v>
      </c>
      <c r="B343" s="1">
        <v>44197.404050925928</v>
      </c>
      <c r="C343" s="1">
        <v>44197.416400462964</v>
      </c>
      <c r="D343">
        <v>2</v>
      </c>
      <c r="E343" s="2">
        <v>5.75</v>
      </c>
      <c r="F343">
        <v>1</v>
      </c>
      <c r="G343" t="s">
        <v>10</v>
      </c>
      <c r="H343">
        <v>1</v>
      </c>
      <c r="I343" s="3">
        <v>19.5</v>
      </c>
      <c r="J343" s="2">
        <v>0</v>
      </c>
      <c r="K343" s="3">
        <v>0.5</v>
      </c>
      <c r="L343" s="3">
        <v>4.5599999999999996</v>
      </c>
      <c r="M343" s="3">
        <v>0</v>
      </c>
      <c r="N343" s="3">
        <v>0.3</v>
      </c>
      <c r="O343" s="3" t="s">
        <v>22</v>
      </c>
      <c r="P343" s="3">
        <v>27.36</v>
      </c>
      <c r="Q343">
        <v>249</v>
      </c>
      <c r="R343">
        <v>256</v>
      </c>
      <c r="S343">
        <v>2021</v>
      </c>
      <c r="T343">
        <v>1</v>
      </c>
    </row>
    <row r="344" spans="1:20" x14ac:dyDescent="0.2">
      <c r="A344">
        <v>1</v>
      </c>
      <c r="B344" s="1">
        <v>44197.384421296294</v>
      </c>
      <c r="C344" s="1">
        <v>44197.394479166665</v>
      </c>
      <c r="D344">
        <v>2</v>
      </c>
      <c r="E344" s="2">
        <v>8.9</v>
      </c>
      <c r="F344">
        <v>1</v>
      </c>
      <c r="G344" t="s">
        <v>10</v>
      </c>
      <c r="H344">
        <v>1</v>
      </c>
      <c r="I344" s="3">
        <v>25</v>
      </c>
      <c r="J344" s="2">
        <v>2.5</v>
      </c>
      <c r="K344" s="3">
        <v>0.5</v>
      </c>
      <c r="L344" s="3">
        <v>6.88</v>
      </c>
      <c r="M344" s="3">
        <v>6.12</v>
      </c>
      <c r="N344" s="3">
        <v>0.3</v>
      </c>
      <c r="O344" s="3" t="s">
        <v>22</v>
      </c>
      <c r="P344" s="3">
        <v>41.3</v>
      </c>
      <c r="Q344">
        <v>170</v>
      </c>
      <c r="R344">
        <v>138</v>
      </c>
      <c r="S344">
        <v>2021</v>
      </c>
      <c r="T344">
        <v>1</v>
      </c>
    </row>
    <row r="345" spans="1:20" x14ac:dyDescent="0.2">
      <c r="A345">
        <v>2</v>
      </c>
      <c r="B345" s="1">
        <v>44197.387071759258</v>
      </c>
      <c r="C345" s="1">
        <v>44197.400833333333</v>
      </c>
      <c r="D345">
        <v>1</v>
      </c>
      <c r="E345" s="2">
        <v>11.84</v>
      </c>
      <c r="F345">
        <v>1</v>
      </c>
      <c r="G345" t="s">
        <v>10</v>
      </c>
      <c r="H345">
        <v>1</v>
      </c>
      <c r="I345" s="3">
        <v>33.5</v>
      </c>
      <c r="J345" s="2">
        <v>0</v>
      </c>
      <c r="K345" s="3">
        <v>0.5</v>
      </c>
      <c r="L345" s="3">
        <v>8.08</v>
      </c>
      <c r="M345" s="3">
        <v>6.12</v>
      </c>
      <c r="N345" s="3">
        <v>0.3</v>
      </c>
      <c r="O345" s="3" t="s">
        <v>22</v>
      </c>
      <c r="P345" s="3">
        <v>48.5</v>
      </c>
      <c r="Q345">
        <v>138</v>
      </c>
      <c r="R345">
        <v>32</v>
      </c>
      <c r="S345">
        <v>2021</v>
      </c>
      <c r="T345">
        <v>1</v>
      </c>
    </row>
    <row r="346" spans="1:20" x14ac:dyDescent="0.2">
      <c r="A346">
        <v>2</v>
      </c>
      <c r="B346" s="1">
        <v>44197.398726851854</v>
      </c>
      <c r="C346" s="1">
        <v>44197.411874999998</v>
      </c>
      <c r="D346">
        <v>1</v>
      </c>
      <c r="E346" s="2">
        <v>6.12</v>
      </c>
      <c r="F346">
        <v>1</v>
      </c>
      <c r="G346" t="s">
        <v>10</v>
      </c>
      <c r="H346">
        <v>1</v>
      </c>
      <c r="I346" s="3">
        <v>21</v>
      </c>
      <c r="J346" s="2">
        <v>0</v>
      </c>
      <c r="K346" s="3">
        <v>0.5</v>
      </c>
      <c r="L346" s="3">
        <v>4.8600000000000003</v>
      </c>
      <c r="M346" s="3">
        <v>0</v>
      </c>
      <c r="N346" s="3">
        <v>0.3</v>
      </c>
      <c r="O346" s="3" t="s">
        <v>22</v>
      </c>
      <c r="P346" s="3">
        <v>29.16</v>
      </c>
      <c r="Q346">
        <v>186</v>
      </c>
      <c r="R346">
        <v>112</v>
      </c>
      <c r="S346">
        <v>2021</v>
      </c>
      <c r="T346">
        <v>1</v>
      </c>
    </row>
    <row r="347" spans="1:20" x14ac:dyDescent="0.2">
      <c r="A347">
        <v>1</v>
      </c>
      <c r="B347" s="1">
        <v>44197.386099537034</v>
      </c>
      <c r="C347" s="1">
        <v>44197.401319444441</v>
      </c>
      <c r="D347">
        <v>0</v>
      </c>
      <c r="E347" s="2">
        <v>7</v>
      </c>
      <c r="F347">
        <v>1</v>
      </c>
      <c r="G347" t="s">
        <v>10</v>
      </c>
      <c r="H347">
        <v>1</v>
      </c>
      <c r="I347" s="3">
        <v>24</v>
      </c>
      <c r="J347" s="2">
        <v>0</v>
      </c>
      <c r="K347" s="3">
        <v>0.5</v>
      </c>
      <c r="L347" s="3">
        <v>6.2</v>
      </c>
      <c r="M347" s="3">
        <v>0</v>
      </c>
      <c r="N347" s="3">
        <v>0.3</v>
      </c>
      <c r="O347" s="3" t="s">
        <v>22</v>
      </c>
      <c r="P347" s="3">
        <v>31</v>
      </c>
      <c r="Q347">
        <v>151</v>
      </c>
      <c r="R347">
        <v>243</v>
      </c>
      <c r="S347">
        <v>2021</v>
      </c>
      <c r="T347">
        <v>1</v>
      </c>
    </row>
    <row r="348" spans="1:20" x14ac:dyDescent="0.2">
      <c r="A348">
        <v>2</v>
      </c>
      <c r="B348" s="1">
        <v>44197.376817129632</v>
      </c>
      <c r="C348" s="1">
        <v>44197.387141203704</v>
      </c>
      <c r="D348">
        <v>2</v>
      </c>
      <c r="E348" s="2">
        <v>8.3699999999999992</v>
      </c>
      <c r="F348">
        <v>1</v>
      </c>
      <c r="G348" t="s">
        <v>10</v>
      </c>
      <c r="H348">
        <v>1</v>
      </c>
      <c r="I348" s="3">
        <v>24</v>
      </c>
      <c r="J348" s="2">
        <v>0</v>
      </c>
      <c r="K348" s="3">
        <v>0.5</v>
      </c>
      <c r="L348" s="3">
        <v>6.68</v>
      </c>
      <c r="M348" s="3">
        <v>6.12</v>
      </c>
      <c r="N348" s="3">
        <v>0.3</v>
      </c>
      <c r="O348" s="3" t="s">
        <v>22</v>
      </c>
      <c r="P348" s="3">
        <v>40.1</v>
      </c>
      <c r="Q348">
        <v>138</v>
      </c>
      <c r="R348">
        <v>262</v>
      </c>
      <c r="S348">
        <v>2021</v>
      </c>
      <c r="T348">
        <v>1</v>
      </c>
    </row>
    <row r="349" spans="1:20" x14ac:dyDescent="0.2">
      <c r="A349">
        <v>2</v>
      </c>
      <c r="B349" s="1">
        <v>44197.415000000001</v>
      </c>
      <c r="C349" s="1">
        <v>44197.431562500002</v>
      </c>
      <c r="D349">
        <v>4</v>
      </c>
      <c r="E349" s="2">
        <v>10.72</v>
      </c>
      <c r="F349">
        <v>1</v>
      </c>
      <c r="G349" t="s">
        <v>10</v>
      </c>
      <c r="H349">
        <v>1</v>
      </c>
      <c r="I349" s="3">
        <v>32</v>
      </c>
      <c r="J349" s="2">
        <v>0</v>
      </c>
      <c r="K349" s="3">
        <v>0.5</v>
      </c>
      <c r="L349" s="3">
        <v>7.06</v>
      </c>
      <c r="M349" s="3">
        <v>0</v>
      </c>
      <c r="N349" s="3">
        <v>0.3</v>
      </c>
      <c r="O349" s="3" t="s">
        <v>22</v>
      </c>
      <c r="P349" s="3">
        <v>42.36</v>
      </c>
      <c r="Q349">
        <v>163</v>
      </c>
      <c r="R349">
        <v>138</v>
      </c>
      <c r="S349">
        <v>2021</v>
      </c>
      <c r="T349">
        <v>1</v>
      </c>
    </row>
    <row r="350" spans="1:20" x14ac:dyDescent="0.2">
      <c r="A350">
        <v>1</v>
      </c>
      <c r="B350" s="1">
        <v>44197.381712962961</v>
      </c>
      <c r="C350" s="1">
        <v>44197.394733796296</v>
      </c>
      <c r="D350">
        <v>1</v>
      </c>
      <c r="E350" s="2">
        <v>5.7</v>
      </c>
      <c r="F350">
        <v>1</v>
      </c>
      <c r="G350" t="s">
        <v>10</v>
      </c>
      <c r="H350">
        <v>1</v>
      </c>
      <c r="I350" s="3">
        <v>18.5</v>
      </c>
      <c r="J350" s="2">
        <v>2.5</v>
      </c>
      <c r="K350" s="3">
        <v>0.5</v>
      </c>
      <c r="L350" s="3">
        <v>5.45</v>
      </c>
      <c r="M350" s="3">
        <v>0</v>
      </c>
      <c r="N350" s="3">
        <v>0.3</v>
      </c>
      <c r="O350" s="3" t="s">
        <v>22</v>
      </c>
      <c r="P350" s="3">
        <v>27.25</v>
      </c>
      <c r="Q350">
        <v>50</v>
      </c>
      <c r="R350">
        <v>7</v>
      </c>
      <c r="S350">
        <v>2021</v>
      </c>
      <c r="T350">
        <v>1</v>
      </c>
    </row>
    <row r="351" spans="1:20" x14ac:dyDescent="0.2">
      <c r="A351">
        <v>2</v>
      </c>
      <c r="B351" s="1">
        <v>44197.385208333333</v>
      </c>
      <c r="C351" s="1">
        <v>44197.401099537034</v>
      </c>
      <c r="D351">
        <v>1</v>
      </c>
      <c r="E351" s="2">
        <v>17.34</v>
      </c>
      <c r="F351">
        <v>1</v>
      </c>
      <c r="G351" t="s">
        <v>10</v>
      </c>
      <c r="H351">
        <v>1</v>
      </c>
      <c r="I351" s="3">
        <v>46.5</v>
      </c>
      <c r="J351" s="2">
        <v>0</v>
      </c>
      <c r="K351" s="3">
        <v>0.5</v>
      </c>
      <c r="L351" s="3">
        <v>9.4600000000000009</v>
      </c>
      <c r="M351" s="3">
        <v>0</v>
      </c>
      <c r="N351" s="3">
        <v>0.3</v>
      </c>
      <c r="O351" s="3" t="s">
        <v>22</v>
      </c>
      <c r="P351" s="3">
        <v>56.76</v>
      </c>
      <c r="Q351">
        <v>132</v>
      </c>
      <c r="R351">
        <v>49</v>
      </c>
      <c r="S351">
        <v>2021</v>
      </c>
      <c r="T351">
        <v>1</v>
      </c>
    </row>
    <row r="352" spans="1:20" x14ac:dyDescent="0.2">
      <c r="A352">
        <v>2</v>
      </c>
      <c r="B352" s="1">
        <v>44197.40824074074</v>
      </c>
      <c r="C352" s="1">
        <v>44197.417511574073</v>
      </c>
      <c r="D352">
        <v>1</v>
      </c>
      <c r="E352" s="2">
        <v>8.14</v>
      </c>
      <c r="F352">
        <v>1</v>
      </c>
      <c r="G352" t="s">
        <v>10</v>
      </c>
      <c r="H352">
        <v>1</v>
      </c>
      <c r="I352" s="3">
        <v>23.5</v>
      </c>
      <c r="J352" s="2">
        <v>0</v>
      </c>
      <c r="K352" s="3">
        <v>0.5</v>
      </c>
      <c r="L352" s="3">
        <v>8.23</v>
      </c>
      <c r="M352" s="3">
        <v>6.12</v>
      </c>
      <c r="N352" s="3">
        <v>0.3</v>
      </c>
      <c r="O352" s="3" t="s">
        <v>22</v>
      </c>
      <c r="P352" s="3">
        <v>41.15</v>
      </c>
      <c r="Q352">
        <v>264</v>
      </c>
      <c r="R352">
        <v>162</v>
      </c>
      <c r="S352">
        <v>2021</v>
      </c>
      <c r="T352">
        <v>1</v>
      </c>
    </row>
    <row r="353" spans="1:20" x14ac:dyDescent="0.2">
      <c r="A353">
        <v>2</v>
      </c>
      <c r="B353" s="1">
        <v>44197.392592592594</v>
      </c>
      <c r="C353" s="1">
        <v>44197.407962962963</v>
      </c>
      <c r="D353">
        <v>2</v>
      </c>
      <c r="E353" s="2">
        <v>10.23</v>
      </c>
      <c r="F353">
        <v>1</v>
      </c>
      <c r="G353" t="s">
        <v>10</v>
      </c>
      <c r="H353">
        <v>1</v>
      </c>
      <c r="I353" s="3">
        <v>30.5</v>
      </c>
      <c r="J353" s="2">
        <v>0</v>
      </c>
      <c r="K353" s="3">
        <v>0.5</v>
      </c>
      <c r="L353" s="3">
        <v>11.98</v>
      </c>
      <c r="M353" s="3">
        <v>6.12</v>
      </c>
      <c r="N353" s="3">
        <v>0.3</v>
      </c>
      <c r="O353" s="3" t="s">
        <v>22</v>
      </c>
      <c r="P353" s="3">
        <v>51.9</v>
      </c>
      <c r="Q353">
        <v>238</v>
      </c>
      <c r="R353">
        <v>138</v>
      </c>
      <c r="S353">
        <v>2021</v>
      </c>
      <c r="T353">
        <v>1</v>
      </c>
    </row>
    <row r="354" spans="1:20" x14ac:dyDescent="0.2">
      <c r="A354">
        <v>1</v>
      </c>
      <c r="B354" s="1">
        <v>44197.388344907406</v>
      </c>
      <c r="C354" s="1">
        <v>44197.411817129629</v>
      </c>
      <c r="D354">
        <v>1</v>
      </c>
      <c r="E354" s="2">
        <v>5.2</v>
      </c>
      <c r="F354">
        <v>1</v>
      </c>
      <c r="G354" t="s">
        <v>10</v>
      </c>
      <c r="H354">
        <v>1</v>
      </c>
      <c r="I354" s="3">
        <v>24</v>
      </c>
      <c r="J354" s="2">
        <v>2.5</v>
      </c>
      <c r="K354" s="3">
        <v>0.5</v>
      </c>
      <c r="L354" s="3">
        <v>5.45</v>
      </c>
      <c r="M354" s="3">
        <v>0</v>
      </c>
      <c r="N354" s="3">
        <v>0.3</v>
      </c>
      <c r="O354" s="3" t="s">
        <v>22</v>
      </c>
      <c r="P354" s="3">
        <v>32.75</v>
      </c>
      <c r="Q354">
        <v>143</v>
      </c>
      <c r="R354">
        <v>143</v>
      </c>
      <c r="S354">
        <v>2021</v>
      </c>
      <c r="T354">
        <v>1</v>
      </c>
    </row>
    <row r="355" spans="1:20" x14ac:dyDescent="0.2">
      <c r="A355">
        <v>1</v>
      </c>
      <c r="B355" s="1">
        <v>44197.404988425929</v>
      </c>
      <c r="C355" s="1">
        <v>44197.418379629627</v>
      </c>
      <c r="D355">
        <v>1</v>
      </c>
      <c r="E355" s="2">
        <v>7.6</v>
      </c>
      <c r="F355">
        <v>1</v>
      </c>
      <c r="G355" t="s">
        <v>10</v>
      </c>
      <c r="H355">
        <v>1</v>
      </c>
      <c r="I355" s="3">
        <v>24</v>
      </c>
      <c r="J355" s="2">
        <v>2.5</v>
      </c>
      <c r="K355" s="3">
        <v>0.5</v>
      </c>
      <c r="L355" s="3">
        <v>5.45</v>
      </c>
      <c r="M355" s="3">
        <v>0</v>
      </c>
      <c r="N355" s="3">
        <v>0.3</v>
      </c>
      <c r="O355" s="3" t="s">
        <v>22</v>
      </c>
      <c r="P355" s="3">
        <v>32.75</v>
      </c>
      <c r="Q355">
        <v>229</v>
      </c>
      <c r="R355">
        <v>138</v>
      </c>
      <c r="S355">
        <v>2021</v>
      </c>
      <c r="T355">
        <v>1</v>
      </c>
    </row>
    <row r="356" spans="1:20" x14ac:dyDescent="0.2">
      <c r="A356">
        <v>2</v>
      </c>
      <c r="B356" s="1">
        <v>44197.400833333333</v>
      </c>
      <c r="C356" s="1">
        <v>44197.410729166666</v>
      </c>
      <c r="D356">
        <v>5</v>
      </c>
      <c r="E356" s="2">
        <v>6.49</v>
      </c>
      <c r="F356">
        <v>1</v>
      </c>
      <c r="G356" t="s">
        <v>10</v>
      </c>
      <c r="H356">
        <v>1</v>
      </c>
      <c r="I356" s="3">
        <v>19.5</v>
      </c>
      <c r="J356" s="2">
        <v>0</v>
      </c>
      <c r="K356" s="3">
        <v>0.5</v>
      </c>
      <c r="L356" s="3">
        <v>6.84</v>
      </c>
      <c r="M356" s="3">
        <v>0</v>
      </c>
      <c r="N356" s="3">
        <v>0.3</v>
      </c>
      <c r="O356" s="3" t="s">
        <v>22</v>
      </c>
      <c r="P356" s="3">
        <v>29.64</v>
      </c>
      <c r="Q356">
        <v>239</v>
      </c>
      <c r="R356">
        <v>79</v>
      </c>
      <c r="S356">
        <v>2021</v>
      </c>
      <c r="T356">
        <v>1</v>
      </c>
    </row>
    <row r="357" spans="1:20" x14ac:dyDescent="0.2">
      <c r="A357">
        <v>2</v>
      </c>
      <c r="B357" s="1">
        <v>44197.399965277778</v>
      </c>
      <c r="C357" s="1">
        <v>44197.41851851852</v>
      </c>
      <c r="D357">
        <v>2</v>
      </c>
      <c r="E357" s="2">
        <v>11.03</v>
      </c>
      <c r="F357">
        <v>1</v>
      </c>
      <c r="G357" t="s">
        <v>10</v>
      </c>
      <c r="H357">
        <v>1</v>
      </c>
      <c r="I357" s="3">
        <v>33.5</v>
      </c>
      <c r="J357" s="2">
        <v>0</v>
      </c>
      <c r="K357" s="3">
        <v>0.5</v>
      </c>
      <c r="L357" s="3">
        <v>8.58</v>
      </c>
      <c r="M357" s="3">
        <v>6.12</v>
      </c>
      <c r="N357" s="3">
        <v>0.3</v>
      </c>
      <c r="O357" s="3" t="s">
        <v>22</v>
      </c>
      <c r="P357" s="3">
        <v>51.5</v>
      </c>
      <c r="Q357">
        <v>239</v>
      </c>
      <c r="R357">
        <v>138</v>
      </c>
      <c r="S357">
        <v>2021</v>
      </c>
      <c r="T357">
        <v>1</v>
      </c>
    </row>
    <row r="358" spans="1:20" x14ac:dyDescent="0.2">
      <c r="A358">
        <v>2</v>
      </c>
      <c r="B358" s="1">
        <v>44197.387962962966</v>
      </c>
      <c r="C358" s="1">
        <v>44197.406921296293</v>
      </c>
      <c r="D358">
        <v>1</v>
      </c>
      <c r="E358" s="2">
        <v>5.42</v>
      </c>
      <c r="F358">
        <v>1</v>
      </c>
      <c r="G358" t="s">
        <v>10</v>
      </c>
      <c r="H358">
        <v>1</v>
      </c>
      <c r="I358" s="3">
        <v>22</v>
      </c>
      <c r="J358" s="2">
        <v>0</v>
      </c>
      <c r="K358" s="3">
        <v>0.5</v>
      </c>
      <c r="L358" s="3">
        <v>5.0599999999999996</v>
      </c>
      <c r="M358" s="3">
        <v>0</v>
      </c>
      <c r="N358" s="3">
        <v>0.3</v>
      </c>
      <c r="O358" s="3" t="s">
        <v>22</v>
      </c>
      <c r="P358" s="3">
        <v>30.36</v>
      </c>
      <c r="Q358">
        <v>143</v>
      </c>
      <c r="R358">
        <v>142</v>
      </c>
      <c r="S358">
        <v>2021</v>
      </c>
      <c r="T358">
        <v>1</v>
      </c>
    </row>
    <row r="359" spans="1:20" x14ac:dyDescent="0.2">
      <c r="A359">
        <v>2</v>
      </c>
      <c r="B359" s="1">
        <v>44197.384131944447</v>
      </c>
      <c r="C359" s="1">
        <v>44197.395891203705</v>
      </c>
      <c r="D359">
        <v>1</v>
      </c>
      <c r="E359" s="2">
        <v>9.1</v>
      </c>
      <c r="F359">
        <v>1</v>
      </c>
      <c r="G359" t="s">
        <v>10</v>
      </c>
      <c r="H359">
        <v>1</v>
      </c>
      <c r="I359" s="3">
        <v>27</v>
      </c>
      <c r="J359" s="2">
        <v>0</v>
      </c>
      <c r="K359" s="3">
        <v>0.5</v>
      </c>
      <c r="L359" s="3">
        <v>6.06</v>
      </c>
      <c r="M359" s="3">
        <v>0</v>
      </c>
      <c r="N359" s="3">
        <v>0.3</v>
      </c>
      <c r="O359" s="3" t="s">
        <v>22</v>
      </c>
      <c r="P359" s="3">
        <v>36.36</v>
      </c>
      <c r="Q359">
        <v>262</v>
      </c>
      <c r="R359">
        <v>231</v>
      </c>
      <c r="S359">
        <v>2021</v>
      </c>
      <c r="T359">
        <v>1</v>
      </c>
    </row>
    <row r="360" spans="1:20" x14ac:dyDescent="0.2">
      <c r="A360">
        <v>2</v>
      </c>
      <c r="B360" s="1">
        <v>44197.387280092589</v>
      </c>
      <c r="C360" s="1">
        <v>44197.395914351851</v>
      </c>
      <c r="D360">
        <v>1</v>
      </c>
      <c r="E360" s="2">
        <v>7.76</v>
      </c>
      <c r="F360">
        <v>1</v>
      </c>
      <c r="G360" t="s">
        <v>10</v>
      </c>
      <c r="H360">
        <v>1</v>
      </c>
      <c r="I360" s="3">
        <v>22.5</v>
      </c>
      <c r="J360" s="2">
        <v>0</v>
      </c>
      <c r="K360" s="3">
        <v>0.5</v>
      </c>
      <c r="L360" s="3">
        <v>7</v>
      </c>
      <c r="M360" s="3">
        <v>2.8</v>
      </c>
      <c r="N360" s="3">
        <v>0.3</v>
      </c>
      <c r="O360" s="3" t="s">
        <v>22</v>
      </c>
      <c r="P360" s="3">
        <v>33.1</v>
      </c>
      <c r="Q360">
        <v>151</v>
      </c>
      <c r="R360">
        <v>200</v>
      </c>
      <c r="S360">
        <v>2021</v>
      </c>
      <c r="T360">
        <v>1</v>
      </c>
    </row>
    <row r="361" spans="1:20" x14ac:dyDescent="0.2">
      <c r="A361">
        <v>2</v>
      </c>
      <c r="B361" s="1">
        <v>44197.385243055556</v>
      </c>
      <c r="C361" s="1">
        <v>44197.392291666663</v>
      </c>
      <c r="D361">
        <v>1</v>
      </c>
      <c r="E361" s="2">
        <v>6.58</v>
      </c>
      <c r="F361">
        <v>1</v>
      </c>
      <c r="G361" t="s">
        <v>10</v>
      </c>
      <c r="H361">
        <v>1</v>
      </c>
      <c r="I361" s="3">
        <v>19</v>
      </c>
      <c r="J361" s="2">
        <v>0</v>
      </c>
      <c r="K361" s="3">
        <v>0.5</v>
      </c>
      <c r="L361" s="3">
        <v>4.46</v>
      </c>
      <c r="M361" s="3">
        <v>0</v>
      </c>
      <c r="N361" s="3">
        <v>0.3</v>
      </c>
      <c r="O361" s="3" t="s">
        <v>22</v>
      </c>
      <c r="P361" s="3">
        <v>26.76</v>
      </c>
      <c r="Q361">
        <v>75</v>
      </c>
      <c r="R361">
        <v>232</v>
      </c>
      <c r="S361">
        <v>2021</v>
      </c>
      <c r="T361">
        <v>1</v>
      </c>
    </row>
    <row r="362" spans="1:20" x14ac:dyDescent="0.2">
      <c r="A362">
        <v>1</v>
      </c>
      <c r="B362" s="1">
        <v>44197.42528935185</v>
      </c>
      <c r="C362" s="1">
        <v>44197.44190972222</v>
      </c>
      <c r="D362">
        <v>1</v>
      </c>
      <c r="E362" s="2">
        <v>14.5</v>
      </c>
      <c r="F362">
        <v>1</v>
      </c>
      <c r="G362" t="s">
        <v>10</v>
      </c>
      <c r="H362">
        <v>1</v>
      </c>
      <c r="I362" s="3">
        <v>39.5</v>
      </c>
      <c r="J362" s="2">
        <v>0</v>
      </c>
      <c r="K362" s="3">
        <v>0.5</v>
      </c>
      <c r="L362" s="3">
        <v>6</v>
      </c>
      <c r="M362" s="3">
        <v>0</v>
      </c>
      <c r="N362" s="3">
        <v>0.3</v>
      </c>
      <c r="O362" s="3" t="s">
        <v>22</v>
      </c>
      <c r="P362" s="3">
        <v>46.3</v>
      </c>
      <c r="Q362">
        <v>132</v>
      </c>
      <c r="R362">
        <v>16</v>
      </c>
      <c r="S362">
        <v>2021</v>
      </c>
      <c r="T362">
        <v>1</v>
      </c>
    </row>
    <row r="363" spans="1:20" x14ac:dyDescent="0.2">
      <c r="A363">
        <v>2</v>
      </c>
      <c r="B363" s="1">
        <v>44197.427893518521</v>
      </c>
      <c r="C363" s="1">
        <v>44197.436249999999</v>
      </c>
      <c r="D363">
        <v>1</v>
      </c>
      <c r="E363" s="2">
        <v>7.84</v>
      </c>
      <c r="F363">
        <v>1</v>
      </c>
      <c r="G363" t="s">
        <v>10</v>
      </c>
      <c r="H363">
        <v>1</v>
      </c>
      <c r="I363" s="3">
        <v>22.5</v>
      </c>
      <c r="J363" s="2">
        <v>0</v>
      </c>
      <c r="K363" s="3">
        <v>0.5</v>
      </c>
      <c r="L363" s="3">
        <v>5.16</v>
      </c>
      <c r="M363" s="3">
        <v>0</v>
      </c>
      <c r="N363" s="3">
        <v>0.3</v>
      </c>
      <c r="O363" s="3" t="s">
        <v>22</v>
      </c>
      <c r="P363" s="3">
        <v>30.96</v>
      </c>
      <c r="Q363">
        <v>74</v>
      </c>
      <c r="R363">
        <v>232</v>
      </c>
      <c r="S363">
        <v>2021</v>
      </c>
      <c r="T363">
        <v>1</v>
      </c>
    </row>
    <row r="364" spans="1:20" x14ac:dyDescent="0.2">
      <c r="A364">
        <v>1</v>
      </c>
      <c r="B364" s="1">
        <v>44197.45003472222</v>
      </c>
      <c r="C364" s="1">
        <v>44197.462673611109</v>
      </c>
      <c r="D364">
        <v>1</v>
      </c>
      <c r="E364" s="2">
        <v>9</v>
      </c>
      <c r="F364">
        <v>1</v>
      </c>
      <c r="G364" t="s">
        <v>10</v>
      </c>
      <c r="H364">
        <v>1</v>
      </c>
      <c r="I364" s="3">
        <v>26.5</v>
      </c>
      <c r="J364" s="2">
        <v>0</v>
      </c>
      <c r="K364" s="3">
        <v>0.5</v>
      </c>
      <c r="L364" s="3">
        <v>6.65</v>
      </c>
      <c r="M364" s="3">
        <v>6.12</v>
      </c>
      <c r="N364" s="3">
        <v>0.3</v>
      </c>
      <c r="O364" s="3" t="s">
        <v>22</v>
      </c>
      <c r="P364" s="3">
        <v>40.07</v>
      </c>
      <c r="Q364">
        <v>138</v>
      </c>
      <c r="R364">
        <v>238</v>
      </c>
      <c r="S364">
        <v>2021</v>
      </c>
      <c r="T364">
        <v>1</v>
      </c>
    </row>
    <row r="365" spans="1:20" x14ac:dyDescent="0.2">
      <c r="A365">
        <v>2</v>
      </c>
      <c r="B365" s="1">
        <v>44197.434849537036</v>
      </c>
      <c r="C365" s="1">
        <v>44197.453831018516</v>
      </c>
      <c r="D365">
        <v>4</v>
      </c>
      <c r="E365" s="2">
        <v>15.32</v>
      </c>
      <c r="F365">
        <v>1</v>
      </c>
      <c r="G365" t="s">
        <v>10</v>
      </c>
      <c r="H365">
        <v>1</v>
      </c>
      <c r="I365" s="3">
        <v>42.5</v>
      </c>
      <c r="J365" s="2">
        <v>0</v>
      </c>
      <c r="K365" s="3">
        <v>0.5</v>
      </c>
      <c r="L365" s="3">
        <v>8.66</v>
      </c>
      <c r="M365" s="3">
        <v>0</v>
      </c>
      <c r="N365" s="3">
        <v>0.3</v>
      </c>
      <c r="O365" s="3" t="s">
        <v>22</v>
      </c>
      <c r="P365" s="3">
        <v>51.96</v>
      </c>
      <c r="Q365">
        <v>132</v>
      </c>
      <c r="R365">
        <v>37</v>
      </c>
      <c r="S365">
        <v>2021</v>
      </c>
      <c r="T365">
        <v>1</v>
      </c>
    </row>
    <row r="366" spans="1:20" x14ac:dyDescent="0.2">
      <c r="A366">
        <v>1</v>
      </c>
      <c r="B366" s="1">
        <v>44197.45380787037</v>
      </c>
      <c r="C366" s="1">
        <v>44197.467673611114</v>
      </c>
      <c r="D366">
        <v>1</v>
      </c>
      <c r="E366" s="2">
        <v>8</v>
      </c>
      <c r="F366">
        <v>1</v>
      </c>
      <c r="G366" t="s">
        <v>10</v>
      </c>
      <c r="H366">
        <v>1</v>
      </c>
      <c r="I366" s="3">
        <v>25.5</v>
      </c>
      <c r="J366" s="2">
        <v>2.5</v>
      </c>
      <c r="K366" s="3">
        <v>0.5</v>
      </c>
      <c r="L366" s="3">
        <v>2.88</v>
      </c>
      <c r="M366" s="3">
        <v>0</v>
      </c>
      <c r="N366" s="3">
        <v>0.3</v>
      </c>
      <c r="O366" s="3" t="s">
        <v>22</v>
      </c>
      <c r="P366" s="3">
        <v>31.68</v>
      </c>
      <c r="Q366">
        <v>79</v>
      </c>
      <c r="R366">
        <v>145</v>
      </c>
      <c r="S366">
        <v>2021</v>
      </c>
      <c r="T366">
        <v>1</v>
      </c>
    </row>
    <row r="367" spans="1:20" x14ac:dyDescent="0.2">
      <c r="A367">
        <v>2</v>
      </c>
      <c r="B367" s="1">
        <v>44197.450983796298</v>
      </c>
      <c r="C367" s="1">
        <v>44197.471365740741</v>
      </c>
      <c r="D367">
        <v>1</v>
      </c>
      <c r="E367" s="2">
        <v>14.05</v>
      </c>
      <c r="F367">
        <v>1</v>
      </c>
      <c r="G367" t="s">
        <v>10</v>
      </c>
      <c r="H367">
        <v>1</v>
      </c>
      <c r="I367" s="3">
        <v>40</v>
      </c>
      <c r="J367" s="2">
        <v>0</v>
      </c>
      <c r="K367" s="3">
        <v>0.5</v>
      </c>
      <c r="L367" s="3">
        <v>6</v>
      </c>
      <c r="M367" s="3">
        <v>0</v>
      </c>
      <c r="N367" s="3">
        <v>0.3</v>
      </c>
      <c r="O367" s="3" t="s">
        <v>22</v>
      </c>
      <c r="P367" s="3">
        <v>49.3</v>
      </c>
      <c r="Q367">
        <v>239</v>
      </c>
      <c r="R367">
        <v>197</v>
      </c>
      <c r="S367">
        <v>2021</v>
      </c>
      <c r="T367">
        <v>1</v>
      </c>
    </row>
    <row r="368" spans="1:20" x14ac:dyDescent="0.2">
      <c r="A368">
        <v>2</v>
      </c>
      <c r="B368" s="1">
        <v>44197.422476851854</v>
      </c>
      <c r="C368" s="1">
        <v>44197.437210648146</v>
      </c>
      <c r="D368">
        <v>1</v>
      </c>
      <c r="E368" s="2">
        <v>11.57</v>
      </c>
      <c r="F368">
        <v>1</v>
      </c>
      <c r="G368" t="s">
        <v>10</v>
      </c>
      <c r="H368">
        <v>1</v>
      </c>
      <c r="I368" s="3">
        <v>33</v>
      </c>
      <c r="J368" s="2">
        <v>0</v>
      </c>
      <c r="K368" s="3">
        <v>0.5</v>
      </c>
      <c r="L368" s="3">
        <v>7.26</v>
      </c>
      <c r="M368" s="3">
        <v>0</v>
      </c>
      <c r="N368" s="3">
        <v>0.3</v>
      </c>
      <c r="O368" s="3" t="s">
        <v>22</v>
      </c>
      <c r="P368" s="3">
        <v>43.56</v>
      </c>
      <c r="Q368">
        <v>138</v>
      </c>
      <c r="R368">
        <v>125</v>
      </c>
      <c r="S368">
        <v>2021</v>
      </c>
      <c r="T368">
        <v>1</v>
      </c>
    </row>
    <row r="369" spans="1:20" x14ac:dyDescent="0.2">
      <c r="A369">
        <v>1</v>
      </c>
      <c r="B369" s="1">
        <v>44197.457245370373</v>
      </c>
      <c r="C369" s="1">
        <v>44197.483703703707</v>
      </c>
      <c r="D369">
        <v>2</v>
      </c>
      <c r="E369" s="2">
        <v>29.8</v>
      </c>
      <c r="F369">
        <v>1</v>
      </c>
      <c r="G369" t="s">
        <v>10</v>
      </c>
      <c r="H369">
        <v>1</v>
      </c>
      <c r="I369" s="3">
        <v>78.5</v>
      </c>
      <c r="J369" s="2">
        <v>0</v>
      </c>
      <c r="K369" s="3">
        <v>0.5</v>
      </c>
      <c r="L369" s="3">
        <v>19.8</v>
      </c>
      <c r="M369" s="3">
        <v>0</v>
      </c>
      <c r="N369" s="3">
        <v>0.3</v>
      </c>
      <c r="O369" s="3" t="s">
        <v>22</v>
      </c>
      <c r="P369" s="3">
        <v>99.1</v>
      </c>
      <c r="Q369">
        <v>132</v>
      </c>
      <c r="R369">
        <v>265</v>
      </c>
      <c r="S369">
        <v>2021</v>
      </c>
      <c r="T369">
        <v>1</v>
      </c>
    </row>
    <row r="370" spans="1:20" x14ac:dyDescent="0.2">
      <c r="A370">
        <v>2</v>
      </c>
      <c r="B370" s="1">
        <v>44197.453969907408</v>
      </c>
      <c r="C370" s="1">
        <v>44197.475810185184</v>
      </c>
      <c r="D370">
        <v>1</v>
      </c>
      <c r="E370" s="2">
        <v>12.32</v>
      </c>
      <c r="F370">
        <v>1</v>
      </c>
      <c r="G370" t="s">
        <v>10</v>
      </c>
      <c r="H370">
        <v>1</v>
      </c>
      <c r="I370" s="3">
        <v>38</v>
      </c>
      <c r="J370" s="2">
        <v>0</v>
      </c>
      <c r="K370" s="3">
        <v>0.5</v>
      </c>
      <c r="L370" s="3">
        <v>8.26</v>
      </c>
      <c r="M370" s="3">
        <v>0</v>
      </c>
      <c r="N370" s="3">
        <v>0.3</v>
      </c>
      <c r="O370" s="3" t="s">
        <v>22</v>
      </c>
      <c r="P370" s="3">
        <v>49.56</v>
      </c>
      <c r="Q370">
        <v>74</v>
      </c>
      <c r="R370">
        <v>37</v>
      </c>
      <c r="S370">
        <v>2021</v>
      </c>
      <c r="T370">
        <v>1</v>
      </c>
    </row>
    <row r="371" spans="1:20" x14ac:dyDescent="0.2">
      <c r="A371">
        <v>1</v>
      </c>
      <c r="B371" s="1">
        <v>44197.420486111114</v>
      </c>
      <c r="C371" s="1">
        <v>44197.430312500001</v>
      </c>
      <c r="D371">
        <v>1</v>
      </c>
      <c r="E371" s="2">
        <v>6</v>
      </c>
      <c r="F371">
        <v>1</v>
      </c>
      <c r="G371" t="s">
        <v>10</v>
      </c>
      <c r="H371">
        <v>1</v>
      </c>
      <c r="I371" s="3">
        <v>19.5</v>
      </c>
      <c r="J371" s="2">
        <v>2.5</v>
      </c>
      <c r="K371" s="3">
        <v>0.5</v>
      </c>
      <c r="L371" s="3">
        <v>4.55</v>
      </c>
      <c r="M371" s="3">
        <v>0</v>
      </c>
      <c r="N371" s="3">
        <v>0.3</v>
      </c>
      <c r="O371" s="3" t="s">
        <v>22</v>
      </c>
      <c r="P371" s="3">
        <v>27.35</v>
      </c>
      <c r="Q371">
        <v>262</v>
      </c>
      <c r="R371">
        <v>45</v>
      </c>
      <c r="S371">
        <v>2021</v>
      </c>
      <c r="T371">
        <v>1</v>
      </c>
    </row>
    <row r="372" spans="1:20" x14ac:dyDescent="0.2">
      <c r="A372">
        <v>1</v>
      </c>
      <c r="B372" s="1">
        <v>44197.441446759258</v>
      </c>
      <c r="C372" s="1">
        <v>44197.45349537037</v>
      </c>
      <c r="D372">
        <v>1</v>
      </c>
      <c r="E372" s="2">
        <v>7.5</v>
      </c>
      <c r="F372">
        <v>4</v>
      </c>
      <c r="G372" t="s">
        <v>10</v>
      </c>
      <c r="H372">
        <v>1</v>
      </c>
      <c r="I372" s="3">
        <v>30</v>
      </c>
      <c r="J372" s="2">
        <v>0</v>
      </c>
      <c r="K372" s="3">
        <v>0.5</v>
      </c>
      <c r="L372" s="3">
        <v>10</v>
      </c>
      <c r="M372" s="3">
        <v>0</v>
      </c>
      <c r="N372" s="3">
        <v>0.3</v>
      </c>
      <c r="O372" s="3" t="s">
        <v>22</v>
      </c>
      <c r="P372" s="3">
        <v>40.799999999999997</v>
      </c>
      <c r="Q372">
        <v>132</v>
      </c>
      <c r="R372">
        <v>265</v>
      </c>
      <c r="S372">
        <v>2021</v>
      </c>
      <c r="T372">
        <v>1</v>
      </c>
    </row>
    <row r="373" spans="1:20" x14ac:dyDescent="0.2">
      <c r="A373">
        <v>2</v>
      </c>
      <c r="B373" s="1">
        <v>44197.447083333333</v>
      </c>
      <c r="C373" s="1">
        <v>44197.461550925924</v>
      </c>
      <c r="D373">
        <v>1</v>
      </c>
      <c r="E373" s="2">
        <v>6.98</v>
      </c>
      <c r="F373">
        <v>1</v>
      </c>
      <c r="G373" t="s">
        <v>10</v>
      </c>
      <c r="H373">
        <v>1</v>
      </c>
      <c r="I373" s="3">
        <v>22.5</v>
      </c>
      <c r="J373" s="2">
        <v>0</v>
      </c>
      <c r="K373" s="3">
        <v>0.5</v>
      </c>
      <c r="L373" s="3">
        <v>5.16</v>
      </c>
      <c r="M373" s="3">
        <v>0</v>
      </c>
      <c r="N373" s="3">
        <v>0.3</v>
      </c>
      <c r="O373" s="3" t="s">
        <v>22</v>
      </c>
      <c r="P373" s="3">
        <v>30.96</v>
      </c>
      <c r="Q373">
        <v>75</v>
      </c>
      <c r="R373">
        <v>231</v>
      </c>
      <c r="S373">
        <v>2021</v>
      </c>
      <c r="T373">
        <v>1</v>
      </c>
    </row>
    <row r="374" spans="1:20" x14ac:dyDescent="0.2">
      <c r="A374">
        <v>2</v>
      </c>
      <c r="B374" s="1">
        <v>44197.421689814815</v>
      </c>
      <c r="C374" s="1">
        <v>44197.43478009259</v>
      </c>
      <c r="D374">
        <v>1</v>
      </c>
      <c r="E374" s="2">
        <v>11.12</v>
      </c>
      <c r="F374">
        <v>1</v>
      </c>
      <c r="G374" t="s">
        <v>10</v>
      </c>
      <c r="H374">
        <v>1</v>
      </c>
      <c r="I374" s="3">
        <v>31.5</v>
      </c>
      <c r="J374" s="2">
        <v>0</v>
      </c>
      <c r="K374" s="3">
        <v>0.5</v>
      </c>
      <c r="L374" s="3">
        <v>3.84</v>
      </c>
      <c r="M374" s="3">
        <v>6.12</v>
      </c>
      <c r="N374" s="3">
        <v>0.3</v>
      </c>
      <c r="O374" s="3" t="s">
        <v>22</v>
      </c>
      <c r="P374" s="3">
        <v>42.26</v>
      </c>
      <c r="Q374">
        <v>138</v>
      </c>
      <c r="R374">
        <v>153</v>
      </c>
      <c r="S374">
        <v>2021</v>
      </c>
      <c r="T374">
        <v>1</v>
      </c>
    </row>
    <row r="375" spans="1:20" x14ac:dyDescent="0.2">
      <c r="A375">
        <v>2</v>
      </c>
      <c r="B375" s="1">
        <v>44197.430856481478</v>
      </c>
      <c r="C375" s="1">
        <v>44197.439131944448</v>
      </c>
      <c r="D375">
        <v>1</v>
      </c>
      <c r="E375" s="2">
        <v>6.97</v>
      </c>
      <c r="F375">
        <v>1</v>
      </c>
      <c r="G375" t="s">
        <v>10</v>
      </c>
      <c r="H375">
        <v>1</v>
      </c>
      <c r="I375" s="3">
        <v>20.5</v>
      </c>
      <c r="J375" s="2">
        <v>0</v>
      </c>
      <c r="K375" s="3">
        <v>0.5</v>
      </c>
      <c r="L375" s="3">
        <v>3.2</v>
      </c>
      <c r="M375" s="3">
        <v>0</v>
      </c>
      <c r="N375" s="3">
        <v>0.3</v>
      </c>
      <c r="O375" s="3" t="s">
        <v>22</v>
      </c>
      <c r="P375" s="3">
        <v>24.5</v>
      </c>
      <c r="Q375">
        <v>138</v>
      </c>
      <c r="R375">
        <v>255</v>
      </c>
      <c r="S375">
        <v>2021</v>
      </c>
      <c r="T375">
        <v>1</v>
      </c>
    </row>
    <row r="376" spans="1:20" x14ac:dyDescent="0.2">
      <c r="A376">
        <v>2</v>
      </c>
      <c r="B376" s="1">
        <v>44197.454548611109</v>
      </c>
      <c r="C376" s="1">
        <v>44197.464444444442</v>
      </c>
      <c r="D376">
        <v>1</v>
      </c>
      <c r="E376" s="2">
        <v>9</v>
      </c>
      <c r="F376">
        <v>1</v>
      </c>
      <c r="G376" t="s">
        <v>10</v>
      </c>
      <c r="H376">
        <v>1</v>
      </c>
      <c r="I376" s="3">
        <v>25.5</v>
      </c>
      <c r="J376" s="2">
        <v>0</v>
      </c>
      <c r="K376" s="3">
        <v>0.5</v>
      </c>
      <c r="L376" s="3">
        <v>6.98</v>
      </c>
      <c r="M376" s="3">
        <v>6.12</v>
      </c>
      <c r="N376" s="3">
        <v>0.3</v>
      </c>
      <c r="O376" s="3" t="s">
        <v>22</v>
      </c>
      <c r="P376" s="3">
        <v>41.9</v>
      </c>
      <c r="Q376">
        <v>138</v>
      </c>
      <c r="R376">
        <v>170</v>
      </c>
      <c r="S376">
        <v>2021</v>
      </c>
      <c r="T376">
        <v>1</v>
      </c>
    </row>
    <row r="377" spans="1:20" x14ac:dyDescent="0.2">
      <c r="A377">
        <v>2</v>
      </c>
      <c r="B377" s="1">
        <v>44197.415590277778</v>
      </c>
      <c r="C377" s="1">
        <v>44197.428969907407</v>
      </c>
      <c r="D377">
        <v>6</v>
      </c>
      <c r="E377" s="2">
        <v>7.04</v>
      </c>
      <c r="F377">
        <v>1</v>
      </c>
      <c r="G377" t="s">
        <v>10</v>
      </c>
      <c r="H377">
        <v>1</v>
      </c>
      <c r="I377" s="3">
        <v>21.5</v>
      </c>
      <c r="J377" s="2">
        <v>0</v>
      </c>
      <c r="K377" s="3">
        <v>0.5</v>
      </c>
      <c r="L377" s="3">
        <v>6.2</v>
      </c>
      <c r="M377" s="3">
        <v>0</v>
      </c>
      <c r="N377" s="3">
        <v>0.3</v>
      </c>
      <c r="O377" s="3" t="s">
        <v>22</v>
      </c>
      <c r="P377" s="3">
        <v>31</v>
      </c>
      <c r="Q377">
        <v>114</v>
      </c>
      <c r="R377">
        <v>166</v>
      </c>
      <c r="S377">
        <v>2021</v>
      </c>
      <c r="T377">
        <v>1</v>
      </c>
    </row>
    <row r="378" spans="1:20" x14ac:dyDescent="0.2">
      <c r="A378">
        <v>2</v>
      </c>
      <c r="B378" s="1">
        <v>44197.42659722222</v>
      </c>
      <c r="C378" s="1">
        <v>44197.427488425928</v>
      </c>
      <c r="D378">
        <v>1</v>
      </c>
      <c r="E378" s="2">
        <v>0.34</v>
      </c>
      <c r="F378">
        <v>1</v>
      </c>
      <c r="G378" t="s">
        <v>10</v>
      </c>
      <c r="H378">
        <v>1</v>
      </c>
      <c r="I378" s="3">
        <v>3</v>
      </c>
      <c r="J378" s="2">
        <v>0</v>
      </c>
      <c r="K378" s="3">
        <v>0.5</v>
      </c>
      <c r="L378" s="3">
        <v>4</v>
      </c>
      <c r="M378" s="3">
        <v>0</v>
      </c>
      <c r="N378" s="3">
        <v>0.3</v>
      </c>
      <c r="O378" s="3" t="s">
        <v>22</v>
      </c>
      <c r="P378" s="3">
        <v>10.3</v>
      </c>
      <c r="Q378">
        <v>140</v>
      </c>
      <c r="R378">
        <v>140</v>
      </c>
      <c r="S378">
        <v>2021</v>
      </c>
      <c r="T378">
        <v>1</v>
      </c>
    </row>
    <row r="379" spans="1:20" x14ac:dyDescent="0.2">
      <c r="A379">
        <v>2</v>
      </c>
      <c r="B379" s="1">
        <v>44197.41983796296</v>
      </c>
      <c r="C379" s="1">
        <v>44197.433657407404</v>
      </c>
      <c r="D379">
        <v>1</v>
      </c>
      <c r="E379" s="2">
        <v>9.35</v>
      </c>
      <c r="F379">
        <v>1</v>
      </c>
      <c r="G379" t="s">
        <v>10</v>
      </c>
      <c r="H379">
        <v>1</v>
      </c>
      <c r="I379" s="3">
        <v>28</v>
      </c>
      <c r="J379" s="2">
        <v>0</v>
      </c>
      <c r="K379" s="3">
        <v>0.5</v>
      </c>
      <c r="L379" s="3">
        <v>5.76</v>
      </c>
      <c r="M379" s="3">
        <v>0</v>
      </c>
      <c r="N379" s="3">
        <v>0.3</v>
      </c>
      <c r="O379" s="3" t="s">
        <v>22</v>
      </c>
      <c r="P379" s="3">
        <v>34.56</v>
      </c>
      <c r="Q379">
        <v>138</v>
      </c>
      <c r="R379">
        <v>17</v>
      </c>
      <c r="S379">
        <v>2021</v>
      </c>
      <c r="T379">
        <v>1</v>
      </c>
    </row>
    <row r="380" spans="1:20" x14ac:dyDescent="0.2">
      <c r="A380">
        <v>2</v>
      </c>
      <c r="B380" s="1">
        <v>44197.447557870371</v>
      </c>
      <c r="C380" s="1">
        <v>44197.462175925924</v>
      </c>
      <c r="D380">
        <v>2</v>
      </c>
      <c r="E380" s="2">
        <v>11.46</v>
      </c>
      <c r="F380">
        <v>1</v>
      </c>
      <c r="G380" t="s">
        <v>10</v>
      </c>
      <c r="H380">
        <v>1</v>
      </c>
      <c r="I380" s="3">
        <v>33</v>
      </c>
      <c r="J380" s="2">
        <v>0</v>
      </c>
      <c r="K380" s="3">
        <v>0.5</v>
      </c>
      <c r="L380" s="3">
        <v>10.14</v>
      </c>
      <c r="M380" s="3">
        <v>0</v>
      </c>
      <c r="N380" s="3">
        <v>0.3</v>
      </c>
      <c r="O380" s="3" t="s">
        <v>22</v>
      </c>
      <c r="P380" s="3">
        <v>43.94</v>
      </c>
      <c r="Q380">
        <v>138</v>
      </c>
      <c r="R380">
        <v>106</v>
      </c>
      <c r="S380">
        <v>2021</v>
      </c>
      <c r="T380">
        <v>1</v>
      </c>
    </row>
    <row r="381" spans="1:20" x14ac:dyDescent="0.2">
      <c r="A381">
        <v>2</v>
      </c>
      <c r="B381" s="1">
        <v>44197.424386574072</v>
      </c>
      <c r="C381" s="1">
        <v>44197.43645833333</v>
      </c>
      <c r="D381">
        <v>4</v>
      </c>
      <c r="E381" s="2">
        <v>8.5</v>
      </c>
      <c r="F381">
        <v>1</v>
      </c>
      <c r="G381" t="s">
        <v>10</v>
      </c>
      <c r="H381">
        <v>1</v>
      </c>
      <c r="I381" s="3">
        <v>25</v>
      </c>
      <c r="J381" s="2">
        <v>0</v>
      </c>
      <c r="K381" s="3">
        <v>0.5</v>
      </c>
      <c r="L381" s="3">
        <v>6.88</v>
      </c>
      <c r="M381" s="3">
        <v>6.12</v>
      </c>
      <c r="N381" s="3">
        <v>0.3</v>
      </c>
      <c r="O381" s="3" t="s">
        <v>22</v>
      </c>
      <c r="P381" s="3">
        <v>41.3</v>
      </c>
      <c r="Q381">
        <v>138</v>
      </c>
      <c r="R381">
        <v>100</v>
      </c>
      <c r="S381">
        <v>2021</v>
      </c>
      <c r="T381">
        <v>1</v>
      </c>
    </row>
    <row r="382" spans="1:20" x14ac:dyDescent="0.2">
      <c r="A382">
        <v>2</v>
      </c>
      <c r="B382" s="1">
        <v>44197.426631944443</v>
      </c>
      <c r="C382" s="1">
        <v>44197.42763888889</v>
      </c>
      <c r="D382">
        <v>2</v>
      </c>
      <c r="E382" s="2">
        <v>0.2</v>
      </c>
      <c r="F382">
        <v>1</v>
      </c>
      <c r="G382" t="s">
        <v>10</v>
      </c>
      <c r="H382">
        <v>1</v>
      </c>
      <c r="I382" s="3">
        <v>3</v>
      </c>
      <c r="J382" s="2">
        <v>0</v>
      </c>
      <c r="K382" s="3">
        <v>0.5</v>
      </c>
      <c r="L382" s="3">
        <v>0.01</v>
      </c>
      <c r="M382" s="3">
        <v>0</v>
      </c>
      <c r="N382" s="3">
        <v>0.3</v>
      </c>
      <c r="O382" s="3" t="s">
        <v>22</v>
      </c>
      <c r="P382" s="3">
        <v>6.31</v>
      </c>
      <c r="Q382">
        <v>238</v>
      </c>
      <c r="R382">
        <v>238</v>
      </c>
      <c r="S382">
        <v>2021</v>
      </c>
      <c r="T382">
        <v>1</v>
      </c>
    </row>
    <row r="383" spans="1:20" x14ac:dyDescent="0.2">
      <c r="A383">
        <v>2</v>
      </c>
      <c r="B383" s="1">
        <v>44197.450243055559</v>
      </c>
      <c r="C383" s="1">
        <v>44197.461284722223</v>
      </c>
      <c r="D383">
        <v>1</v>
      </c>
      <c r="E383" s="2">
        <v>10.84</v>
      </c>
      <c r="F383">
        <v>1</v>
      </c>
      <c r="G383" t="s">
        <v>10</v>
      </c>
      <c r="H383">
        <v>1</v>
      </c>
      <c r="I383" s="3">
        <v>30.5</v>
      </c>
      <c r="J383" s="2">
        <v>0</v>
      </c>
      <c r="K383" s="3">
        <v>0.5</v>
      </c>
      <c r="L383" s="3">
        <v>6.76</v>
      </c>
      <c r="M383" s="3">
        <v>0</v>
      </c>
      <c r="N383" s="3">
        <v>0.3</v>
      </c>
      <c r="O383" s="3" t="s">
        <v>22</v>
      </c>
      <c r="P383" s="3">
        <v>40.56</v>
      </c>
      <c r="Q383">
        <v>262</v>
      </c>
      <c r="R383">
        <v>40</v>
      </c>
      <c r="S383">
        <v>2021</v>
      </c>
      <c r="T383">
        <v>1</v>
      </c>
    </row>
    <row r="384" spans="1:20" x14ac:dyDescent="0.2">
      <c r="A384">
        <v>2</v>
      </c>
      <c r="B384" s="1">
        <v>44197.456018518518</v>
      </c>
      <c r="C384" s="1">
        <v>44197.457060185188</v>
      </c>
      <c r="D384">
        <v>1</v>
      </c>
      <c r="E384" s="2">
        <v>0.25</v>
      </c>
      <c r="F384">
        <v>1</v>
      </c>
      <c r="G384" t="s">
        <v>10</v>
      </c>
      <c r="H384">
        <v>1</v>
      </c>
      <c r="I384" s="3">
        <v>3</v>
      </c>
      <c r="J384" s="2">
        <v>0</v>
      </c>
      <c r="K384" s="3">
        <v>0.5</v>
      </c>
      <c r="L384" s="3">
        <v>1.26</v>
      </c>
      <c r="M384" s="3">
        <v>0</v>
      </c>
      <c r="N384" s="3">
        <v>0.3</v>
      </c>
      <c r="O384" s="3" t="s">
        <v>22</v>
      </c>
      <c r="P384" s="3">
        <v>7.56</v>
      </c>
      <c r="Q384">
        <v>263</v>
      </c>
      <c r="R384">
        <v>263</v>
      </c>
      <c r="S384">
        <v>2021</v>
      </c>
      <c r="T384">
        <v>1</v>
      </c>
    </row>
    <row r="385" spans="1:20" x14ac:dyDescent="0.2">
      <c r="A385">
        <v>1</v>
      </c>
      <c r="B385" s="1">
        <v>44197.450613425928</v>
      </c>
      <c r="C385" s="1">
        <v>44197.463958333334</v>
      </c>
      <c r="D385">
        <v>1</v>
      </c>
      <c r="E385" s="2">
        <v>4.9000000000000004</v>
      </c>
      <c r="F385">
        <v>1</v>
      </c>
      <c r="G385" t="s">
        <v>10</v>
      </c>
      <c r="H385">
        <v>1</v>
      </c>
      <c r="I385" s="3">
        <v>18.5</v>
      </c>
      <c r="J385" s="2">
        <v>2.5</v>
      </c>
      <c r="K385" s="3">
        <v>0.5</v>
      </c>
      <c r="L385" s="3">
        <v>5.45</v>
      </c>
      <c r="M385" s="3">
        <v>0</v>
      </c>
      <c r="N385" s="3">
        <v>0.3</v>
      </c>
      <c r="O385" s="3" t="s">
        <v>22</v>
      </c>
      <c r="P385" s="3">
        <v>27.25</v>
      </c>
      <c r="Q385">
        <v>48</v>
      </c>
      <c r="R385">
        <v>13</v>
      </c>
      <c r="S385">
        <v>2021</v>
      </c>
      <c r="T385">
        <v>1</v>
      </c>
    </row>
    <row r="386" spans="1:20" x14ac:dyDescent="0.2">
      <c r="A386">
        <v>2</v>
      </c>
      <c r="B386" s="1">
        <v>44197.428668981483</v>
      </c>
      <c r="C386" s="1">
        <v>44197.442337962966</v>
      </c>
      <c r="D386">
        <v>1</v>
      </c>
      <c r="E386" s="2">
        <v>5.91</v>
      </c>
      <c r="F386">
        <v>1</v>
      </c>
      <c r="G386" t="s">
        <v>10</v>
      </c>
      <c r="H386">
        <v>1</v>
      </c>
      <c r="I386" s="3">
        <v>20</v>
      </c>
      <c r="J386" s="2">
        <v>0</v>
      </c>
      <c r="K386" s="3">
        <v>0.5</v>
      </c>
      <c r="L386" s="3">
        <v>4.66</v>
      </c>
      <c r="M386" s="3">
        <v>0</v>
      </c>
      <c r="N386" s="3">
        <v>0.3</v>
      </c>
      <c r="O386" s="3" t="s">
        <v>22</v>
      </c>
      <c r="P386" s="3">
        <v>27.96</v>
      </c>
      <c r="Q386">
        <v>79</v>
      </c>
      <c r="R386">
        <v>238</v>
      </c>
      <c r="S386">
        <v>2021</v>
      </c>
      <c r="T386">
        <v>1</v>
      </c>
    </row>
    <row r="387" spans="1:20" x14ac:dyDescent="0.2">
      <c r="A387">
        <v>2</v>
      </c>
      <c r="B387" s="1">
        <v>44197.434050925927</v>
      </c>
      <c r="C387" s="1">
        <v>44197.447789351849</v>
      </c>
      <c r="D387">
        <v>2</v>
      </c>
      <c r="E387" s="2">
        <v>10.130000000000001</v>
      </c>
      <c r="F387">
        <v>1</v>
      </c>
      <c r="G387" t="s">
        <v>10</v>
      </c>
      <c r="H387">
        <v>1</v>
      </c>
      <c r="I387" s="3">
        <v>29.5</v>
      </c>
      <c r="J387" s="2">
        <v>0</v>
      </c>
      <c r="K387" s="3">
        <v>0.5</v>
      </c>
      <c r="L387" s="3">
        <v>9.73</v>
      </c>
      <c r="M387" s="3">
        <v>6.12</v>
      </c>
      <c r="N387" s="3">
        <v>0.3</v>
      </c>
      <c r="O387" s="3" t="s">
        <v>22</v>
      </c>
      <c r="P387" s="3">
        <v>48.65</v>
      </c>
      <c r="Q387">
        <v>230</v>
      </c>
      <c r="R387">
        <v>138</v>
      </c>
      <c r="S387">
        <v>2021</v>
      </c>
      <c r="T387">
        <v>1</v>
      </c>
    </row>
    <row r="388" spans="1:20" x14ac:dyDescent="0.2">
      <c r="A388">
        <v>1</v>
      </c>
      <c r="B388" s="1">
        <v>44197.446643518517</v>
      </c>
      <c r="C388" s="1">
        <v>44197.454618055555</v>
      </c>
      <c r="D388">
        <v>1</v>
      </c>
      <c r="E388" s="2">
        <v>8.1</v>
      </c>
      <c r="F388">
        <v>1</v>
      </c>
      <c r="G388" t="s">
        <v>10</v>
      </c>
      <c r="H388">
        <v>1</v>
      </c>
      <c r="I388" s="3">
        <v>23</v>
      </c>
      <c r="J388" s="2">
        <v>2.5</v>
      </c>
      <c r="K388" s="3">
        <v>0.5</v>
      </c>
      <c r="L388" s="3">
        <v>6.45</v>
      </c>
      <c r="M388" s="3">
        <v>6.12</v>
      </c>
      <c r="N388" s="3">
        <v>0.3</v>
      </c>
      <c r="O388" s="3" t="s">
        <v>22</v>
      </c>
      <c r="P388" s="3">
        <v>38.869999999999997</v>
      </c>
      <c r="Q388">
        <v>262</v>
      </c>
      <c r="R388">
        <v>138</v>
      </c>
      <c r="S388">
        <v>2021</v>
      </c>
      <c r="T388">
        <v>1</v>
      </c>
    </row>
    <row r="389" spans="1:20" x14ac:dyDescent="0.2">
      <c r="A389">
        <v>1</v>
      </c>
      <c r="B389" s="1">
        <v>44197.41777777778</v>
      </c>
      <c r="C389" s="1">
        <v>44197.446331018517</v>
      </c>
      <c r="D389">
        <v>1</v>
      </c>
      <c r="E389" s="2">
        <v>5.8</v>
      </c>
      <c r="F389">
        <v>1</v>
      </c>
      <c r="G389" t="s">
        <v>10</v>
      </c>
      <c r="H389">
        <v>1</v>
      </c>
      <c r="I389" s="3">
        <v>28.5</v>
      </c>
      <c r="J389" s="2">
        <v>0</v>
      </c>
      <c r="K389" s="3">
        <v>0.5</v>
      </c>
      <c r="L389" s="3">
        <v>80</v>
      </c>
      <c r="M389" s="3">
        <v>0</v>
      </c>
      <c r="N389" s="3">
        <v>0.3</v>
      </c>
      <c r="O389" s="3" t="s">
        <v>22</v>
      </c>
      <c r="P389" s="3">
        <v>109.3</v>
      </c>
      <c r="Q389">
        <v>127</v>
      </c>
      <c r="R389">
        <v>151</v>
      </c>
      <c r="S389">
        <v>2021</v>
      </c>
      <c r="T389">
        <v>1</v>
      </c>
    </row>
    <row r="390" spans="1:20" x14ac:dyDescent="0.2">
      <c r="A390">
        <v>2</v>
      </c>
      <c r="B390" s="1">
        <v>44197.44326388889</v>
      </c>
      <c r="C390" s="1">
        <v>44197.457337962966</v>
      </c>
      <c r="D390">
        <v>1</v>
      </c>
      <c r="E390" s="2">
        <v>6.44</v>
      </c>
      <c r="F390">
        <v>1</v>
      </c>
      <c r="G390" t="s">
        <v>10</v>
      </c>
      <c r="H390">
        <v>1</v>
      </c>
      <c r="I390" s="3">
        <v>22</v>
      </c>
      <c r="J390" s="2">
        <v>0</v>
      </c>
      <c r="K390" s="3">
        <v>0.5</v>
      </c>
      <c r="L390" s="3">
        <v>6.32</v>
      </c>
      <c r="M390" s="3">
        <v>0</v>
      </c>
      <c r="N390" s="3">
        <v>0.3</v>
      </c>
      <c r="O390" s="3" t="s">
        <v>22</v>
      </c>
      <c r="P390" s="3">
        <v>31.62</v>
      </c>
      <c r="Q390">
        <v>231</v>
      </c>
      <c r="R390">
        <v>43</v>
      </c>
      <c r="S390">
        <v>2021</v>
      </c>
      <c r="T390">
        <v>1</v>
      </c>
    </row>
    <row r="391" spans="1:20" x14ac:dyDescent="0.2">
      <c r="A391">
        <v>2</v>
      </c>
      <c r="B391" s="1">
        <v>44197.453472222223</v>
      </c>
      <c r="C391" s="1">
        <v>44197.476018518515</v>
      </c>
      <c r="D391">
        <v>1</v>
      </c>
      <c r="E391" s="2">
        <v>6.17</v>
      </c>
      <c r="F391">
        <v>1</v>
      </c>
      <c r="G391" t="s">
        <v>10</v>
      </c>
      <c r="H391">
        <v>1</v>
      </c>
      <c r="I391" s="3">
        <v>25.5</v>
      </c>
      <c r="J391" s="2">
        <v>0</v>
      </c>
      <c r="K391" s="3">
        <v>0.5</v>
      </c>
      <c r="L391" s="3">
        <v>8.64</v>
      </c>
      <c r="M391" s="3">
        <v>0</v>
      </c>
      <c r="N391" s="3">
        <v>0.3</v>
      </c>
      <c r="O391" s="3" t="s">
        <v>22</v>
      </c>
      <c r="P391" s="3">
        <v>37.44</v>
      </c>
      <c r="Q391">
        <v>236</v>
      </c>
      <c r="R391">
        <v>236</v>
      </c>
      <c r="S391">
        <v>2021</v>
      </c>
      <c r="T391">
        <v>1</v>
      </c>
    </row>
    <row r="392" spans="1:20" x14ac:dyDescent="0.2">
      <c r="A392">
        <v>2</v>
      </c>
      <c r="B392" s="1">
        <v>44197.438263888886</v>
      </c>
      <c r="C392" s="1">
        <v>44197.45071759259</v>
      </c>
      <c r="D392">
        <v>1</v>
      </c>
      <c r="E392" s="2">
        <v>6.15</v>
      </c>
      <c r="F392">
        <v>1</v>
      </c>
      <c r="G392" t="s">
        <v>10</v>
      </c>
      <c r="H392">
        <v>1</v>
      </c>
      <c r="I392" s="3">
        <v>21</v>
      </c>
      <c r="J392" s="2">
        <v>0</v>
      </c>
      <c r="K392" s="3">
        <v>0.5</v>
      </c>
      <c r="L392" s="3">
        <v>4.8600000000000003</v>
      </c>
      <c r="M392" s="3">
        <v>0</v>
      </c>
      <c r="N392" s="3">
        <v>0.3</v>
      </c>
      <c r="O392" s="3" t="s">
        <v>22</v>
      </c>
      <c r="P392" s="3">
        <v>29.16</v>
      </c>
      <c r="Q392">
        <v>75</v>
      </c>
      <c r="R392">
        <v>107</v>
      </c>
      <c r="S392">
        <v>2021</v>
      </c>
      <c r="T392">
        <v>1</v>
      </c>
    </row>
    <row r="393" spans="1:20" x14ac:dyDescent="0.2">
      <c r="A393">
        <v>2</v>
      </c>
      <c r="B393" s="1">
        <v>44197.436874999999</v>
      </c>
      <c r="C393" s="1">
        <v>44197.447962962964</v>
      </c>
      <c r="D393">
        <v>3</v>
      </c>
      <c r="E393" s="2">
        <v>13.11</v>
      </c>
      <c r="F393">
        <v>1</v>
      </c>
      <c r="G393" t="s">
        <v>10</v>
      </c>
      <c r="H393">
        <v>1</v>
      </c>
      <c r="I393" s="3">
        <v>35</v>
      </c>
      <c r="J393" s="2">
        <v>0</v>
      </c>
      <c r="K393" s="3">
        <v>0.5</v>
      </c>
      <c r="L393" s="3">
        <v>8.9499999999999993</v>
      </c>
      <c r="M393" s="3">
        <v>0</v>
      </c>
      <c r="N393" s="3">
        <v>0.3</v>
      </c>
      <c r="O393" s="3" t="s">
        <v>22</v>
      </c>
      <c r="P393" s="3">
        <v>44.75</v>
      </c>
      <c r="Q393">
        <v>138</v>
      </c>
      <c r="R393">
        <v>132</v>
      </c>
      <c r="S393">
        <v>2021</v>
      </c>
      <c r="T393">
        <v>1</v>
      </c>
    </row>
    <row r="394" spans="1:20" x14ac:dyDescent="0.2">
      <c r="A394">
        <v>2</v>
      </c>
      <c r="B394" s="1">
        <v>44197.417592592596</v>
      </c>
      <c r="C394" s="1">
        <v>44197.427870370368</v>
      </c>
      <c r="D394">
        <v>1</v>
      </c>
      <c r="E394" s="2">
        <v>9.33</v>
      </c>
      <c r="F394">
        <v>1</v>
      </c>
      <c r="G394" t="s">
        <v>10</v>
      </c>
      <c r="H394">
        <v>1</v>
      </c>
      <c r="I394" s="3">
        <v>26</v>
      </c>
      <c r="J394" s="2">
        <v>0</v>
      </c>
      <c r="K394" s="3">
        <v>0.5</v>
      </c>
      <c r="L394" s="3">
        <v>7.0000000000000007E-2</v>
      </c>
      <c r="M394" s="3">
        <v>0</v>
      </c>
      <c r="N394" s="3">
        <v>0.3</v>
      </c>
      <c r="O394" s="3" t="s">
        <v>22</v>
      </c>
      <c r="P394" s="3">
        <v>26.87</v>
      </c>
      <c r="Q394">
        <v>138</v>
      </c>
      <c r="R394">
        <v>65</v>
      </c>
      <c r="S394">
        <v>2021</v>
      </c>
      <c r="T394">
        <v>1</v>
      </c>
    </row>
    <row r="395" spans="1:20" x14ac:dyDescent="0.2">
      <c r="A395">
        <v>2</v>
      </c>
      <c r="B395" s="1">
        <v>44197.454444444447</v>
      </c>
      <c r="C395" s="1">
        <v>44197.468680555554</v>
      </c>
      <c r="D395">
        <v>1</v>
      </c>
      <c r="E395" s="2">
        <v>11.79</v>
      </c>
      <c r="F395">
        <v>1</v>
      </c>
      <c r="G395" t="s">
        <v>10</v>
      </c>
      <c r="H395">
        <v>1</v>
      </c>
      <c r="I395" s="3">
        <v>33</v>
      </c>
      <c r="J395" s="2">
        <v>0</v>
      </c>
      <c r="K395" s="3">
        <v>0.5</v>
      </c>
      <c r="L395" s="3">
        <v>7.26</v>
      </c>
      <c r="M395" s="3">
        <v>0</v>
      </c>
      <c r="N395" s="3">
        <v>0.3</v>
      </c>
      <c r="O395" s="3" t="s">
        <v>22</v>
      </c>
      <c r="P395" s="3">
        <v>43.56</v>
      </c>
      <c r="Q395">
        <v>142</v>
      </c>
      <c r="R395">
        <v>241</v>
      </c>
      <c r="S395">
        <v>2021</v>
      </c>
      <c r="T395">
        <v>1</v>
      </c>
    </row>
    <row r="396" spans="1:20" x14ac:dyDescent="0.2">
      <c r="A396">
        <v>2</v>
      </c>
      <c r="B396" s="1">
        <v>44197.427048611113</v>
      </c>
      <c r="C396" s="1">
        <v>44197.441921296297</v>
      </c>
      <c r="D396">
        <v>1</v>
      </c>
      <c r="E396" s="2">
        <v>14.29</v>
      </c>
      <c r="F396">
        <v>1</v>
      </c>
      <c r="G396" t="s">
        <v>10</v>
      </c>
      <c r="H396">
        <v>1</v>
      </c>
      <c r="I396" s="3">
        <v>38.5</v>
      </c>
      <c r="J396" s="2">
        <v>0</v>
      </c>
      <c r="K396" s="3">
        <v>0.5</v>
      </c>
      <c r="L396" s="3">
        <v>11.79</v>
      </c>
      <c r="M396" s="3">
        <v>0</v>
      </c>
      <c r="N396" s="3">
        <v>0.3</v>
      </c>
      <c r="O396" s="3" t="s">
        <v>22</v>
      </c>
      <c r="P396" s="3">
        <v>51.09</v>
      </c>
      <c r="Q396">
        <v>132</v>
      </c>
      <c r="R396">
        <v>7</v>
      </c>
      <c r="S396">
        <v>2021</v>
      </c>
      <c r="T396">
        <v>1</v>
      </c>
    </row>
    <row r="397" spans="1:20" x14ac:dyDescent="0.2">
      <c r="A397">
        <v>2</v>
      </c>
      <c r="B397" s="1">
        <v>44197.439386574071</v>
      </c>
      <c r="C397" s="1">
        <v>44197.449490740742</v>
      </c>
      <c r="D397">
        <v>1</v>
      </c>
      <c r="E397" s="2">
        <v>9.3699999999999992</v>
      </c>
      <c r="F397">
        <v>1</v>
      </c>
      <c r="G397" t="s">
        <v>10</v>
      </c>
      <c r="H397">
        <v>1</v>
      </c>
      <c r="I397" s="3">
        <v>26.5</v>
      </c>
      <c r="J397" s="2">
        <v>0</v>
      </c>
      <c r="K397" s="3">
        <v>0.5</v>
      </c>
      <c r="L397" s="3">
        <v>6.52</v>
      </c>
      <c r="M397" s="3">
        <v>2.8</v>
      </c>
      <c r="N397" s="3">
        <v>0.3</v>
      </c>
      <c r="O397" s="3" t="s">
        <v>22</v>
      </c>
      <c r="P397" s="3">
        <v>39.119999999999997</v>
      </c>
      <c r="Q397">
        <v>143</v>
      </c>
      <c r="R397">
        <v>220</v>
      </c>
      <c r="S397">
        <v>2021</v>
      </c>
      <c r="T397">
        <v>1</v>
      </c>
    </row>
    <row r="398" spans="1:20" x14ac:dyDescent="0.2">
      <c r="A398">
        <v>2</v>
      </c>
      <c r="B398" s="1">
        <v>44197.439629629633</v>
      </c>
      <c r="C398" s="1">
        <v>44197.447465277779</v>
      </c>
      <c r="D398">
        <v>1</v>
      </c>
      <c r="E398" s="2">
        <v>7.2</v>
      </c>
      <c r="F398">
        <v>1</v>
      </c>
      <c r="G398" t="s">
        <v>10</v>
      </c>
      <c r="H398">
        <v>1</v>
      </c>
      <c r="I398" s="3">
        <v>21</v>
      </c>
      <c r="J398" s="2">
        <v>0</v>
      </c>
      <c r="K398" s="3">
        <v>0.5</v>
      </c>
      <c r="L398" s="3">
        <v>6.08</v>
      </c>
      <c r="M398" s="3">
        <v>0</v>
      </c>
      <c r="N398" s="3">
        <v>0.3</v>
      </c>
      <c r="O398" s="3" t="s">
        <v>22</v>
      </c>
      <c r="P398" s="3">
        <v>30.38</v>
      </c>
      <c r="Q398">
        <v>50</v>
      </c>
      <c r="R398">
        <v>244</v>
      </c>
      <c r="S398">
        <v>2021</v>
      </c>
      <c r="T398">
        <v>1</v>
      </c>
    </row>
    <row r="399" spans="1:20" x14ac:dyDescent="0.2">
      <c r="A399">
        <v>2</v>
      </c>
      <c r="B399" s="1">
        <v>44197.438692129632</v>
      </c>
      <c r="C399" s="1">
        <v>44197.46025462963</v>
      </c>
      <c r="D399">
        <v>1</v>
      </c>
      <c r="E399" s="2">
        <v>8.69</v>
      </c>
      <c r="F399">
        <v>1</v>
      </c>
      <c r="G399" t="s">
        <v>10</v>
      </c>
      <c r="H399">
        <v>1</v>
      </c>
      <c r="I399" s="3">
        <v>29</v>
      </c>
      <c r="J399" s="2">
        <v>0</v>
      </c>
      <c r="K399" s="3">
        <v>0.5</v>
      </c>
      <c r="L399" s="3">
        <v>9.69</v>
      </c>
      <c r="M399" s="3">
        <v>0</v>
      </c>
      <c r="N399" s="3">
        <v>0.3</v>
      </c>
      <c r="O399" s="3" t="s">
        <v>22</v>
      </c>
      <c r="P399" s="3">
        <v>41.99</v>
      </c>
      <c r="Q399">
        <v>162</v>
      </c>
      <c r="R399">
        <v>233</v>
      </c>
      <c r="S399">
        <v>2021</v>
      </c>
      <c r="T399">
        <v>1</v>
      </c>
    </row>
    <row r="400" spans="1:20" x14ac:dyDescent="0.2">
      <c r="A400">
        <v>2</v>
      </c>
      <c r="B400" s="1">
        <v>44197.436597222222</v>
      </c>
      <c r="C400" s="1">
        <v>44197.450243055559</v>
      </c>
      <c r="D400">
        <v>3</v>
      </c>
      <c r="E400" s="2">
        <v>7.44</v>
      </c>
      <c r="F400">
        <v>1</v>
      </c>
      <c r="G400" t="s">
        <v>10</v>
      </c>
      <c r="H400">
        <v>1</v>
      </c>
      <c r="I400" s="3">
        <v>23.5</v>
      </c>
      <c r="J400" s="2">
        <v>0</v>
      </c>
      <c r="K400" s="3">
        <v>0.5</v>
      </c>
      <c r="L400" s="3">
        <v>5.36</v>
      </c>
      <c r="M400" s="3">
        <v>0</v>
      </c>
      <c r="N400" s="3">
        <v>0.3</v>
      </c>
      <c r="O400" s="3" t="s">
        <v>22</v>
      </c>
      <c r="P400" s="3">
        <v>32.159999999999997</v>
      </c>
      <c r="Q400">
        <v>230</v>
      </c>
      <c r="R400">
        <v>261</v>
      </c>
      <c r="S400">
        <v>2021</v>
      </c>
      <c r="T400">
        <v>1</v>
      </c>
    </row>
    <row r="401" spans="1:20" x14ac:dyDescent="0.2">
      <c r="A401">
        <v>2</v>
      </c>
      <c r="B401" s="1">
        <v>44197.419594907406</v>
      </c>
      <c r="C401" s="1">
        <v>44197.429722222223</v>
      </c>
      <c r="D401">
        <v>1</v>
      </c>
      <c r="E401" s="2">
        <v>7.39</v>
      </c>
      <c r="F401">
        <v>1</v>
      </c>
      <c r="G401" t="s">
        <v>10</v>
      </c>
      <c r="H401">
        <v>1</v>
      </c>
      <c r="I401" s="3">
        <v>22</v>
      </c>
      <c r="J401" s="2">
        <v>0</v>
      </c>
      <c r="K401" s="3">
        <v>0.5</v>
      </c>
      <c r="L401" s="3">
        <v>4</v>
      </c>
      <c r="M401" s="3">
        <v>6.12</v>
      </c>
      <c r="N401" s="3">
        <v>0.3</v>
      </c>
      <c r="O401" s="3" t="s">
        <v>22</v>
      </c>
      <c r="P401" s="3">
        <v>35.42</v>
      </c>
      <c r="Q401">
        <v>138</v>
      </c>
      <c r="R401">
        <v>262</v>
      </c>
      <c r="S401">
        <v>2021</v>
      </c>
      <c r="T401">
        <v>1</v>
      </c>
    </row>
    <row r="402" spans="1:20" x14ac:dyDescent="0.2">
      <c r="A402">
        <v>2</v>
      </c>
      <c r="B402" s="1">
        <v>44197.418182870373</v>
      </c>
      <c r="C402" s="1">
        <v>44197.433321759258</v>
      </c>
      <c r="D402">
        <v>1</v>
      </c>
      <c r="E402" s="2">
        <v>6.84</v>
      </c>
      <c r="F402">
        <v>1</v>
      </c>
      <c r="G402" t="s">
        <v>10</v>
      </c>
      <c r="H402">
        <v>1</v>
      </c>
      <c r="I402" s="3">
        <v>22</v>
      </c>
      <c r="J402" s="2">
        <v>0</v>
      </c>
      <c r="K402" s="3">
        <v>0.5</v>
      </c>
      <c r="L402" s="3">
        <v>5.0599999999999996</v>
      </c>
      <c r="M402" s="3">
        <v>0</v>
      </c>
      <c r="N402" s="3">
        <v>0.3</v>
      </c>
      <c r="O402" s="3" t="s">
        <v>22</v>
      </c>
      <c r="P402" s="3">
        <v>30.36</v>
      </c>
      <c r="Q402">
        <v>138</v>
      </c>
      <c r="R402">
        <v>229</v>
      </c>
      <c r="S402">
        <v>2021</v>
      </c>
      <c r="T402">
        <v>1</v>
      </c>
    </row>
    <row r="403" spans="1:20" x14ac:dyDescent="0.2">
      <c r="A403">
        <v>2</v>
      </c>
      <c r="B403" s="1">
        <v>44197.439155092594</v>
      </c>
      <c r="C403" s="1">
        <v>44197.46434027778</v>
      </c>
      <c r="D403">
        <v>1</v>
      </c>
      <c r="E403" s="2">
        <v>22.53</v>
      </c>
      <c r="F403">
        <v>1</v>
      </c>
      <c r="G403" t="s">
        <v>10</v>
      </c>
      <c r="H403">
        <v>1</v>
      </c>
      <c r="I403" s="3">
        <v>61.5</v>
      </c>
      <c r="J403" s="2">
        <v>0</v>
      </c>
      <c r="K403" s="3">
        <v>0.5</v>
      </c>
      <c r="L403" s="3">
        <v>12.96</v>
      </c>
      <c r="M403" s="3">
        <v>0</v>
      </c>
      <c r="N403" s="3">
        <v>0.3</v>
      </c>
      <c r="O403" s="3" t="s">
        <v>22</v>
      </c>
      <c r="P403" s="3">
        <v>77.760000000000005</v>
      </c>
      <c r="Q403">
        <v>100</v>
      </c>
      <c r="R403">
        <v>210</v>
      </c>
      <c r="S403">
        <v>2021</v>
      </c>
      <c r="T403">
        <v>1</v>
      </c>
    </row>
    <row r="404" spans="1:20" x14ac:dyDescent="0.2">
      <c r="A404">
        <v>2</v>
      </c>
      <c r="B404" s="1">
        <v>44197.427916666667</v>
      </c>
      <c r="C404" s="1">
        <v>44197.438506944447</v>
      </c>
      <c r="D404">
        <v>1</v>
      </c>
      <c r="E404" s="2">
        <v>9</v>
      </c>
      <c r="F404">
        <v>1</v>
      </c>
      <c r="G404" t="s">
        <v>10</v>
      </c>
      <c r="H404">
        <v>1</v>
      </c>
      <c r="I404" s="3">
        <v>25.5</v>
      </c>
      <c r="J404" s="2">
        <v>0</v>
      </c>
      <c r="K404" s="3">
        <v>0.5</v>
      </c>
      <c r="L404" s="3">
        <v>5.76</v>
      </c>
      <c r="M404" s="3">
        <v>0</v>
      </c>
      <c r="N404" s="3">
        <v>0.3</v>
      </c>
      <c r="O404" s="3" t="s">
        <v>22</v>
      </c>
      <c r="P404" s="3">
        <v>34.56</v>
      </c>
      <c r="Q404">
        <v>236</v>
      </c>
      <c r="R404">
        <v>33</v>
      </c>
      <c r="S404">
        <v>2021</v>
      </c>
      <c r="T404">
        <v>1</v>
      </c>
    </row>
    <row r="405" spans="1:20" x14ac:dyDescent="0.2">
      <c r="A405">
        <v>2</v>
      </c>
      <c r="B405" s="1">
        <v>44197.407465277778</v>
      </c>
      <c r="C405" s="1">
        <v>44197.419756944444</v>
      </c>
      <c r="D405">
        <v>1</v>
      </c>
      <c r="E405" s="2">
        <v>7.81</v>
      </c>
      <c r="F405">
        <v>1</v>
      </c>
      <c r="G405" t="s">
        <v>10</v>
      </c>
      <c r="H405">
        <v>1</v>
      </c>
      <c r="I405" s="3">
        <v>23</v>
      </c>
      <c r="J405" s="2">
        <v>0</v>
      </c>
      <c r="K405" s="3">
        <v>0.5</v>
      </c>
      <c r="L405" s="3">
        <v>5.26</v>
      </c>
      <c r="M405" s="3">
        <v>0</v>
      </c>
      <c r="N405" s="3">
        <v>0.3</v>
      </c>
      <c r="O405" s="3" t="s">
        <v>22</v>
      </c>
      <c r="P405" s="3">
        <v>31.56</v>
      </c>
      <c r="Q405">
        <v>144</v>
      </c>
      <c r="R405">
        <v>228</v>
      </c>
      <c r="S405">
        <v>2021</v>
      </c>
      <c r="T405">
        <v>1</v>
      </c>
    </row>
    <row r="406" spans="1:20" x14ac:dyDescent="0.2">
      <c r="A406">
        <v>2</v>
      </c>
      <c r="B406" s="1">
        <v>44197.446192129632</v>
      </c>
      <c r="C406" s="1">
        <v>44197.460613425923</v>
      </c>
      <c r="D406">
        <v>1</v>
      </c>
      <c r="E406" s="2">
        <v>6.71</v>
      </c>
      <c r="F406">
        <v>1</v>
      </c>
      <c r="G406" t="s">
        <v>10</v>
      </c>
      <c r="H406">
        <v>1</v>
      </c>
      <c r="I406" s="3">
        <v>22.5</v>
      </c>
      <c r="J406" s="2">
        <v>0</v>
      </c>
      <c r="K406" s="3">
        <v>0.5</v>
      </c>
      <c r="L406" s="3">
        <v>4</v>
      </c>
      <c r="M406" s="3">
        <v>6.12</v>
      </c>
      <c r="N406" s="3">
        <v>0.3</v>
      </c>
      <c r="O406" s="3" t="s">
        <v>22</v>
      </c>
      <c r="P406" s="3">
        <v>35.92</v>
      </c>
      <c r="Q406">
        <v>186</v>
      </c>
      <c r="R406">
        <v>40</v>
      </c>
      <c r="S406">
        <v>2021</v>
      </c>
      <c r="T406">
        <v>1</v>
      </c>
    </row>
    <row r="407" spans="1:20" x14ac:dyDescent="0.2">
      <c r="A407">
        <v>2</v>
      </c>
      <c r="B407" s="1">
        <v>44197.443749999999</v>
      </c>
      <c r="C407" s="1">
        <v>44197.458310185182</v>
      </c>
      <c r="D407">
        <v>6</v>
      </c>
      <c r="E407" s="2">
        <v>5.41</v>
      </c>
      <c r="F407">
        <v>1</v>
      </c>
      <c r="G407" t="s">
        <v>10</v>
      </c>
      <c r="H407">
        <v>1</v>
      </c>
      <c r="I407" s="3">
        <v>19.5</v>
      </c>
      <c r="J407" s="2">
        <v>0</v>
      </c>
      <c r="K407" s="3">
        <v>0.5</v>
      </c>
      <c r="L407" s="3">
        <v>4.5599999999999996</v>
      </c>
      <c r="M407" s="3">
        <v>0</v>
      </c>
      <c r="N407" s="3">
        <v>0.3</v>
      </c>
      <c r="O407" s="3" t="s">
        <v>22</v>
      </c>
      <c r="P407" s="3">
        <v>27.36</v>
      </c>
      <c r="Q407">
        <v>186</v>
      </c>
      <c r="R407">
        <v>255</v>
      </c>
      <c r="S407">
        <v>2021</v>
      </c>
      <c r="T407">
        <v>1</v>
      </c>
    </row>
    <row r="408" spans="1:20" x14ac:dyDescent="0.2">
      <c r="A408">
        <v>2</v>
      </c>
      <c r="B408" s="1">
        <v>44197.418622685182</v>
      </c>
      <c r="C408" s="1">
        <v>44197.430254629631</v>
      </c>
      <c r="D408">
        <v>1</v>
      </c>
      <c r="E408" s="2">
        <v>9.65</v>
      </c>
      <c r="F408">
        <v>1</v>
      </c>
      <c r="G408" t="s">
        <v>10</v>
      </c>
      <c r="H408">
        <v>1</v>
      </c>
      <c r="I408" s="3">
        <v>27</v>
      </c>
      <c r="J408" s="2">
        <v>0</v>
      </c>
      <c r="K408" s="3">
        <v>0.5</v>
      </c>
      <c r="L408" s="3">
        <v>5.56</v>
      </c>
      <c r="M408" s="3">
        <v>0</v>
      </c>
      <c r="N408" s="3">
        <v>0.3</v>
      </c>
      <c r="O408" s="3" t="s">
        <v>22</v>
      </c>
      <c r="P408" s="3">
        <v>33.36</v>
      </c>
      <c r="Q408">
        <v>138</v>
      </c>
      <c r="R408">
        <v>16</v>
      </c>
      <c r="S408">
        <v>2021</v>
      </c>
      <c r="T408">
        <v>1</v>
      </c>
    </row>
    <row r="409" spans="1:20" x14ac:dyDescent="0.2">
      <c r="A409">
        <v>2</v>
      </c>
      <c r="B409" s="1">
        <v>44197.499618055554</v>
      </c>
      <c r="C409" s="1">
        <v>44197.501087962963</v>
      </c>
      <c r="D409">
        <v>1</v>
      </c>
      <c r="E409" s="2">
        <v>0</v>
      </c>
      <c r="F409">
        <v>1</v>
      </c>
      <c r="G409" t="s">
        <v>10</v>
      </c>
      <c r="H409">
        <v>3</v>
      </c>
      <c r="I409" s="3">
        <v>-3.5</v>
      </c>
      <c r="J409" s="2">
        <v>0</v>
      </c>
      <c r="K409" s="3">
        <v>-0.5</v>
      </c>
      <c r="L409" s="3">
        <v>-1.07</v>
      </c>
      <c r="M409" s="3">
        <v>0</v>
      </c>
      <c r="N409" s="3">
        <v>-0.3</v>
      </c>
      <c r="O409" s="3" t="s">
        <v>22</v>
      </c>
      <c r="P409" s="3">
        <v>-5.37</v>
      </c>
      <c r="Q409">
        <v>193</v>
      </c>
      <c r="R409">
        <v>193</v>
      </c>
      <c r="S409">
        <v>2021</v>
      </c>
      <c r="T409">
        <v>1</v>
      </c>
    </row>
    <row r="410" spans="1:20" x14ac:dyDescent="0.2">
      <c r="A410">
        <v>1</v>
      </c>
      <c r="B410" s="1">
        <v>44197.461643518516</v>
      </c>
      <c r="C410" s="1">
        <v>44197.46775462963</v>
      </c>
      <c r="D410">
        <v>1</v>
      </c>
      <c r="E410" s="2">
        <v>7.6</v>
      </c>
      <c r="F410">
        <v>1</v>
      </c>
      <c r="G410" t="s">
        <v>10</v>
      </c>
      <c r="H410">
        <v>1</v>
      </c>
      <c r="I410" s="3">
        <v>21.5</v>
      </c>
      <c r="J410" s="2">
        <v>0</v>
      </c>
      <c r="K410" s="3">
        <v>0.5</v>
      </c>
      <c r="L410" s="3">
        <v>8.8800000000000008</v>
      </c>
      <c r="M410" s="3">
        <v>6.12</v>
      </c>
      <c r="N410" s="3">
        <v>0.3</v>
      </c>
      <c r="O410" s="3" t="s">
        <v>22</v>
      </c>
      <c r="P410" s="3">
        <v>37.299999999999997</v>
      </c>
      <c r="Q410">
        <v>138</v>
      </c>
      <c r="R410">
        <v>119</v>
      </c>
      <c r="S410">
        <v>2021</v>
      </c>
      <c r="T410">
        <v>1</v>
      </c>
    </row>
    <row r="411" spans="1:20" x14ac:dyDescent="0.2">
      <c r="A411">
        <v>2</v>
      </c>
      <c r="B411" s="1">
        <v>44197.472199074073</v>
      </c>
      <c r="C411" s="1">
        <v>44197.48945601852</v>
      </c>
      <c r="D411">
        <v>2</v>
      </c>
      <c r="E411" s="2">
        <v>11.19</v>
      </c>
      <c r="F411">
        <v>1</v>
      </c>
      <c r="G411" t="s">
        <v>10</v>
      </c>
      <c r="H411">
        <v>1</v>
      </c>
      <c r="I411" s="3">
        <v>33</v>
      </c>
      <c r="J411" s="2">
        <v>0</v>
      </c>
      <c r="K411" s="3">
        <v>0.5</v>
      </c>
      <c r="L411" s="3">
        <v>9.07</v>
      </c>
      <c r="M411" s="3">
        <v>0</v>
      </c>
      <c r="N411" s="3">
        <v>0.3</v>
      </c>
      <c r="O411" s="3" t="s">
        <v>22</v>
      </c>
      <c r="P411" s="3">
        <v>45.37</v>
      </c>
      <c r="Q411">
        <v>79</v>
      </c>
      <c r="R411">
        <v>89</v>
      </c>
      <c r="S411">
        <v>2021</v>
      </c>
      <c r="T411">
        <v>1</v>
      </c>
    </row>
    <row r="412" spans="1:20" x14ac:dyDescent="0.2">
      <c r="A412">
        <v>2</v>
      </c>
      <c r="B412" s="1">
        <v>44197.481736111113</v>
      </c>
      <c r="C412" s="1">
        <v>44197.495358796295</v>
      </c>
      <c r="D412">
        <v>2</v>
      </c>
      <c r="E412" s="2">
        <v>11.36</v>
      </c>
      <c r="F412">
        <v>1</v>
      </c>
      <c r="G412" t="s">
        <v>10</v>
      </c>
      <c r="H412">
        <v>1</v>
      </c>
      <c r="I412" s="3">
        <v>32</v>
      </c>
      <c r="J412" s="2">
        <v>0</v>
      </c>
      <c r="K412" s="3">
        <v>0.5</v>
      </c>
      <c r="L412" s="3">
        <v>6.56</v>
      </c>
      <c r="M412" s="3">
        <v>0</v>
      </c>
      <c r="N412" s="3">
        <v>0.3</v>
      </c>
      <c r="O412" s="3" t="s">
        <v>22</v>
      </c>
      <c r="P412" s="3">
        <v>39.36</v>
      </c>
      <c r="Q412">
        <v>138</v>
      </c>
      <c r="R412">
        <v>37</v>
      </c>
      <c r="S412">
        <v>2021</v>
      </c>
      <c r="T412">
        <v>1</v>
      </c>
    </row>
    <row r="413" spans="1:20" x14ac:dyDescent="0.2">
      <c r="A413">
        <v>2</v>
      </c>
      <c r="B413" s="1">
        <v>44197.471539351849</v>
      </c>
      <c r="C413" s="1">
        <v>44197.494826388887</v>
      </c>
      <c r="D413">
        <v>1</v>
      </c>
      <c r="E413" s="2">
        <v>2.37</v>
      </c>
      <c r="F413">
        <v>1</v>
      </c>
      <c r="G413" t="s">
        <v>10</v>
      </c>
      <c r="H413">
        <v>1</v>
      </c>
      <c r="I413" s="3">
        <v>20</v>
      </c>
      <c r="J413" s="2">
        <v>0</v>
      </c>
      <c r="K413" s="3">
        <v>0.5</v>
      </c>
      <c r="L413" s="3">
        <v>4.66</v>
      </c>
      <c r="M413" s="3">
        <v>0</v>
      </c>
      <c r="N413" s="3">
        <v>0.3</v>
      </c>
      <c r="O413" s="3" t="s">
        <v>22</v>
      </c>
      <c r="P413" s="3">
        <v>27.96</v>
      </c>
      <c r="Q413">
        <v>230</v>
      </c>
      <c r="R413">
        <v>230</v>
      </c>
      <c r="S413">
        <v>2021</v>
      </c>
      <c r="T413">
        <v>1</v>
      </c>
    </row>
    <row r="414" spans="1:20" x14ac:dyDescent="0.2">
      <c r="A414">
        <v>2</v>
      </c>
      <c r="B414" s="1">
        <v>44197.485393518517</v>
      </c>
      <c r="C414" s="1">
        <v>44197.51667824074</v>
      </c>
      <c r="D414">
        <v>4</v>
      </c>
      <c r="E414" s="2">
        <v>14.91</v>
      </c>
      <c r="F414">
        <v>1</v>
      </c>
      <c r="G414" t="s">
        <v>10</v>
      </c>
      <c r="H414">
        <v>1</v>
      </c>
      <c r="I414" s="3">
        <v>47.5</v>
      </c>
      <c r="J414" s="2">
        <v>0</v>
      </c>
      <c r="K414" s="3">
        <v>0.5</v>
      </c>
      <c r="L414" s="3">
        <v>7.62</v>
      </c>
      <c r="M414" s="3">
        <v>0</v>
      </c>
      <c r="N414" s="3">
        <v>0.3</v>
      </c>
      <c r="O414" s="3" t="s">
        <v>22</v>
      </c>
      <c r="P414" s="3">
        <v>58.42</v>
      </c>
      <c r="Q414">
        <v>113</v>
      </c>
      <c r="R414">
        <v>73</v>
      </c>
      <c r="S414">
        <v>2021</v>
      </c>
      <c r="T414">
        <v>1</v>
      </c>
    </row>
    <row r="415" spans="1:20" x14ac:dyDescent="0.2">
      <c r="A415">
        <v>2</v>
      </c>
      <c r="B415" s="1">
        <v>44197.493449074071</v>
      </c>
      <c r="C415" s="1">
        <v>44197.507835648146</v>
      </c>
      <c r="D415">
        <v>5</v>
      </c>
      <c r="E415" s="2">
        <v>5.08</v>
      </c>
      <c r="F415">
        <v>1</v>
      </c>
      <c r="G415" t="s">
        <v>10</v>
      </c>
      <c r="H415">
        <v>1</v>
      </c>
      <c r="I415" s="3">
        <v>19</v>
      </c>
      <c r="J415" s="2">
        <v>0</v>
      </c>
      <c r="K415" s="3">
        <v>0.5</v>
      </c>
      <c r="L415" s="3">
        <v>4.46</v>
      </c>
      <c r="M415" s="3">
        <v>0</v>
      </c>
      <c r="N415" s="3">
        <v>0.3</v>
      </c>
      <c r="O415" s="3" t="s">
        <v>22</v>
      </c>
      <c r="P415" s="3">
        <v>26.76</v>
      </c>
      <c r="Q415">
        <v>262</v>
      </c>
      <c r="R415">
        <v>236</v>
      </c>
      <c r="S415">
        <v>2021</v>
      </c>
      <c r="T415">
        <v>1</v>
      </c>
    </row>
    <row r="416" spans="1:20" x14ac:dyDescent="0.2">
      <c r="A416">
        <v>2</v>
      </c>
      <c r="B416" s="1">
        <v>44197.495497685188</v>
      </c>
      <c r="C416" s="1">
        <v>44197.510393518518</v>
      </c>
      <c r="D416">
        <v>1</v>
      </c>
      <c r="E416" s="2">
        <v>6.88</v>
      </c>
      <c r="F416">
        <v>1</v>
      </c>
      <c r="G416" t="s">
        <v>10</v>
      </c>
      <c r="H416">
        <v>1</v>
      </c>
      <c r="I416" s="3">
        <v>23</v>
      </c>
      <c r="J416" s="2">
        <v>0</v>
      </c>
      <c r="K416" s="3">
        <v>0.5</v>
      </c>
      <c r="L416" s="3">
        <v>3.94</v>
      </c>
      <c r="M416" s="3">
        <v>0</v>
      </c>
      <c r="N416" s="3">
        <v>0.3</v>
      </c>
      <c r="O416" s="3" t="s">
        <v>22</v>
      </c>
      <c r="P416" s="3">
        <v>30.24</v>
      </c>
      <c r="Q416">
        <v>236</v>
      </c>
      <c r="R416">
        <v>211</v>
      </c>
      <c r="S416">
        <v>2021</v>
      </c>
      <c r="T416">
        <v>1</v>
      </c>
    </row>
    <row r="417" spans="1:20" x14ac:dyDescent="0.2">
      <c r="A417">
        <v>2</v>
      </c>
      <c r="B417" s="1">
        <v>44197.460925925923</v>
      </c>
      <c r="C417" s="1">
        <v>44197.475798611114</v>
      </c>
      <c r="D417">
        <v>2</v>
      </c>
      <c r="E417" s="2">
        <v>9.18</v>
      </c>
      <c r="F417">
        <v>1</v>
      </c>
      <c r="G417" t="s">
        <v>10</v>
      </c>
      <c r="H417">
        <v>1</v>
      </c>
      <c r="I417" s="3">
        <v>28</v>
      </c>
      <c r="J417" s="2">
        <v>0</v>
      </c>
      <c r="K417" s="3">
        <v>0.5</v>
      </c>
      <c r="L417" s="3">
        <v>6.26</v>
      </c>
      <c r="M417" s="3">
        <v>0</v>
      </c>
      <c r="N417" s="3">
        <v>0.3</v>
      </c>
      <c r="O417" s="3" t="s">
        <v>22</v>
      </c>
      <c r="P417" s="3">
        <v>37.56</v>
      </c>
      <c r="Q417">
        <v>138</v>
      </c>
      <c r="R417">
        <v>163</v>
      </c>
      <c r="S417">
        <v>2021</v>
      </c>
      <c r="T417">
        <v>1</v>
      </c>
    </row>
    <row r="418" spans="1:20" x14ac:dyDescent="0.2">
      <c r="A418">
        <v>1</v>
      </c>
      <c r="B418" s="1">
        <v>44197.497199074074</v>
      </c>
      <c r="C418" s="1">
        <v>44197.511145833334</v>
      </c>
      <c r="D418">
        <v>1</v>
      </c>
      <c r="E418" s="2">
        <v>5.5</v>
      </c>
      <c r="F418">
        <v>1</v>
      </c>
      <c r="G418" t="s">
        <v>10</v>
      </c>
      <c r="H418">
        <v>1</v>
      </c>
      <c r="I418" s="3">
        <v>20</v>
      </c>
      <c r="J418" s="2">
        <v>2.5</v>
      </c>
      <c r="K418" s="3">
        <v>0.5</v>
      </c>
      <c r="L418" s="3">
        <v>4.6500000000000004</v>
      </c>
      <c r="M418" s="3">
        <v>0</v>
      </c>
      <c r="N418" s="3">
        <v>0.3</v>
      </c>
      <c r="O418" s="3" t="s">
        <v>22</v>
      </c>
      <c r="P418" s="3">
        <v>27.95</v>
      </c>
      <c r="Q418">
        <v>186</v>
      </c>
      <c r="R418">
        <v>166</v>
      </c>
      <c r="S418">
        <v>2021</v>
      </c>
      <c r="T418">
        <v>1</v>
      </c>
    </row>
    <row r="419" spans="1:20" x14ac:dyDescent="0.2">
      <c r="A419">
        <v>1</v>
      </c>
      <c r="B419" s="1">
        <v>44197.472233796296</v>
      </c>
      <c r="C419" s="1">
        <v>44197.484351851854</v>
      </c>
      <c r="D419">
        <v>1</v>
      </c>
      <c r="E419" s="2">
        <v>7.4</v>
      </c>
      <c r="F419">
        <v>1</v>
      </c>
      <c r="G419" t="s">
        <v>10</v>
      </c>
      <c r="H419">
        <v>1</v>
      </c>
      <c r="I419" s="3">
        <v>22.5</v>
      </c>
      <c r="J419" s="2">
        <v>2.5</v>
      </c>
      <c r="K419" s="3">
        <v>0.5</v>
      </c>
      <c r="L419" s="3">
        <v>5.15</v>
      </c>
      <c r="M419" s="3">
        <v>0</v>
      </c>
      <c r="N419" s="3">
        <v>0.3</v>
      </c>
      <c r="O419" s="3" t="s">
        <v>22</v>
      </c>
      <c r="P419" s="3">
        <v>30.95</v>
      </c>
      <c r="Q419">
        <v>229</v>
      </c>
      <c r="R419">
        <v>231</v>
      </c>
      <c r="S419">
        <v>2021</v>
      </c>
      <c r="T419">
        <v>1</v>
      </c>
    </row>
    <row r="420" spans="1:20" x14ac:dyDescent="0.2">
      <c r="A420">
        <v>1</v>
      </c>
      <c r="B420" s="1">
        <v>44197.466886574075</v>
      </c>
      <c r="C420" s="1">
        <v>44197.477337962962</v>
      </c>
      <c r="D420">
        <v>2</v>
      </c>
      <c r="E420" s="2">
        <v>9.1999999999999993</v>
      </c>
      <c r="F420">
        <v>1</v>
      </c>
      <c r="G420" t="s">
        <v>10</v>
      </c>
      <c r="H420">
        <v>1</v>
      </c>
      <c r="I420" s="3">
        <v>26.5</v>
      </c>
      <c r="J420" s="2">
        <v>2.5</v>
      </c>
      <c r="K420" s="3">
        <v>0.5</v>
      </c>
      <c r="L420" s="3">
        <v>7.45</v>
      </c>
      <c r="M420" s="3">
        <v>0</v>
      </c>
      <c r="N420" s="3">
        <v>0.3</v>
      </c>
      <c r="O420" s="3" t="s">
        <v>22</v>
      </c>
      <c r="P420" s="3">
        <v>37.25</v>
      </c>
      <c r="Q420">
        <v>137</v>
      </c>
      <c r="R420">
        <v>243</v>
      </c>
      <c r="S420">
        <v>2021</v>
      </c>
      <c r="T420">
        <v>1</v>
      </c>
    </row>
    <row r="421" spans="1:20" x14ac:dyDescent="0.2">
      <c r="A421">
        <v>1</v>
      </c>
      <c r="B421" s="1">
        <v>44197.47483796296</v>
      </c>
      <c r="C421" s="1">
        <v>44197.502534722225</v>
      </c>
      <c r="D421">
        <v>1</v>
      </c>
      <c r="E421" s="2">
        <v>19.5</v>
      </c>
      <c r="F421">
        <v>1</v>
      </c>
      <c r="G421" t="s">
        <v>11</v>
      </c>
      <c r="H421">
        <v>1</v>
      </c>
      <c r="I421" s="3">
        <v>56.5</v>
      </c>
      <c r="J421" s="2">
        <v>0</v>
      </c>
      <c r="K421" s="3">
        <v>0.5</v>
      </c>
      <c r="L421" s="3">
        <v>10</v>
      </c>
      <c r="M421" s="3">
        <v>6.12</v>
      </c>
      <c r="N421" s="3">
        <v>0.3</v>
      </c>
      <c r="O421" s="3" t="s">
        <v>22</v>
      </c>
      <c r="P421" s="3">
        <v>73.42</v>
      </c>
      <c r="Q421">
        <v>151</v>
      </c>
      <c r="R421">
        <v>138</v>
      </c>
      <c r="S421">
        <v>2021</v>
      </c>
      <c r="T421">
        <v>1</v>
      </c>
    </row>
    <row r="422" spans="1:20" x14ac:dyDescent="0.2">
      <c r="A422">
        <v>2</v>
      </c>
      <c r="B422" s="1">
        <v>44197.470069444447</v>
      </c>
      <c r="C422" s="1">
        <v>44197.47965277778</v>
      </c>
      <c r="D422">
        <v>1</v>
      </c>
      <c r="E422" s="2">
        <v>10.55</v>
      </c>
      <c r="F422">
        <v>1</v>
      </c>
      <c r="G422" t="s">
        <v>10</v>
      </c>
      <c r="H422">
        <v>1</v>
      </c>
      <c r="I422" s="3">
        <v>29</v>
      </c>
      <c r="J422" s="2">
        <v>0</v>
      </c>
      <c r="K422" s="3">
        <v>0.5</v>
      </c>
      <c r="L422" s="3">
        <v>7.18</v>
      </c>
      <c r="M422" s="3">
        <v>6.12</v>
      </c>
      <c r="N422" s="3">
        <v>0.3</v>
      </c>
      <c r="O422" s="3" t="s">
        <v>22</v>
      </c>
      <c r="P422" s="3">
        <v>43.1</v>
      </c>
      <c r="Q422">
        <v>138</v>
      </c>
      <c r="R422">
        <v>69</v>
      </c>
      <c r="S422">
        <v>2021</v>
      </c>
      <c r="T422">
        <v>1</v>
      </c>
    </row>
    <row r="423" spans="1:20" x14ac:dyDescent="0.2">
      <c r="A423">
        <v>1</v>
      </c>
      <c r="B423" s="1">
        <v>44197.492210648146</v>
      </c>
      <c r="C423" s="1">
        <v>44197.505844907406</v>
      </c>
      <c r="D423">
        <v>1</v>
      </c>
      <c r="E423" s="2">
        <v>10.9</v>
      </c>
      <c r="F423">
        <v>1</v>
      </c>
      <c r="G423" t="s">
        <v>10</v>
      </c>
      <c r="H423">
        <v>1</v>
      </c>
      <c r="I423" s="3">
        <v>31.5</v>
      </c>
      <c r="J423" s="2">
        <v>0</v>
      </c>
      <c r="K423" s="3">
        <v>0.5</v>
      </c>
      <c r="L423" s="3">
        <v>7.65</v>
      </c>
      <c r="M423" s="3">
        <v>6.12</v>
      </c>
      <c r="N423" s="3">
        <v>0.3</v>
      </c>
      <c r="O423" s="3" t="s">
        <v>22</v>
      </c>
      <c r="P423" s="3">
        <v>46.07</v>
      </c>
      <c r="Q423">
        <v>138</v>
      </c>
      <c r="R423">
        <v>136</v>
      </c>
      <c r="S423">
        <v>2021</v>
      </c>
      <c r="T423">
        <v>1</v>
      </c>
    </row>
    <row r="424" spans="1:20" x14ac:dyDescent="0.2">
      <c r="A424">
        <v>1</v>
      </c>
      <c r="B424" s="1">
        <v>44197.498483796298</v>
      </c>
      <c r="C424" s="1">
        <v>44197.506793981483</v>
      </c>
      <c r="D424">
        <v>2</v>
      </c>
      <c r="E424" s="2">
        <v>7.6</v>
      </c>
      <c r="F424">
        <v>1</v>
      </c>
      <c r="G424" t="s">
        <v>11</v>
      </c>
      <c r="H424">
        <v>1</v>
      </c>
      <c r="I424" s="3">
        <v>22</v>
      </c>
      <c r="J424" s="2">
        <v>0</v>
      </c>
      <c r="K424" s="3">
        <v>0.5</v>
      </c>
      <c r="L424" s="3">
        <v>4.55</v>
      </c>
      <c r="M424" s="3">
        <v>0</v>
      </c>
      <c r="N424" s="3">
        <v>0.3</v>
      </c>
      <c r="O424" s="3" t="s">
        <v>22</v>
      </c>
      <c r="P424" s="3">
        <v>27.35</v>
      </c>
      <c r="Q424">
        <v>138</v>
      </c>
      <c r="R424">
        <v>255</v>
      </c>
      <c r="S424">
        <v>2021</v>
      </c>
      <c r="T424">
        <v>1</v>
      </c>
    </row>
    <row r="425" spans="1:20" x14ac:dyDescent="0.2">
      <c r="A425">
        <v>2</v>
      </c>
      <c r="B425" s="1">
        <v>44197.477268518516</v>
      </c>
      <c r="C425" s="1">
        <v>44197.493020833332</v>
      </c>
      <c r="D425">
        <v>2</v>
      </c>
      <c r="E425" s="2">
        <v>9.2899999999999991</v>
      </c>
      <c r="F425">
        <v>1</v>
      </c>
      <c r="G425" t="s">
        <v>10</v>
      </c>
      <c r="H425">
        <v>1</v>
      </c>
      <c r="I425" s="3">
        <v>28.5</v>
      </c>
      <c r="J425" s="2">
        <v>0</v>
      </c>
      <c r="K425" s="3">
        <v>0.5</v>
      </c>
      <c r="L425" s="3">
        <v>9.5399999999999991</v>
      </c>
      <c r="M425" s="3">
        <v>0</v>
      </c>
      <c r="N425" s="3">
        <v>0.3</v>
      </c>
      <c r="O425" s="3" t="s">
        <v>22</v>
      </c>
      <c r="P425" s="3">
        <v>41.34</v>
      </c>
      <c r="Q425">
        <v>142</v>
      </c>
      <c r="R425">
        <v>25</v>
      </c>
      <c r="S425">
        <v>2021</v>
      </c>
      <c r="T425">
        <v>1</v>
      </c>
    </row>
    <row r="426" spans="1:20" x14ac:dyDescent="0.2">
      <c r="A426">
        <v>2</v>
      </c>
      <c r="B426" s="1">
        <v>44197.47378472222</v>
      </c>
      <c r="C426" s="1">
        <v>44197.482847222222</v>
      </c>
      <c r="D426">
        <v>1</v>
      </c>
      <c r="E426" s="2">
        <v>7.02</v>
      </c>
      <c r="F426">
        <v>1</v>
      </c>
      <c r="G426" t="s">
        <v>10</v>
      </c>
      <c r="H426">
        <v>1</v>
      </c>
      <c r="I426" s="3">
        <v>21</v>
      </c>
      <c r="J426" s="2">
        <v>0</v>
      </c>
      <c r="K426" s="3">
        <v>0.5</v>
      </c>
      <c r="L426" s="3">
        <v>3.64</v>
      </c>
      <c r="M426" s="3">
        <v>0</v>
      </c>
      <c r="N426" s="3">
        <v>0.3</v>
      </c>
      <c r="O426" s="3" t="s">
        <v>22</v>
      </c>
      <c r="P426" s="3">
        <v>27.94</v>
      </c>
      <c r="Q426">
        <v>13</v>
      </c>
      <c r="R426">
        <v>140</v>
      </c>
      <c r="S426">
        <v>2021</v>
      </c>
      <c r="T426">
        <v>1</v>
      </c>
    </row>
    <row r="427" spans="1:20" x14ac:dyDescent="0.2">
      <c r="A427">
        <v>1</v>
      </c>
      <c r="B427" s="1">
        <v>44197.471168981479</v>
      </c>
      <c r="C427" s="1">
        <v>44197.491608796299</v>
      </c>
      <c r="D427">
        <v>3</v>
      </c>
      <c r="E427" s="2">
        <v>17.2</v>
      </c>
      <c r="F427">
        <v>1</v>
      </c>
      <c r="G427" t="s">
        <v>10</v>
      </c>
      <c r="H427">
        <v>1</v>
      </c>
      <c r="I427" s="3">
        <v>47.5</v>
      </c>
      <c r="J427" s="2">
        <v>0</v>
      </c>
      <c r="K427" s="3">
        <v>0.5</v>
      </c>
      <c r="L427" s="3">
        <v>10</v>
      </c>
      <c r="M427" s="3">
        <v>0</v>
      </c>
      <c r="N427" s="3">
        <v>0.3</v>
      </c>
      <c r="O427" s="3" t="s">
        <v>22</v>
      </c>
      <c r="P427" s="3">
        <v>58.3</v>
      </c>
      <c r="Q427">
        <v>138</v>
      </c>
      <c r="R427">
        <v>265</v>
      </c>
      <c r="S427">
        <v>2021</v>
      </c>
      <c r="T427">
        <v>1</v>
      </c>
    </row>
    <row r="428" spans="1:20" x14ac:dyDescent="0.2">
      <c r="A428">
        <v>1</v>
      </c>
      <c r="B428" s="1">
        <v>44197.489421296297</v>
      </c>
      <c r="C428" s="1">
        <v>44197.501354166663</v>
      </c>
      <c r="D428">
        <v>1</v>
      </c>
      <c r="E428" s="2">
        <v>6.8</v>
      </c>
      <c r="F428">
        <v>1</v>
      </c>
      <c r="G428" t="s">
        <v>10</v>
      </c>
      <c r="H428">
        <v>1</v>
      </c>
      <c r="I428" s="3">
        <v>21.5</v>
      </c>
      <c r="J428" s="2">
        <v>2.5</v>
      </c>
      <c r="K428" s="3">
        <v>0.5</v>
      </c>
      <c r="L428" s="3">
        <v>4.95</v>
      </c>
      <c r="M428" s="3">
        <v>0</v>
      </c>
      <c r="N428" s="3">
        <v>0.3</v>
      </c>
      <c r="O428" s="3" t="s">
        <v>22</v>
      </c>
      <c r="P428" s="3">
        <v>29.75</v>
      </c>
      <c r="Q428">
        <v>233</v>
      </c>
      <c r="R428">
        <v>168</v>
      </c>
      <c r="S428">
        <v>2021</v>
      </c>
      <c r="T428">
        <v>1</v>
      </c>
    </row>
    <row r="429" spans="1:20" x14ac:dyDescent="0.2">
      <c r="A429">
        <v>2</v>
      </c>
      <c r="B429" s="1">
        <v>44197.489224537036</v>
      </c>
      <c r="C429" s="1">
        <v>44197.503206018519</v>
      </c>
      <c r="D429">
        <v>2</v>
      </c>
      <c r="E429" s="2">
        <v>8.23</v>
      </c>
      <c r="F429">
        <v>1</v>
      </c>
      <c r="G429" t="s">
        <v>10</v>
      </c>
      <c r="H429">
        <v>1</v>
      </c>
      <c r="I429" s="3">
        <v>26</v>
      </c>
      <c r="J429" s="2">
        <v>0</v>
      </c>
      <c r="K429" s="3">
        <v>0.5</v>
      </c>
      <c r="L429" s="3">
        <v>5.86</v>
      </c>
      <c r="M429" s="3">
        <v>0</v>
      </c>
      <c r="N429" s="3">
        <v>0.3</v>
      </c>
      <c r="O429" s="3" t="s">
        <v>22</v>
      </c>
      <c r="P429" s="3">
        <v>35.159999999999997</v>
      </c>
      <c r="Q429">
        <v>138</v>
      </c>
      <c r="R429">
        <v>229</v>
      </c>
      <c r="S429">
        <v>2021</v>
      </c>
      <c r="T429">
        <v>1</v>
      </c>
    </row>
    <row r="430" spans="1:20" x14ac:dyDescent="0.2">
      <c r="A430">
        <v>1</v>
      </c>
      <c r="B430" s="1">
        <v>44197.464421296296</v>
      </c>
      <c r="C430" s="1">
        <v>44197.483506944445</v>
      </c>
      <c r="D430">
        <v>3</v>
      </c>
      <c r="E430" s="2">
        <v>6.2</v>
      </c>
      <c r="F430">
        <v>1</v>
      </c>
      <c r="G430" t="s">
        <v>10</v>
      </c>
      <c r="H430">
        <v>1</v>
      </c>
      <c r="I430" s="3">
        <v>23</v>
      </c>
      <c r="J430" s="2">
        <v>2.5</v>
      </c>
      <c r="K430" s="3">
        <v>0.5</v>
      </c>
      <c r="L430" s="3">
        <v>5.25</v>
      </c>
      <c r="M430" s="3">
        <v>0</v>
      </c>
      <c r="N430" s="3">
        <v>0.3</v>
      </c>
      <c r="O430" s="3" t="s">
        <v>22</v>
      </c>
      <c r="P430" s="3">
        <v>31.55</v>
      </c>
      <c r="Q430">
        <v>238</v>
      </c>
      <c r="R430">
        <v>144</v>
      </c>
      <c r="S430">
        <v>2021</v>
      </c>
      <c r="T430">
        <v>1</v>
      </c>
    </row>
    <row r="431" spans="1:20" x14ac:dyDescent="0.2">
      <c r="A431">
        <v>2</v>
      </c>
      <c r="B431" s="1">
        <v>44197.46603009259</v>
      </c>
      <c r="C431" s="1">
        <v>44197.477997685186</v>
      </c>
      <c r="D431">
        <v>1</v>
      </c>
      <c r="E431" s="2">
        <v>6.83</v>
      </c>
      <c r="F431">
        <v>1</v>
      </c>
      <c r="G431" t="s">
        <v>10</v>
      </c>
      <c r="H431">
        <v>1</v>
      </c>
      <c r="I431" s="3">
        <v>21.5</v>
      </c>
      <c r="J431" s="2">
        <v>0</v>
      </c>
      <c r="K431" s="3">
        <v>0.5</v>
      </c>
      <c r="L431" s="3">
        <v>4.96</v>
      </c>
      <c r="M431" s="3">
        <v>0</v>
      </c>
      <c r="N431" s="3">
        <v>0.3</v>
      </c>
      <c r="O431" s="3" t="s">
        <v>22</v>
      </c>
      <c r="P431" s="3">
        <v>29.76</v>
      </c>
      <c r="Q431">
        <v>261</v>
      </c>
      <c r="R431">
        <v>238</v>
      </c>
      <c r="S431">
        <v>2021</v>
      </c>
      <c r="T431">
        <v>1</v>
      </c>
    </row>
    <row r="432" spans="1:20" x14ac:dyDescent="0.2">
      <c r="A432">
        <v>1</v>
      </c>
      <c r="B432" s="1">
        <v>44197.472407407404</v>
      </c>
      <c r="C432" s="1">
        <v>44197.483078703706</v>
      </c>
      <c r="D432">
        <v>2</v>
      </c>
      <c r="E432" s="2">
        <v>8.1999999999999993</v>
      </c>
      <c r="F432">
        <v>1</v>
      </c>
      <c r="G432" t="s">
        <v>10</v>
      </c>
      <c r="H432">
        <v>1</v>
      </c>
      <c r="I432" s="3">
        <v>23.5</v>
      </c>
      <c r="J432" s="2">
        <v>0</v>
      </c>
      <c r="K432" s="3">
        <v>0.5</v>
      </c>
      <c r="L432" s="3">
        <v>6.05</v>
      </c>
      <c r="M432" s="3">
        <v>6.12</v>
      </c>
      <c r="N432" s="3">
        <v>0.3</v>
      </c>
      <c r="O432" s="3" t="s">
        <v>22</v>
      </c>
      <c r="P432" s="3">
        <v>36.47</v>
      </c>
      <c r="Q432">
        <v>75</v>
      </c>
      <c r="R432">
        <v>138</v>
      </c>
      <c r="S432">
        <v>2021</v>
      </c>
      <c r="T432">
        <v>1</v>
      </c>
    </row>
    <row r="433" spans="1:20" x14ac:dyDescent="0.2">
      <c r="A433">
        <v>1</v>
      </c>
      <c r="B433" s="1">
        <v>44197.460011574076</v>
      </c>
      <c r="C433" s="1">
        <v>44197.48269675926</v>
      </c>
      <c r="D433">
        <v>1</v>
      </c>
      <c r="E433" s="2">
        <v>12.3</v>
      </c>
      <c r="F433">
        <v>1</v>
      </c>
      <c r="G433" t="s">
        <v>10</v>
      </c>
      <c r="H433">
        <v>1</v>
      </c>
      <c r="I433" s="3">
        <v>37</v>
      </c>
      <c r="J433" s="2">
        <v>2.5</v>
      </c>
      <c r="K433" s="3">
        <v>0.5</v>
      </c>
      <c r="L433" s="3">
        <v>8.0500000000000007</v>
      </c>
      <c r="M433" s="3">
        <v>0</v>
      </c>
      <c r="N433" s="3">
        <v>0.3</v>
      </c>
      <c r="O433" s="3" t="s">
        <v>22</v>
      </c>
      <c r="P433" s="3">
        <v>48.35</v>
      </c>
      <c r="Q433">
        <v>186</v>
      </c>
      <c r="R433">
        <v>92</v>
      </c>
      <c r="S433">
        <v>2021</v>
      </c>
      <c r="T433">
        <v>1</v>
      </c>
    </row>
    <row r="434" spans="1:20" x14ac:dyDescent="0.2">
      <c r="A434">
        <v>2</v>
      </c>
      <c r="B434" s="1">
        <v>44197.457141203704</v>
      </c>
      <c r="C434" s="1">
        <v>44197.482129629629</v>
      </c>
      <c r="D434">
        <v>4</v>
      </c>
      <c r="E434" s="2">
        <v>25.2</v>
      </c>
      <c r="F434">
        <v>1</v>
      </c>
      <c r="G434" t="s">
        <v>10</v>
      </c>
      <c r="H434">
        <v>1</v>
      </c>
      <c r="I434" s="3">
        <v>67.5</v>
      </c>
      <c r="J434" s="2">
        <v>0</v>
      </c>
      <c r="K434" s="3">
        <v>0.5</v>
      </c>
      <c r="L434" s="3">
        <v>15</v>
      </c>
      <c r="M434" s="3">
        <v>2.29</v>
      </c>
      <c r="N434" s="3">
        <v>0.3</v>
      </c>
      <c r="O434" s="3" t="s">
        <v>22</v>
      </c>
      <c r="P434" s="3">
        <v>85.59</v>
      </c>
      <c r="Q434">
        <v>138</v>
      </c>
      <c r="R434">
        <v>201</v>
      </c>
      <c r="S434">
        <v>2021</v>
      </c>
      <c r="T434">
        <v>1</v>
      </c>
    </row>
    <row r="435" spans="1:20" x14ac:dyDescent="0.2">
      <c r="A435">
        <v>2</v>
      </c>
      <c r="B435" s="1">
        <v>44197.494895833333</v>
      </c>
      <c r="C435" s="1">
        <v>44197.507048611114</v>
      </c>
      <c r="D435">
        <v>1</v>
      </c>
      <c r="E435" s="2">
        <v>10.52</v>
      </c>
      <c r="F435">
        <v>1</v>
      </c>
      <c r="G435" t="s">
        <v>10</v>
      </c>
      <c r="H435">
        <v>1</v>
      </c>
      <c r="I435" s="3">
        <v>30</v>
      </c>
      <c r="J435" s="2">
        <v>0</v>
      </c>
      <c r="K435" s="3">
        <v>0.5</v>
      </c>
      <c r="L435" s="3">
        <v>5.99</v>
      </c>
      <c r="M435" s="3">
        <v>0</v>
      </c>
      <c r="N435" s="3">
        <v>0.3</v>
      </c>
      <c r="O435" s="3" t="s">
        <v>22</v>
      </c>
      <c r="P435" s="3">
        <v>39.29</v>
      </c>
      <c r="Q435">
        <v>138</v>
      </c>
      <c r="R435">
        <v>125</v>
      </c>
      <c r="S435">
        <v>2021</v>
      </c>
      <c r="T435">
        <v>1</v>
      </c>
    </row>
    <row r="436" spans="1:20" x14ac:dyDescent="0.2">
      <c r="A436">
        <v>2</v>
      </c>
      <c r="B436" s="1">
        <v>44197.472268518519</v>
      </c>
      <c r="C436" s="1">
        <v>44197.489050925928</v>
      </c>
      <c r="D436">
        <v>1</v>
      </c>
      <c r="E436" s="2">
        <v>16.309999999999999</v>
      </c>
      <c r="F436">
        <v>1</v>
      </c>
      <c r="G436" t="s">
        <v>10</v>
      </c>
      <c r="H436">
        <v>1</v>
      </c>
      <c r="I436" s="3">
        <v>44.5</v>
      </c>
      <c r="J436" s="2">
        <v>0</v>
      </c>
      <c r="K436" s="3">
        <v>0.5</v>
      </c>
      <c r="L436" s="3">
        <v>9.06</v>
      </c>
      <c r="M436" s="3">
        <v>0</v>
      </c>
      <c r="N436" s="3">
        <v>0.3</v>
      </c>
      <c r="O436" s="3" t="s">
        <v>22</v>
      </c>
      <c r="P436" s="3">
        <v>54.36</v>
      </c>
      <c r="Q436">
        <v>132</v>
      </c>
      <c r="R436">
        <v>150</v>
      </c>
      <c r="S436">
        <v>2021</v>
      </c>
      <c r="T436">
        <v>1</v>
      </c>
    </row>
    <row r="437" spans="1:20" x14ac:dyDescent="0.2">
      <c r="A437">
        <v>2</v>
      </c>
      <c r="B437" s="1">
        <v>44197.457638888889</v>
      </c>
      <c r="C437" s="1">
        <v>44197.467615740738</v>
      </c>
      <c r="D437">
        <v>1</v>
      </c>
      <c r="E437" s="2">
        <v>10.28</v>
      </c>
      <c r="F437">
        <v>1</v>
      </c>
      <c r="G437" t="s">
        <v>10</v>
      </c>
      <c r="H437">
        <v>1</v>
      </c>
      <c r="I437" s="3">
        <v>29</v>
      </c>
      <c r="J437" s="2">
        <v>0</v>
      </c>
      <c r="K437" s="3">
        <v>0.5</v>
      </c>
      <c r="L437" s="3">
        <v>8.08</v>
      </c>
      <c r="M437" s="3">
        <v>0</v>
      </c>
      <c r="N437" s="3">
        <v>0.3</v>
      </c>
      <c r="O437" s="3" t="s">
        <v>22</v>
      </c>
      <c r="P437" s="3">
        <v>40.380000000000003</v>
      </c>
      <c r="Q437">
        <v>144</v>
      </c>
      <c r="R437">
        <v>138</v>
      </c>
      <c r="S437">
        <v>2021</v>
      </c>
      <c r="T437">
        <v>1</v>
      </c>
    </row>
    <row r="438" spans="1:20" x14ac:dyDescent="0.2">
      <c r="A438">
        <v>1</v>
      </c>
      <c r="B438" s="1">
        <v>44197.469143518516</v>
      </c>
      <c r="C438" s="1">
        <v>44197.48201388889</v>
      </c>
      <c r="D438">
        <v>1</v>
      </c>
      <c r="E438" s="2">
        <v>14.9</v>
      </c>
      <c r="F438">
        <v>1</v>
      </c>
      <c r="G438" t="s">
        <v>10</v>
      </c>
      <c r="H438">
        <v>1</v>
      </c>
      <c r="I438" s="3">
        <v>40</v>
      </c>
      <c r="J438" s="2">
        <v>0</v>
      </c>
      <c r="K438" s="3">
        <v>0.5</v>
      </c>
      <c r="L438" s="3">
        <v>8.15</v>
      </c>
      <c r="M438" s="3">
        <v>0</v>
      </c>
      <c r="N438" s="3">
        <v>0.3</v>
      </c>
      <c r="O438" s="3" t="s">
        <v>22</v>
      </c>
      <c r="P438" s="3">
        <v>48.95</v>
      </c>
      <c r="Q438">
        <v>132</v>
      </c>
      <c r="R438">
        <v>7</v>
      </c>
      <c r="S438">
        <v>2021</v>
      </c>
      <c r="T438">
        <v>1</v>
      </c>
    </row>
    <row r="439" spans="1:20" x14ac:dyDescent="0.2">
      <c r="A439">
        <v>2</v>
      </c>
      <c r="B439" s="1">
        <v>44197.479004629633</v>
      </c>
      <c r="C439" s="1">
        <v>44197.492071759261</v>
      </c>
      <c r="D439">
        <v>1</v>
      </c>
      <c r="E439" s="2">
        <v>6.86</v>
      </c>
      <c r="F439">
        <v>1</v>
      </c>
      <c r="G439" t="s">
        <v>10</v>
      </c>
      <c r="H439">
        <v>1</v>
      </c>
      <c r="I439" s="3">
        <v>22</v>
      </c>
      <c r="J439" s="2">
        <v>0</v>
      </c>
      <c r="K439" s="3">
        <v>0.5</v>
      </c>
      <c r="L439" s="3">
        <v>4.55</v>
      </c>
      <c r="M439" s="3">
        <v>0</v>
      </c>
      <c r="N439" s="3">
        <v>0.3</v>
      </c>
      <c r="O439" s="3" t="s">
        <v>22</v>
      </c>
      <c r="P439" s="3">
        <v>29.85</v>
      </c>
      <c r="Q439">
        <v>237</v>
      </c>
      <c r="R439">
        <v>231</v>
      </c>
      <c r="S439">
        <v>2021</v>
      </c>
      <c r="T439">
        <v>1</v>
      </c>
    </row>
    <row r="440" spans="1:20" x14ac:dyDescent="0.2">
      <c r="A440">
        <v>1</v>
      </c>
      <c r="B440" s="1">
        <v>44197.466898148145</v>
      </c>
      <c r="C440" s="1">
        <v>44197.481087962966</v>
      </c>
      <c r="D440">
        <v>0</v>
      </c>
      <c r="E440" s="2">
        <v>14.9</v>
      </c>
      <c r="F440">
        <v>1</v>
      </c>
      <c r="G440" t="s">
        <v>10</v>
      </c>
      <c r="H440">
        <v>1</v>
      </c>
      <c r="I440" s="3">
        <v>41</v>
      </c>
      <c r="J440" s="2">
        <v>0</v>
      </c>
      <c r="K440" s="3">
        <v>0.5</v>
      </c>
      <c r="L440" s="3">
        <v>7</v>
      </c>
      <c r="M440" s="3">
        <v>0</v>
      </c>
      <c r="N440" s="3">
        <v>0.3</v>
      </c>
      <c r="O440" s="3" t="s">
        <v>22</v>
      </c>
      <c r="P440" s="3">
        <v>48.8</v>
      </c>
      <c r="Q440">
        <v>132</v>
      </c>
      <c r="R440">
        <v>179</v>
      </c>
      <c r="S440">
        <v>2021</v>
      </c>
      <c r="T440">
        <v>1</v>
      </c>
    </row>
    <row r="441" spans="1:20" x14ac:dyDescent="0.2">
      <c r="A441">
        <v>2</v>
      </c>
      <c r="B441" s="1">
        <v>44197.490949074076</v>
      </c>
      <c r="C441" s="1">
        <v>44197.501817129632</v>
      </c>
      <c r="D441">
        <v>2</v>
      </c>
      <c r="E441" s="2">
        <v>7.75</v>
      </c>
      <c r="F441">
        <v>1</v>
      </c>
      <c r="G441" t="s">
        <v>10</v>
      </c>
      <c r="H441">
        <v>1</v>
      </c>
      <c r="I441" s="3">
        <v>23</v>
      </c>
      <c r="J441" s="2">
        <v>0</v>
      </c>
      <c r="K441" s="3">
        <v>0.5</v>
      </c>
      <c r="L441" s="3">
        <v>6.58</v>
      </c>
      <c r="M441" s="3">
        <v>0</v>
      </c>
      <c r="N441" s="3">
        <v>0.3</v>
      </c>
      <c r="O441" s="3" t="s">
        <v>22</v>
      </c>
      <c r="P441" s="3">
        <v>32.880000000000003</v>
      </c>
      <c r="Q441">
        <v>162</v>
      </c>
      <c r="R441">
        <v>181</v>
      </c>
      <c r="S441">
        <v>2021</v>
      </c>
      <c r="T441">
        <v>1</v>
      </c>
    </row>
    <row r="442" spans="1:20" x14ac:dyDescent="0.2">
      <c r="A442">
        <v>2</v>
      </c>
      <c r="B442" s="1">
        <v>44197.478715277779</v>
      </c>
      <c r="C442" s="1">
        <v>44197.504374999997</v>
      </c>
      <c r="D442">
        <v>1</v>
      </c>
      <c r="E442" s="2">
        <v>5.99</v>
      </c>
      <c r="F442">
        <v>1</v>
      </c>
      <c r="G442" t="s">
        <v>10</v>
      </c>
      <c r="H442">
        <v>1</v>
      </c>
      <c r="I442" s="3">
        <v>27.5</v>
      </c>
      <c r="J442" s="2">
        <v>0</v>
      </c>
      <c r="K442" s="3">
        <v>0.5</v>
      </c>
      <c r="L442" s="3">
        <v>6.16</v>
      </c>
      <c r="M442" s="3">
        <v>0</v>
      </c>
      <c r="N442" s="3">
        <v>0.3</v>
      </c>
      <c r="O442" s="3" t="s">
        <v>22</v>
      </c>
      <c r="P442" s="3">
        <v>36.96</v>
      </c>
      <c r="Q442">
        <v>43</v>
      </c>
      <c r="R442">
        <v>164</v>
      </c>
      <c r="S442">
        <v>2021</v>
      </c>
      <c r="T442">
        <v>1</v>
      </c>
    </row>
    <row r="443" spans="1:20" x14ac:dyDescent="0.2">
      <c r="A443">
        <v>2</v>
      </c>
      <c r="B443" s="1">
        <v>44197.49496527778</v>
      </c>
      <c r="C443" s="1">
        <v>44197.495381944442</v>
      </c>
      <c r="D443">
        <v>1</v>
      </c>
      <c r="E443" s="2">
        <v>0.2</v>
      </c>
      <c r="F443">
        <v>1</v>
      </c>
      <c r="G443" t="s">
        <v>10</v>
      </c>
      <c r="H443">
        <v>1</v>
      </c>
      <c r="I443" s="3">
        <v>3</v>
      </c>
      <c r="J443" s="2">
        <v>0</v>
      </c>
      <c r="K443" s="3">
        <v>0.5</v>
      </c>
      <c r="L443" s="3">
        <v>1.58</v>
      </c>
      <c r="M443" s="3">
        <v>0</v>
      </c>
      <c r="N443" s="3">
        <v>0.3</v>
      </c>
      <c r="O443" s="3" t="s">
        <v>22</v>
      </c>
      <c r="P443" s="3">
        <v>7.88</v>
      </c>
      <c r="Q443">
        <v>90</v>
      </c>
      <c r="R443">
        <v>90</v>
      </c>
      <c r="S443">
        <v>2021</v>
      </c>
      <c r="T443">
        <v>1</v>
      </c>
    </row>
    <row r="444" spans="1:20" x14ac:dyDescent="0.2">
      <c r="A444">
        <v>2</v>
      </c>
      <c r="B444" s="1">
        <v>44197.460289351853</v>
      </c>
      <c r="C444" s="1">
        <v>44197.477754629632</v>
      </c>
      <c r="D444">
        <v>1</v>
      </c>
      <c r="E444" s="2">
        <v>11.48</v>
      </c>
      <c r="F444">
        <v>1</v>
      </c>
      <c r="G444" t="s">
        <v>10</v>
      </c>
      <c r="H444">
        <v>1</v>
      </c>
      <c r="I444" s="3">
        <v>34</v>
      </c>
      <c r="J444" s="2">
        <v>0</v>
      </c>
      <c r="K444" s="3">
        <v>0.5</v>
      </c>
      <c r="L444" s="3">
        <v>6.96</v>
      </c>
      <c r="M444" s="3">
        <v>0</v>
      </c>
      <c r="N444" s="3">
        <v>0.3</v>
      </c>
      <c r="O444" s="3" t="s">
        <v>22</v>
      </c>
      <c r="P444" s="3">
        <v>41.76</v>
      </c>
      <c r="Q444">
        <v>132</v>
      </c>
      <c r="R444">
        <v>63</v>
      </c>
      <c r="S444">
        <v>2021</v>
      </c>
      <c r="T444">
        <v>1</v>
      </c>
    </row>
    <row r="445" spans="1:20" x14ac:dyDescent="0.2">
      <c r="A445">
        <v>2</v>
      </c>
      <c r="B445" s="1">
        <v>44197.489895833336</v>
      </c>
      <c r="C445" s="1">
        <v>44197.506643518522</v>
      </c>
      <c r="D445">
        <v>1</v>
      </c>
      <c r="E445" s="2">
        <v>11.07</v>
      </c>
      <c r="F445">
        <v>1</v>
      </c>
      <c r="G445" t="s">
        <v>10</v>
      </c>
      <c r="H445">
        <v>1</v>
      </c>
      <c r="I445" s="3">
        <v>33</v>
      </c>
      <c r="J445" s="2">
        <v>0</v>
      </c>
      <c r="K445" s="3">
        <v>0.5</v>
      </c>
      <c r="L445" s="3">
        <v>10</v>
      </c>
      <c r="M445" s="3">
        <v>0</v>
      </c>
      <c r="N445" s="3">
        <v>0.3</v>
      </c>
      <c r="O445" s="3" t="s">
        <v>22</v>
      </c>
      <c r="P445" s="3">
        <v>46.3</v>
      </c>
      <c r="Q445">
        <v>239</v>
      </c>
      <c r="R445">
        <v>239</v>
      </c>
      <c r="S445">
        <v>2021</v>
      </c>
      <c r="T445">
        <v>1</v>
      </c>
    </row>
    <row r="446" spans="1:20" x14ac:dyDescent="0.2">
      <c r="A446">
        <v>2</v>
      </c>
      <c r="B446" s="1">
        <v>44197.474490740744</v>
      </c>
      <c r="C446" s="1">
        <v>44197.490439814814</v>
      </c>
      <c r="D446">
        <v>2</v>
      </c>
      <c r="E446" s="2">
        <v>5.43</v>
      </c>
      <c r="F446">
        <v>1</v>
      </c>
      <c r="G446" t="s">
        <v>10</v>
      </c>
      <c r="H446">
        <v>1</v>
      </c>
      <c r="I446" s="3">
        <v>19.5</v>
      </c>
      <c r="J446" s="2">
        <v>0</v>
      </c>
      <c r="K446" s="3">
        <v>0.5</v>
      </c>
      <c r="L446" s="3">
        <v>4.5599999999999996</v>
      </c>
      <c r="M446" s="3">
        <v>0</v>
      </c>
      <c r="N446" s="3">
        <v>0.3</v>
      </c>
      <c r="O446" s="3" t="s">
        <v>22</v>
      </c>
      <c r="P446" s="3">
        <v>27.36</v>
      </c>
      <c r="Q446">
        <v>236</v>
      </c>
      <c r="R446">
        <v>249</v>
      </c>
      <c r="S446">
        <v>2021</v>
      </c>
      <c r="T446">
        <v>1</v>
      </c>
    </row>
    <row r="447" spans="1:20" x14ac:dyDescent="0.2">
      <c r="A447">
        <v>2</v>
      </c>
      <c r="B447" s="1">
        <v>44197.489733796298</v>
      </c>
      <c r="C447" s="1">
        <v>44197.501550925925</v>
      </c>
      <c r="D447">
        <v>1</v>
      </c>
      <c r="E447" s="2">
        <v>9.8000000000000007</v>
      </c>
      <c r="F447">
        <v>1</v>
      </c>
      <c r="G447" t="s">
        <v>10</v>
      </c>
      <c r="H447">
        <v>1</v>
      </c>
      <c r="I447" s="3">
        <v>28</v>
      </c>
      <c r="J447" s="2">
        <v>0</v>
      </c>
      <c r="K447" s="3">
        <v>0.5</v>
      </c>
      <c r="L447" s="3">
        <v>9.36</v>
      </c>
      <c r="M447" s="3">
        <v>6.12</v>
      </c>
      <c r="N447" s="3">
        <v>0.3</v>
      </c>
      <c r="O447" s="3" t="s">
        <v>22</v>
      </c>
      <c r="P447" s="3">
        <v>46.78</v>
      </c>
      <c r="Q447">
        <v>43</v>
      </c>
      <c r="R447">
        <v>138</v>
      </c>
      <c r="S447">
        <v>2021</v>
      </c>
      <c r="T447">
        <v>1</v>
      </c>
    </row>
    <row r="448" spans="1:20" x14ac:dyDescent="0.2">
      <c r="A448">
        <v>2</v>
      </c>
      <c r="B448" s="1">
        <v>44197.493379629632</v>
      </c>
      <c r="C448" s="1">
        <v>44197.503564814811</v>
      </c>
      <c r="D448">
        <v>1</v>
      </c>
      <c r="E448" s="2">
        <v>7.29</v>
      </c>
      <c r="F448">
        <v>1</v>
      </c>
      <c r="G448" t="s">
        <v>10</v>
      </c>
      <c r="H448">
        <v>1</v>
      </c>
      <c r="I448" s="3">
        <v>22.5</v>
      </c>
      <c r="J448" s="2">
        <v>0</v>
      </c>
      <c r="K448" s="3">
        <v>0.5</v>
      </c>
      <c r="L448" s="3">
        <v>5.5</v>
      </c>
      <c r="M448" s="3">
        <v>6.12</v>
      </c>
      <c r="N448" s="3">
        <v>0.3</v>
      </c>
      <c r="O448" s="3" t="s">
        <v>22</v>
      </c>
      <c r="P448" s="3">
        <v>37.42</v>
      </c>
      <c r="Q448">
        <v>138</v>
      </c>
      <c r="R448">
        <v>236</v>
      </c>
      <c r="S448">
        <v>2021</v>
      </c>
      <c r="T448">
        <v>1</v>
      </c>
    </row>
    <row r="449" spans="1:20" x14ac:dyDescent="0.2">
      <c r="A449">
        <v>2</v>
      </c>
      <c r="B449" s="1">
        <v>44197.475613425922</v>
      </c>
      <c r="C449" s="1">
        <v>44197.488171296296</v>
      </c>
      <c r="D449">
        <v>6</v>
      </c>
      <c r="E449" s="2">
        <v>5.12</v>
      </c>
      <c r="F449">
        <v>1</v>
      </c>
      <c r="G449" t="s">
        <v>10</v>
      </c>
      <c r="H449">
        <v>1</v>
      </c>
      <c r="I449" s="3">
        <v>18.5</v>
      </c>
      <c r="J449" s="2">
        <v>0</v>
      </c>
      <c r="K449" s="3">
        <v>0.5</v>
      </c>
      <c r="L449" s="3">
        <v>5.45</v>
      </c>
      <c r="M449" s="3">
        <v>0</v>
      </c>
      <c r="N449" s="3">
        <v>0.3</v>
      </c>
      <c r="O449" s="3" t="s">
        <v>22</v>
      </c>
      <c r="P449" s="3">
        <v>27.25</v>
      </c>
      <c r="Q449">
        <v>48</v>
      </c>
      <c r="R449">
        <v>148</v>
      </c>
      <c r="S449">
        <v>2021</v>
      </c>
      <c r="T449">
        <v>1</v>
      </c>
    </row>
    <row r="450" spans="1:20" x14ac:dyDescent="0.2">
      <c r="A450">
        <v>2</v>
      </c>
      <c r="B450" s="1">
        <v>44197.461516203701</v>
      </c>
      <c r="C450" s="1">
        <v>44197.471851851849</v>
      </c>
      <c r="D450">
        <v>1</v>
      </c>
      <c r="E450" s="2">
        <v>5.88</v>
      </c>
      <c r="F450">
        <v>1</v>
      </c>
      <c r="G450" t="s">
        <v>10</v>
      </c>
      <c r="H450">
        <v>1</v>
      </c>
      <c r="I450" s="3">
        <v>19</v>
      </c>
      <c r="J450" s="2">
        <v>0</v>
      </c>
      <c r="K450" s="3">
        <v>0.5</v>
      </c>
      <c r="L450" s="3">
        <v>4.46</v>
      </c>
      <c r="M450" s="3">
        <v>0</v>
      </c>
      <c r="N450" s="3">
        <v>0.3</v>
      </c>
      <c r="O450" s="3" t="s">
        <v>22</v>
      </c>
      <c r="P450" s="3">
        <v>26.76</v>
      </c>
      <c r="Q450">
        <v>141</v>
      </c>
      <c r="R450">
        <v>45</v>
      </c>
      <c r="S450">
        <v>2021</v>
      </c>
      <c r="T450">
        <v>1</v>
      </c>
    </row>
    <row r="451" spans="1:20" x14ac:dyDescent="0.2">
      <c r="A451">
        <v>2</v>
      </c>
      <c r="B451" s="1">
        <v>44197.463564814818</v>
      </c>
      <c r="C451" s="1">
        <v>44197.472905092596</v>
      </c>
      <c r="D451">
        <v>1</v>
      </c>
      <c r="E451" s="2">
        <v>8.18</v>
      </c>
      <c r="F451">
        <v>1</v>
      </c>
      <c r="G451" t="s">
        <v>10</v>
      </c>
      <c r="H451">
        <v>1</v>
      </c>
      <c r="I451" s="3">
        <v>23.5</v>
      </c>
      <c r="J451" s="2">
        <v>0</v>
      </c>
      <c r="K451" s="3">
        <v>0.5</v>
      </c>
      <c r="L451" s="3">
        <v>6.58</v>
      </c>
      <c r="M451" s="3">
        <v>6.12</v>
      </c>
      <c r="N451" s="3">
        <v>0.3</v>
      </c>
      <c r="O451" s="3" t="s">
        <v>22</v>
      </c>
      <c r="P451" s="3">
        <v>39.5</v>
      </c>
      <c r="Q451">
        <v>138</v>
      </c>
      <c r="R451">
        <v>263</v>
      </c>
      <c r="S451">
        <v>2021</v>
      </c>
      <c r="T451">
        <v>1</v>
      </c>
    </row>
    <row r="452" spans="1:20" x14ac:dyDescent="0.2">
      <c r="A452">
        <v>2</v>
      </c>
      <c r="B452" s="1">
        <v>44197.482060185182</v>
      </c>
      <c r="C452" s="1">
        <v>44197.495659722219</v>
      </c>
      <c r="D452">
        <v>1</v>
      </c>
      <c r="E452" s="2">
        <v>5.75</v>
      </c>
      <c r="F452">
        <v>1</v>
      </c>
      <c r="G452" t="s">
        <v>10</v>
      </c>
      <c r="H452">
        <v>1</v>
      </c>
      <c r="I452" s="3">
        <v>19.5</v>
      </c>
      <c r="J452" s="2">
        <v>0</v>
      </c>
      <c r="K452" s="3">
        <v>0.5</v>
      </c>
      <c r="L452" s="3">
        <v>2.2799999999999998</v>
      </c>
      <c r="M452" s="3">
        <v>0</v>
      </c>
      <c r="N452" s="3">
        <v>0.3</v>
      </c>
      <c r="O452" s="3" t="s">
        <v>22</v>
      </c>
      <c r="P452" s="3">
        <v>25.08</v>
      </c>
      <c r="Q452">
        <v>261</v>
      </c>
      <c r="R452">
        <v>142</v>
      </c>
      <c r="S452">
        <v>2021</v>
      </c>
      <c r="T452">
        <v>1</v>
      </c>
    </row>
    <row r="453" spans="1:20" x14ac:dyDescent="0.2">
      <c r="A453">
        <v>2</v>
      </c>
      <c r="B453" s="1">
        <v>44197.462037037039</v>
      </c>
      <c r="C453" s="1">
        <v>44197.476284722223</v>
      </c>
      <c r="D453">
        <v>1</v>
      </c>
      <c r="E453" s="2">
        <v>6.99</v>
      </c>
      <c r="F453">
        <v>1</v>
      </c>
      <c r="G453" t="s">
        <v>10</v>
      </c>
      <c r="H453">
        <v>1</v>
      </c>
      <c r="I453" s="3">
        <v>23.5</v>
      </c>
      <c r="J453" s="2">
        <v>0</v>
      </c>
      <c r="K453" s="3">
        <v>0.5</v>
      </c>
      <c r="L453" s="3">
        <v>8.0399999999999991</v>
      </c>
      <c r="M453" s="3">
        <v>0</v>
      </c>
      <c r="N453" s="3">
        <v>0.3</v>
      </c>
      <c r="O453" s="3" t="s">
        <v>22</v>
      </c>
      <c r="P453" s="3">
        <v>34.840000000000003</v>
      </c>
      <c r="Q453">
        <v>114</v>
      </c>
      <c r="R453">
        <v>238</v>
      </c>
      <c r="S453">
        <v>2021</v>
      </c>
      <c r="T453">
        <v>1</v>
      </c>
    </row>
    <row r="454" spans="1:20" x14ac:dyDescent="0.2">
      <c r="A454">
        <v>2</v>
      </c>
      <c r="B454" s="1">
        <v>44197.499594907407</v>
      </c>
      <c r="C454" s="1">
        <v>44197.499861111108</v>
      </c>
      <c r="D454">
        <v>2</v>
      </c>
      <c r="E454" s="2">
        <v>0.12</v>
      </c>
      <c r="F454">
        <v>1</v>
      </c>
      <c r="G454" t="s">
        <v>10</v>
      </c>
      <c r="H454">
        <v>1</v>
      </c>
      <c r="I454" s="3">
        <v>2.5</v>
      </c>
      <c r="J454" s="2">
        <v>0</v>
      </c>
      <c r="K454" s="3">
        <v>0.5</v>
      </c>
      <c r="L454" s="3">
        <v>0.5</v>
      </c>
      <c r="M454" s="3">
        <v>0</v>
      </c>
      <c r="N454" s="3">
        <v>0.3</v>
      </c>
      <c r="O454" s="3" t="s">
        <v>22</v>
      </c>
      <c r="P454" s="3">
        <v>6.3</v>
      </c>
      <c r="Q454">
        <v>162</v>
      </c>
      <c r="R454">
        <v>162</v>
      </c>
      <c r="S454">
        <v>2021</v>
      </c>
      <c r="T454">
        <v>1</v>
      </c>
    </row>
    <row r="455" spans="1:20" x14ac:dyDescent="0.2">
      <c r="A455">
        <v>1</v>
      </c>
      <c r="B455" s="1">
        <v>44197.48159722222</v>
      </c>
      <c r="C455" s="1">
        <v>44197.494189814817</v>
      </c>
      <c r="D455">
        <v>1</v>
      </c>
      <c r="E455" s="2">
        <v>7.5</v>
      </c>
      <c r="F455">
        <v>1</v>
      </c>
      <c r="G455" t="s">
        <v>10</v>
      </c>
      <c r="H455">
        <v>1</v>
      </c>
      <c r="I455" s="3">
        <v>22.5</v>
      </c>
      <c r="J455" s="2">
        <v>2.5</v>
      </c>
      <c r="K455" s="3">
        <v>0.5</v>
      </c>
      <c r="L455" s="3">
        <v>9.5500000000000007</v>
      </c>
      <c r="M455" s="3">
        <v>6.12</v>
      </c>
      <c r="N455" s="3">
        <v>0.3</v>
      </c>
      <c r="O455" s="3" t="s">
        <v>22</v>
      </c>
      <c r="P455" s="3">
        <v>41.47</v>
      </c>
      <c r="Q455">
        <v>237</v>
      </c>
      <c r="R455">
        <v>36</v>
      </c>
      <c r="S455">
        <v>2021</v>
      </c>
      <c r="T455">
        <v>1</v>
      </c>
    </row>
    <row r="456" spans="1:20" x14ac:dyDescent="0.2">
      <c r="A456">
        <v>2</v>
      </c>
      <c r="B456" s="1">
        <v>44197.483402777776</v>
      </c>
      <c r="C456" s="1">
        <v>44197.495821759258</v>
      </c>
      <c r="D456">
        <v>1</v>
      </c>
      <c r="E456" s="2">
        <v>7.21</v>
      </c>
      <c r="F456">
        <v>1</v>
      </c>
      <c r="G456" t="s">
        <v>10</v>
      </c>
      <c r="H456">
        <v>1</v>
      </c>
      <c r="I456" s="3">
        <v>23</v>
      </c>
      <c r="J456" s="2">
        <v>0</v>
      </c>
      <c r="K456" s="3">
        <v>0.5</v>
      </c>
      <c r="L456" s="3">
        <v>5.26</v>
      </c>
      <c r="M456" s="3">
        <v>0</v>
      </c>
      <c r="N456" s="3">
        <v>0.3</v>
      </c>
      <c r="O456" s="3" t="s">
        <v>22</v>
      </c>
      <c r="P456" s="3">
        <v>31.56</v>
      </c>
      <c r="Q456">
        <v>237</v>
      </c>
      <c r="R456">
        <v>244</v>
      </c>
      <c r="S456">
        <v>2021</v>
      </c>
      <c r="T456">
        <v>1</v>
      </c>
    </row>
    <row r="457" spans="1:20" x14ac:dyDescent="0.2">
      <c r="A457">
        <v>2</v>
      </c>
      <c r="B457" s="1">
        <v>44197.480092592596</v>
      </c>
      <c r="C457" s="1">
        <v>44197.494375000002</v>
      </c>
      <c r="D457">
        <v>5</v>
      </c>
      <c r="E457" s="2">
        <v>5.48</v>
      </c>
      <c r="F457">
        <v>1</v>
      </c>
      <c r="G457" t="s">
        <v>10</v>
      </c>
      <c r="H457">
        <v>1</v>
      </c>
      <c r="I457" s="3">
        <v>19</v>
      </c>
      <c r="J457" s="2">
        <v>0</v>
      </c>
      <c r="K457" s="3">
        <v>0.5</v>
      </c>
      <c r="L457" s="3">
        <v>3.34</v>
      </c>
      <c r="M457" s="3">
        <v>0</v>
      </c>
      <c r="N457" s="3">
        <v>0.3</v>
      </c>
      <c r="O457" s="3" t="s">
        <v>22</v>
      </c>
      <c r="P457" s="3">
        <v>25.64</v>
      </c>
      <c r="Q457">
        <v>158</v>
      </c>
      <c r="R457">
        <v>263</v>
      </c>
      <c r="S457">
        <v>2021</v>
      </c>
      <c r="T457">
        <v>1</v>
      </c>
    </row>
    <row r="458" spans="1:20" x14ac:dyDescent="0.2">
      <c r="A458">
        <v>2</v>
      </c>
      <c r="B458" s="1">
        <v>44197.496041666665</v>
      </c>
      <c r="C458" s="1">
        <v>44197.514745370368</v>
      </c>
      <c r="D458">
        <v>1</v>
      </c>
      <c r="E458" s="2">
        <v>12.46</v>
      </c>
      <c r="F458">
        <v>1</v>
      </c>
      <c r="G458" t="s">
        <v>10</v>
      </c>
      <c r="H458">
        <v>1</v>
      </c>
      <c r="I458" s="3">
        <v>37</v>
      </c>
      <c r="J458" s="2">
        <v>0</v>
      </c>
      <c r="K458" s="3">
        <v>0.5</v>
      </c>
      <c r="L458" s="3">
        <v>13.93</v>
      </c>
      <c r="M458" s="3">
        <v>6.12</v>
      </c>
      <c r="N458" s="3">
        <v>0.3</v>
      </c>
      <c r="O458" s="3" t="s">
        <v>22</v>
      </c>
      <c r="P458" s="3">
        <v>60.35</v>
      </c>
      <c r="Q458">
        <v>138</v>
      </c>
      <c r="R458">
        <v>50</v>
      </c>
      <c r="S458">
        <v>2021</v>
      </c>
      <c r="T458">
        <v>1</v>
      </c>
    </row>
    <row r="459" spans="1:20" x14ac:dyDescent="0.2">
      <c r="A459">
        <v>2</v>
      </c>
      <c r="B459" s="1">
        <v>44197.488009259258</v>
      </c>
      <c r="C459" s="1">
        <v>44197.504432870373</v>
      </c>
      <c r="D459">
        <v>6</v>
      </c>
      <c r="E459" s="2">
        <v>10.09</v>
      </c>
      <c r="F459">
        <v>1</v>
      </c>
      <c r="G459" t="s">
        <v>10</v>
      </c>
      <c r="H459">
        <v>1</v>
      </c>
      <c r="I459" s="3">
        <v>30.5</v>
      </c>
      <c r="J459" s="2">
        <v>0</v>
      </c>
      <c r="K459" s="3">
        <v>0.5</v>
      </c>
      <c r="L459" s="3">
        <v>7.98</v>
      </c>
      <c r="M459" s="3">
        <v>6.12</v>
      </c>
      <c r="N459" s="3">
        <v>0.3</v>
      </c>
      <c r="O459" s="3" t="s">
        <v>22</v>
      </c>
      <c r="P459" s="3">
        <v>47.9</v>
      </c>
      <c r="Q459">
        <v>68</v>
      </c>
      <c r="R459">
        <v>33</v>
      </c>
      <c r="S459">
        <v>2021</v>
      </c>
      <c r="T459">
        <v>1</v>
      </c>
    </row>
    <row r="460" spans="1:20" x14ac:dyDescent="0.2">
      <c r="A460">
        <v>1</v>
      </c>
      <c r="B460" s="1">
        <v>44197.469780092593</v>
      </c>
      <c r="C460" s="1">
        <v>44197.488310185188</v>
      </c>
      <c r="D460">
        <v>0</v>
      </c>
      <c r="E460" s="2">
        <v>12.3</v>
      </c>
      <c r="F460">
        <v>1</v>
      </c>
      <c r="G460" t="s">
        <v>10</v>
      </c>
      <c r="H460">
        <v>1</v>
      </c>
      <c r="I460" s="3">
        <v>36</v>
      </c>
      <c r="J460" s="2">
        <v>2.5</v>
      </c>
      <c r="K460" s="3">
        <v>0.5</v>
      </c>
      <c r="L460" s="3">
        <v>6</v>
      </c>
      <c r="M460" s="3">
        <v>6.12</v>
      </c>
      <c r="N460" s="3">
        <v>0.3</v>
      </c>
      <c r="O460" s="3" t="s">
        <v>22</v>
      </c>
      <c r="P460" s="3">
        <v>51.42</v>
      </c>
      <c r="Q460">
        <v>70</v>
      </c>
      <c r="R460">
        <v>161</v>
      </c>
      <c r="S460">
        <v>2021</v>
      </c>
      <c r="T460">
        <v>1</v>
      </c>
    </row>
    <row r="461" spans="1:20" x14ac:dyDescent="0.2">
      <c r="A461">
        <v>2</v>
      </c>
      <c r="B461" s="1">
        <v>44197.487974537034</v>
      </c>
      <c r="C461" s="1">
        <v>44197.50949074074</v>
      </c>
      <c r="D461">
        <v>2</v>
      </c>
      <c r="E461" s="2">
        <v>17.739999999999998</v>
      </c>
      <c r="F461">
        <v>3</v>
      </c>
      <c r="G461" t="s">
        <v>10</v>
      </c>
      <c r="H461">
        <v>1</v>
      </c>
      <c r="I461" s="3">
        <v>66.5</v>
      </c>
      <c r="J461" s="2">
        <v>0</v>
      </c>
      <c r="K461" s="3">
        <v>0</v>
      </c>
      <c r="L461" s="3">
        <v>10</v>
      </c>
      <c r="M461" s="3">
        <v>11.75</v>
      </c>
      <c r="N461" s="3">
        <v>0.3</v>
      </c>
      <c r="O461" s="3" t="s">
        <v>22</v>
      </c>
      <c r="P461" s="3">
        <v>88.55</v>
      </c>
      <c r="Q461">
        <v>48</v>
      </c>
      <c r="R461">
        <v>1</v>
      </c>
      <c r="S461">
        <v>2021</v>
      </c>
      <c r="T461">
        <v>1</v>
      </c>
    </row>
    <row r="462" spans="1:20" x14ac:dyDescent="0.2">
      <c r="A462">
        <v>2</v>
      </c>
      <c r="B462" s="1">
        <v>44197.458124999997</v>
      </c>
      <c r="C462" s="1">
        <v>44197.474097222221</v>
      </c>
      <c r="D462">
        <v>1</v>
      </c>
      <c r="E462" s="2">
        <v>6.11</v>
      </c>
      <c r="F462">
        <v>1</v>
      </c>
      <c r="G462" t="s">
        <v>10</v>
      </c>
      <c r="H462">
        <v>1</v>
      </c>
      <c r="I462" s="3">
        <v>21</v>
      </c>
      <c r="J462" s="2">
        <v>0</v>
      </c>
      <c r="K462" s="3">
        <v>0.5</v>
      </c>
      <c r="L462" s="3">
        <v>4.8600000000000003</v>
      </c>
      <c r="M462" s="3">
        <v>0</v>
      </c>
      <c r="N462" s="3">
        <v>0.3</v>
      </c>
      <c r="O462" s="3" t="s">
        <v>22</v>
      </c>
      <c r="P462" s="3">
        <v>29.16</v>
      </c>
      <c r="Q462">
        <v>143</v>
      </c>
      <c r="R462">
        <v>7</v>
      </c>
      <c r="S462">
        <v>2021</v>
      </c>
      <c r="T462">
        <v>1</v>
      </c>
    </row>
    <row r="463" spans="1:20" x14ac:dyDescent="0.2">
      <c r="A463">
        <v>2</v>
      </c>
      <c r="B463" s="1">
        <v>44197.47861111111</v>
      </c>
      <c r="C463" s="1">
        <v>44197.497291666667</v>
      </c>
      <c r="D463">
        <v>1</v>
      </c>
      <c r="E463" s="2">
        <v>10.82</v>
      </c>
      <c r="F463">
        <v>1</v>
      </c>
      <c r="G463" t="s">
        <v>10</v>
      </c>
      <c r="H463">
        <v>1</v>
      </c>
      <c r="I463" s="3">
        <v>33</v>
      </c>
      <c r="J463" s="2">
        <v>0</v>
      </c>
      <c r="K463" s="3">
        <v>0.5</v>
      </c>
      <c r="L463" s="3">
        <v>6.76</v>
      </c>
      <c r="M463" s="3">
        <v>0</v>
      </c>
      <c r="N463" s="3">
        <v>0.3</v>
      </c>
      <c r="O463" s="3" t="s">
        <v>22</v>
      </c>
      <c r="P463" s="3">
        <v>40.56</v>
      </c>
      <c r="Q463">
        <v>132</v>
      </c>
      <c r="R463">
        <v>71</v>
      </c>
      <c r="S463">
        <v>2021</v>
      </c>
      <c r="T463">
        <v>1</v>
      </c>
    </row>
    <row r="464" spans="1:20" x14ac:dyDescent="0.2">
      <c r="A464">
        <v>1</v>
      </c>
      <c r="B464" s="1">
        <v>44197.510231481479</v>
      </c>
      <c r="C464" s="1">
        <v>44197.510925925926</v>
      </c>
      <c r="D464">
        <v>2</v>
      </c>
      <c r="E464" s="2">
        <v>0.3</v>
      </c>
      <c r="F464">
        <v>1</v>
      </c>
      <c r="G464" t="s">
        <v>10</v>
      </c>
      <c r="H464">
        <v>1</v>
      </c>
      <c r="I464" s="3">
        <v>3</v>
      </c>
      <c r="J464" s="2">
        <v>2.5</v>
      </c>
      <c r="K464" s="3">
        <v>0.5</v>
      </c>
      <c r="L464" s="3">
        <v>1.25</v>
      </c>
      <c r="M464" s="3">
        <v>0</v>
      </c>
      <c r="N464" s="3">
        <v>0.3</v>
      </c>
      <c r="O464" s="3" t="s">
        <v>22</v>
      </c>
      <c r="P464" s="3">
        <v>7.55</v>
      </c>
      <c r="Q464">
        <v>249</v>
      </c>
      <c r="R464">
        <v>249</v>
      </c>
      <c r="S464">
        <v>2021</v>
      </c>
      <c r="T464">
        <v>1</v>
      </c>
    </row>
    <row r="465" spans="1:20" x14ac:dyDescent="0.2">
      <c r="A465">
        <v>1</v>
      </c>
      <c r="B465" s="1">
        <v>44197.528391203705</v>
      </c>
      <c r="C465" s="1">
        <v>44197.537858796299</v>
      </c>
      <c r="D465">
        <v>1</v>
      </c>
      <c r="E465" s="2">
        <v>9</v>
      </c>
      <c r="F465">
        <v>1</v>
      </c>
      <c r="G465" t="s">
        <v>10</v>
      </c>
      <c r="H465">
        <v>1</v>
      </c>
      <c r="I465" s="3">
        <v>25</v>
      </c>
      <c r="J465" s="2">
        <v>2.5</v>
      </c>
      <c r="K465" s="3">
        <v>0.5</v>
      </c>
      <c r="L465" s="3">
        <v>5.65</v>
      </c>
      <c r="M465" s="3">
        <v>0</v>
      </c>
      <c r="N465" s="3">
        <v>0.3</v>
      </c>
      <c r="O465" s="3" t="s">
        <v>22</v>
      </c>
      <c r="P465" s="3">
        <v>33.950000000000003</v>
      </c>
      <c r="Q465">
        <v>138</v>
      </c>
      <c r="R465">
        <v>232</v>
      </c>
      <c r="S465">
        <v>2021</v>
      </c>
      <c r="T465">
        <v>1</v>
      </c>
    </row>
    <row r="466" spans="1:20" x14ac:dyDescent="0.2">
      <c r="A466">
        <v>1</v>
      </c>
      <c r="B466" s="1">
        <v>44197.529687499999</v>
      </c>
      <c r="C466" s="1">
        <v>44197.54587962963</v>
      </c>
      <c r="D466">
        <v>2</v>
      </c>
      <c r="E466" s="2">
        <v>11.5</v>
      </c>
      <c r="F466">
        <v>1</v>
      </c>
      <c r="G466" t="s">
        <v>10</v>
      </c>
      <c r="H466">
        <v>1</v>
      </c>
      <c r="I466" s="3">
        <v>33</v>
      </c>
      <c r="J466" s="2">
        <v>2.5</v>
      </c>
      <c r="K466" s="3">
        <v>0.5</v>
      </c>
      <c r="L466" s="3">
        <v>19.64</v>
      </c>
      <c r="M466" s="3">
        <v>6.12</v>
      </c>
      <c r="N466" s="3">
        <v>0.3</v>
      </c>
      <c r="O466" s="3" t="s">
        <v>22</v>
      </c>
      <c r="P466" s="3">
        <v>62.06</v>
      </c>
      <c r="Q466">
        <v>138</v>
      </c>
      <c r="R466">
        <v>48</v>
      </c>
      <c r="S466">
        <v>2021</v>
      </c>
      <c r="T466">
        <v>1</v>
      </c>
    </row>
    <row r="467" spans="1:20" x14ac:dyDescent="0.2">
      <c r="A467">
        <v>2</v>
      </c>
      <c r="B467" s="1">
        <v>44197.528402777774</v>
      </c>
      <c r="C467" s="1">
        <v>44198</v>
      </c>
      <c r="D467">
        <v>2</v>
      </c>
      <c r="E467" s="2">
        <v>14.46</v>
      </c>
      <c r="F467">
        <v>1</v>
      </c>
      <c r="G467" t="s">
        <v>10</v>
      </c>
      <c r="H467">
        <v>1</v>
      </c>
      <c r="I467" s="3">
        <v>44.5</v>
      </c>
      <c r="J467" s="2">
        <v>0</v>
      </c>
      <c r="K467" s="3">
        <v>0.5</v>
      </c>
      <c r="L467" s="3">
        <v>6.8</v>
      </c>
      <c r="M467" s="3">
        <v>0</v>
      </c>
      <c r="N467" s="3">
        <v>0.3</v>
      </c>
      <c r="O467" s="3" t="s">
        <v>22</v>
      </c>
      <c r="P467" s="3">
        <v>52.1</v>
      </c>
      <c r="Q467">
        <v>132</v>
      </c>
      <c r="R467">
        <v>97</v>
      </c>
      <c r="S467">
        <v>2021</v>
      </c>
      <c r="T467">
        <v>1</v>
      </c>
    </row>
    <row r="468" spans="1:20" x14ac:dyDescent="0.2">
      <c r="A468">
        <v>1</v>
      </c>
      <c r="B468" s="1">
        <v>44197.533518518518</v>
      </c>
      <c r="C468" s="1">
        <v>44197.547129629631</v>
      </c>
      <c r="D468">
        <v>1</v>
      </c>
      <c r="E468" s="2">
        <v>9</v>
      </c>
      <c r="F468">
        <v>1</v>
      </c>
      <c r="G468" t="s">
        <v>10</v>
      </c>
      <c r="H468">
        <v>1</v>
      </c>
      <c r="I468" s="3">
        <v>27</v>
      </c>
      <c r="J468" s="2">
        <v>2.5</v>
      </c>
      <c r="K468" s="3">
        <v>0.5</v>
      </c>
      <c r="L468" s="3">
        <v>7.25</v>
      </c>
      <c r="M468" s="3">
        <v>6.12</v>
      </c>
      <c r="N468" s="3">
        <v>0.3</v>
      </c>
      <c r="O468" s="3" t="s">
        <v>22</v>
      </c>
      <c r="P468" s="3">
        <v>43.67</v>
      </c>
      <c r="Q468">
        <v>138</v>
      </c>
      <c r="R468">
        <v>234</v>
      </c>
      <c r="S468">
        <v>2021</v>
      </c>
      <c r="T468">
        <v>1</v>
      </c>
    </row>
    <row r="469" spans="1:20" x14ac:dyDescent="0.2">
      <c r="A469">
        <v>2</v>
      </c>
      <c r="B469" s="1">
        <v>44197.54074074074</v>
      </c>
      <c r="C469" s="1">
        <v>44197.553796296299</v>
      </c>
      <c r="D469">
        <v>1</v>
      </c>
      <c r="E469" s="2">
        <v>9.07</v>
      </c>
      <c r="F469">
        <v>1</v>
      </c>
      <c r="G469" t="s">
        <v>10</v>
      </c>
      <c r="H469">
        <v>1</v>
      </c>
      <c r="I469" s="3">
        <v>26.5</v>
      </c>
      <c r="J469" s="2">
        <v>0</v>
      </c>
      <c r="K469" s="3">
        <v>0.5</v>
      </c>
      <c r="L469" s="3">
        <v>5.5</v>
      </c>
      <c r="M469" s="3">
        <v>6.12</v>
      </c>
      <c r="N469" s="3">
        <v>0.3</v>
      </c>
      <c r="O469" s="3" t="s">
        <v>22</v>
      </c>
      <c r="P469" s="3">
        <v>38.92</v>
      </c>
      <c r="Q469">
        <v>138</v>
      </c>
      <c r="R469">
        <v>151</v>
      </c>
      <c r="S469">
        <v>2021</v>
      </c>
      <c r="T469">
        <v>1</v>
      </c>
    </row>
    <row r="470" spans="1:20" x14ac:dyDescent="0.2">
      <c r="A470">
        <v>1</v>
      </c>
      <c r="B470" s="1">
        <v>44197.526747685188</v>
      </c>
      <c r="C470" s="1">
        <v>44197.533483796295</v>
      </c>
      <c r="D470">
        <v>1</v>
      </c>
      <c r="E470" s="2">
        <v>7.1</v>
      </c>
      <c r="F470">
        <v>1</v>
      </c>
      <c r="G470" t="s">
        <v>10</v>
      </c>
      <c r="H470">
        <v>1</v>
      </c>
      <c r="I470" s="3">
        <v>20.5</v>
      </c>
      <c r="J470" s="2">
        <v>0</v>
      </c>
      <c r="K470" s="3">
        <v>0.5</v>
      </c>
      <c r="L470" s="3">
        <v>4.25</v>
      </c>
      <c r="M470" s="3">
        <v>0</v>
      </c>
      <c r="N470" s="3">
        <v>0.3</v>
      </c>
      <c r="O470" s="3" t="s">
        <v>22</v>
      </c>
      <c r="P470" s="3">
        <v>25.55</v>
      </c>
      <c r="Q470">
        <v>138</v>
      </c>
      <c r="R470">
        <v>80</v>
      </c>
      <c r="S470">
        <v>2021</v>
      </c>
      <c r="T470">
        <v>1</v>
      </c>
    </row>
    <row r="471" spans="1:20" x14ac:dyDescent="0.2">
      <c r="A471">
        <v>2</v>
      </c>
      <c r="B471" s="1">
        <v>44197.524039351854</v>
      </c>
      <c r="C471" s="1">
        <v>44197.540324074071</v>
      </c>
      <c r="D471">
        <v>1</v>
      </c>
      <c r="E471" s="2">
        <v>7.62</v>
      </c>
      <c r="F471">
        <v>1</v>
      </c>
      <c r="G471" t="s">
        <v>10</v>
      </c>
      <c r="H471">
        <v>1</v>
      </c>
      <c r="I471" s="3">
        <v>25.5</v>
      </c>
      <c r="J471" s="2">
        <v>0</v>
      </c>
      <c r="K471" s="3">
        <v>0.5</v>
      </c>
      <c r="L471" s="3">
        <v>5.26</v>
      </c>
      <c r="M471" s="3">
        <v>0</v>
      </c>
      <c r="N471" s="3">
        <v>0.3</v>
      </c>
      <c r="O471" s="3" t="s">
        <v>22</v>
      </c>
      <c r="P471" s="3">
        <v>31.56</v>
      </c>
      <c r="Q471">
        <v>151</v>
      </c>
      <c r="R471">
        <v>78</v>
      </c>
      <c r="S471">
        <v>2021</v>
      </c>
      <c r="T471">
        <v>1</v>
      </c>
    </row>
    <row r="472" spans="1:20" x14ac:dyDescent="0.2">
      <c r="A472">
        <v>2</v>
      </c>
      <c r="B472" s="1">
        <v>44197.510937500003</v>
      </c>
      <c r="C472" s="1">
        <v>44197.528599537036</v>
      </c>
      <c r="D472">
        <v>1</v>
      </c>
      <c r="E472" s="2">
        <v>14.21</v>
      </c>
      <c r="F472">
        <v>1</v>
      </c>
      <c r="G472" t="s">
        <v>10</v>
      </c>
      <c r="H472">
        <v>1</v>
      </c>
      <c r="I472" s="3">
        <v>39.5</v>
      </c>
      <c r="J472" s="2">
        <v>0</v>
      </c>
      <c r="K472" s="3">
        <v>0.5</v>
      </c>
      <c r="L472" s="3">
        <v>10</v>
      </c>
      <c r="M472" s="3">
        <v>6.12</v>
      </c>
      <c r="N472" s="3">
        <v>0.3</v>
      </c>
      <c r="O472" s="3" t="s">
        <v>22</v>
      </c>
      <c r="P472" s="3">
        <v>58.92</v>
      </c>
      <c r="Q472">
        <v>170</v>
      </c>
      <c r="R472">
        <v>96</v>
      </c>
      <c r="S472">
        <v>2021</v>
      </c>
      <c r="T472">
        <v>1</v>
      </c>
    </row>
    <row r="473" spans="1:20" x14ac:dyDescent="0.2">
      <c r="A473">
        <v>2</v>
      </c>
      <c r="B473" s="1">
        <v>44197.507615740738</v>
      </c>
      <c r="C473" s="1">
        <v>44197.521724537037</v>
      </c>
      <c r="D473">
        <v>2</v>
      </c>
      <c r="E473" s="2">
        <v>10.62</v>
      </c>
      <c r="F473">
        <v>1</v>
      </c>
      <c r="G473" t="s">
        <v>10</v>
      </c>
      <c r="H473">
        <v>1</v>
      </c>
      <c r="I473" s="3">
        <v>31</v>
      </c>
      <c r="J473" s="2">
        <v>0</v>
      </c>
      <c r="K473" s="3">
        <v>0.5</v>
      </c>
      <c r="L473" s="3">
        <v>8.58</v>
      </c>
      <c r="M473" s="3">
        <v>0</v>
      </c>
      <c r="N473" s="3">
        <v>0.3</v>
      </c>
      <c r="O473" s="3" t="s">
        <v>22</v>
      </c>
      <c r="P473" s="3">
        <v>42.88</v>
      </c>
      <c r="Q473">
        <v>138</v>
      </c>
      <c r="R473">
        <v>125</v>
      </c>
      <c r="S473">
        <v>2021</v>
      </c>
      <c r="T473">
        <v>1</v>
      </c>
    </row>
    <row r="474" spans="1:20" x14ac:dyDescent="0.2">
      <c r="A474">
        <v>2</v>
      </c>
      <c r="B474" s="1">
        <v>44197.540023148147</v>
      </c>
      <c r="C474" s="1">
        <v>44197.550520833334</v>
      </c>
      <c r="D474">
        <v>3</v>
      </c>
      <c r="E474" s="2">
        <v>5.72</v>
      </c>
      <c r="F474">
        <v>1</v>
      </c>
      <c r="G474" t="s">
        <v>10</v>
      </c>
      <c r="H474">
        <v>1</v>
      </c>
      <c r="I474" s="3">
        <v>18.5</v>
      </c>
      <c r="J474" s="2">
        <v>0</v>
      </c>
      <c r="K474" s="3">
        <v>0.5</v>
      </c>
      <c r="L474" s="3">
        <v>4.3600000000000003</v>
      </c>
      <c r="M474" s="3">
        <v>0</v>
      </c>
      <c r="N474" s="3">
        <v>0.3</v>
      </c>
      <c r="O474" s="3" t="s">
        <v>22</v>
      </c>
      <c r="P474" s="3">
        <v>26.16</v>
      </c>
      <c r="Q474">
        <v>209</v>
      </c>
      <c r="R474">
        <v>230</v>
      </c>
      <c r="S474">
        <v>2021</v>
      </c>
      <c r="T474">
        <v>1</v>
      </c>
    </row>
    <row r="475" spans="1:20" x14ac:dyDescent="0.2">
      <c r="A475">
        <v>2</v>
      </c>
      <c r="B475" s="1">
        <v>44197.536307870374</v>
      </c>
      <c r="C475" s="1">
        <v>44197.550567129627</v>
      </c>
      <c r="D475">
        <v>1</v>
      </c>
      <c r="E475" s="2">
        <v>6.58</v>
      </c>
      <c r="F475">
        <v>1</v>
      </c>
      <c r="G475" t="s">
        <v>10</v>
      </c>
      <c r="H475">
        <v>1</v>
      </c>
      <c r="I475" s="3">
        <v>22</v>
      </c>
      <c r="J475" s="2">
        <v>0</v>
      </c>
      <c r="K475" s="3">
        <v>0.5</v>
      </c>
      <c r="L475" s="3">
        <v>6.84</v>
      </c>
      <c r="M475" s="3">
        <v>0</v>
      </c>
      <c r="N475" s="3">
        <v>0.3</v>
      </c>
      <c r="O475" s="3" t="s">
        <v>22</v>
      </c>
      <c r="P475" s="3">
        <v>29.64</v>
      </c>
      <c r="Q475">
        <v>151</v>
      </c>
      <c r="R475">
        <v>243</v>
      </c>
      <c r="S475">
        <v>2021</v>
      </c>
      <c r="T475">
        <v>1</v>
      </c>
    </row>
    <row r="476" spans="1:20" x14ac:dyDescent="0.2">
      <c r="A476">
        <v>1</v>
      </c>
      <c r="B476" s="1">
        <v>44197.529803240737</v>
      </c>
      <c r="C476" s="1">
        <v>44197.543611111112</v>
      </c>
      <c r="D476">
        <v>1</v>
      </c>
      <c r="E476" s="2">
        <v>9.9</v>
      </c>
      <c r="F476">
        <v>1</v>
      </c>
      <c r="G476" t="s">
        <v>10</v>
      </c>
      <c r="H476">
        <v>1</v>
      </c>
      <c r="I476" s="3">
        <v>28.5</v>
      </c>
      <c r="J476" s="2">
        <v>2.5</v>
      </c>
      <c r="K476" s="3">
        <v>0.5</v>
      </c>
      <c r="L476" s="3">
        <v>6.35</v>
      </c>
      <c r="M476" s="3">
        <v>0</v>
      </c>
      <c r="N476" s="3">
        <v>0.3</v>
      </c>
      <c r="O476" s="3" t="s">
        <v>22</v>
      </c>
      <c r="P476" s="3">
        <v>38.15</v>
      </c>
      <c r="Q476">
        <v>261</v>
      </c>
      <c r="R476">
        <v>67</v>
      </c>
      <c r="S476">
        <v>2021</v>
      </c>
      <c r="T476">
        <v>1</v>
      </c>
    </row>
    <row r="477" spans="1:20" x14ac:dyDescent="0.2">
      <c r="A477">
        <v>2</v>
      </c>
      <c r="B477" s="1">
        <v>44197.50340277778</v>
      </c>
      <c r="C477" s="1">
        <v>44197.515509259261</v>
      </c>
      <c r="D477">
        <v>1</v>
      </c>
      <c r="E477" s="2">
        <v>8.35</v>
      </c>
      <c r="F477">
        <v>1</v>
      </c>
      <c r="G477" t="s">
        <v>10</v>
      </c>
      <c r="H477">
        <v>1</v>
      </c>
      <c r="I477" s="3">
        <v>25.5</v>
      </c>
      <c r="J477" s="2">
        <v>0</v>
      </c>
      <c r="K477" s="3">
        <v>0.5</v>
      </c>
      <c r="L477" s="3">
        <v>5.76</v>
      </c>
      <c r="M477" s="3">
        <v>0</v>
      </c>
      <c r="N477" s="3">
        <v>0.3</v>
      </c>
      <c r="O477" s="3" t="s">
        <v>22</v>
      </c>
      <c r="P477" s="3">
        <v>34.56</v>
      </c>
      <c r="Q477">
        <v>261</v>
      </c>
      <c r="R477">
        <v>260</v>
      </c>
      <c r="S477">
        <v>2021</v>
      </c>
      <c r="T477">
        <v>1</v>
      </c>
    </row>
    <row r="478" spans="1:20" x14ac:dyDescent="0.2">
      <c r="A478">
        <v>2</v>
      </c>
      <c r="B478" s="1">
        <v>44197.513240740744</v>
      </c>
      <c r="C478" s="1">
        <v>44197.528067129628</v>
      </c>
      <c r="D478">
        <v>1</v>
      </c>
      <c r="E478" s="2">
        <v>9.56</v>
      </c>
      <c r="F478">
        <v>1</v>
      </c>
      <c r="G478" t="s">
        <v>10</v>
      </c>
      <c r="H478">
        <v>1</v>
      </c>
      <c r="I478" s="3">
        <v>28.5</v>
      </c>
      <c r="J478" s="2">
        <v>0</v>
      </c>
      <c r="K478" s="3">
        <v>0.5</v>
      </c>
      <c r="L478" s="3">
        <v>6.7</v>
      </c>
      <c r="M478" s="3">
        <v>6.12</v>
      </c>
      <c r="N478" s="3">
        <v>0.3</v>
      </c>
      <c r="O478" s="3" t="s">
        <v>22</v>
      </c>
      <c r="P478" s="3">
        <v>44.62</v>
      </c>
      <c r="Q478">
        <v>138</v>
      </c>
      <c r="R478">
        <v>90</v>
      </c>
      <c r="S478">
        <v>2021</v>
      </c>
      <c r="T478">
        <v>1</v>
      </c>
    </row>
    <row r="479" spans="1:20" x14ac:dyDescent="0.2">
      <c r="A479">
        <v>2</v>
      </c>
      <c r="B479" s="1">
        <v>44197.524594907409</v>
      </c>
      <c r="C479" s="1">
        <v>44197.53802083333</v>
      </c>
      <c r="D479">
        <v>3</v>
      </c>
      <c r="E479" s="2">
        <v>5.42</v>
      </c>
      <c r="F479">
        <v>1</v>
      </c>
      <c r="G479" t="s">
        <v>10</v>
      </c>
      <c r="H479">
        <v>1</v>
      </c>
      <c r="I479" s="3">
        <v>19</v>
      </c>
      <c r="J479" s="2">
        <v>0</v>
      </c>
      <c r="K479" s="3">
        <v>0.5</v>
      </c>
      <c r="L479" s="3">
        <v>6.69</v>
      </c>
      <c r="M479" s="3">
        <v>0</v>
      </c>
      <c r="N479" s="3">
        <v>0.3</v>
      </c>
      <c r="O479" s="3" t="s">
        <v>22</v>
      </c>
      <c r="P479" s="3">
        <v>28.99</v>
      </c>
      <c r="Q479">
        <v>162</v>
      </c>
      <c r="R479">
        <v>49</v>
      </c>
      <c r="S479">
        <v>2021</v>
      </c>
      <c r="T479">
        <v>1</v>
      </c>
    </row>
    <row r="480" spans="1:20" x14ac:dyDescent="0.2">
      <c r="A480">
        <v>2</v>
      </c>
      <c r="B480" s="1">
        <v>44197.517974537041</v>
      </c>
      <c r="C480" s="1">
        <v>44197.52716435185</v>
      </c>
      <c r="D480">
        <v>1</v>
      </c>
      <c r="E480" s="2">
        <v>6.32</v>
      </c>
      <c r="F480">
        <v>1</v>
      </c>
      <c r="G480" t="s">
        <v>10</v>
      </c>
      <c r="H480">
        <v>1</v>
      </c>
      <c r="I480" s="3">
        <v>19.5</v>
      </c>
      <c r="J480" s="2">
        <v>0</v>
      </c>
      <c r="K480" s="3">
        <v>0.5</v>
      </c>
      <c r="L480" s="3">
        <v>5.7</v>
      </c>
      <c r="M480" s="3">
        <v>0</v>
      </c>
      <c r="N480" s="3">
        <v>0.3</v>
      </c>
      <c r="O480" s="3" t="s">
        <v>22</v>
      </c>
      <c r="P480" s="3">
        <v>28.5</v>
      </c>
      <c r="Q480">
        <v>170</v>
      </c>
      <c r="R480">
        <v>231</v>
      </c>
      <c r="S480">
        <v>2021</v>
      </c>
      <c r="T480">
        <v>1</v>
      </c>
    </row>
    <row r="481" spans="1:20" x14ac:dyDescent="0.2">
      <c r="A481">
        <v>2</v>
      </c>
      <c r="B481" s="1">
        <v>44197.519467592596</v>
      </c>
      <c r="C481" s="1">
        <v>44197.530370370368</v>
      </c>
      <c r="D481">
        <v>1</v>
      </c>
      <c r="E481" s="2">
        <v>7.88</v>
      </c>
      <c r="F481">
        <v>1</v>
      </c>
      <c r="G481" t="s">
        <v>10</v>
      </c>
      <c r="H481">
        <v>1</v>
      </c>
      <c r="I481" s="3">
        <v>24</v>
      </c>
      <c r="J481" s="2">
        <v>0</v>
      </c>
      <c r="K481" s="3">
        <v>0.5</v>
      </c>
      <c r="L481" s="3">
        <v>5.01</v>
      </c>
      <c r="M481" s="3">
        <v>6.12</v>
      </c>
      <c r="N481" s="3">
        <v>0.3</v>
      </c>
      <c r="O481" s="3" t="s">
        <v>22</v>
      </c>
      <c r="P481" s="3">
        <v>38.43</v>
      </c>
      <c r="Q481">
        <v>70</v>
      </c>
      <c r="R481">
        <v>236</v>
      </c>
      <c r="S481">
        <v>2021</v>
      </c>
      <c r="T481">
        <v>1</v>
      </c>
    </row>
    <row r="482" spans="1:20" x14ac:dyDescent="0.2">
      <c r="A482">
        <v>1</v>
      </c>
      <c r="B482" s="1">
        <v>44197.512083333335</v>
      </c>
      <c r="C482" s="1">
        <v>44197.529236111113</v>
      </c>
      <c r="D482">
        <v>1</v>
      </c>
      <c r="E482" s="2">
        <v>8.1999999999999993</v>
      </c>
      <c r="F482">
        <v>1</v>
      </c>
      <c r="G482" t="s">
        <v>10</v>
      </c>
      <c r="H482">
        <v>1</v>
      </c>
      <c r="I482" s="3">
        <v>26.5</v>
      </c>
      <c r="J482" s="2">
        <v>2.5</v>
      </c>
      <c r="K482" s="3">
        <v>0.5</v>
      </c>
      <c r="L482" s="3">
        <v>2.98</v>
      </c>
      <c r="M482" s="3">
        <v>0</v>
      </c>
      <c r="N482" s="3">
        <v>0.3</v>
      </c>
      <c r="O482" s="3" t="s">
        <v>22</v>
      </c>
      <c r="P482" s="3">
        <v>32.78</v>
      </c>
      <c r="Q482">
        <v>107</v>
      </c>
      <c r="R482">
        <v>82</v>
      </c>
      <c r="S482">
        <v>2021</v>
      </c>
      <c r="T482">
        <v>1</v>
      </c>
    </row>
    <row r="483" spans="1:20" x14ac:dyDescent="0.2">
      <c r="A483">
        <v>2</v>
      </c>
      <c r="B483" s="1">
        <v>44197.511041666665</v>
      </c>
      <c r="C483" s="1">
        <v>44197.522662037038</v>
      </c>
      <c r="D483">
        <v>1</v>
      </c>
      <c r="E483" s="2">
        <v>5.58</v>
      </c>
      <c r="F483">
        <v>1</v>
      </c>
      <c r="G483" t="s">
        <v>10</v>
      </c>
      <c r="H483">
        <v>1</v>
      </c>
      <c r="I483" s="3">
        <v>18.5</v>
      </c>
      <c r="J483" s="2">
        <v>0</v>
      </c>
      <c r="K483" s="3">
        <v>0.5</v>
      </c>
      <c r="L483" s="3">
        <v>4.3600000000000003</v>
      </c>
      <c r="M483" s="3">
        <v>0</v>
      </c>
      <c r="N483" s="3">
        <v>0.3</v>
      </c>
      <c r="O483" s="3" t="s">
        <v>22</v>
      </c>
      <c r="P483" s="3">
        <v>26.16</v>
      </c>
      <c r="Q483">
        <v>13</v>
      </c>
      <c r="R483">
        <v>142</v>
      </c>
      <c r="S483">
        <v>2021</v>
      </c>
      <c r="T483">
        <v>1</v>
      </c>
    </row>
    <row r="484" spans="1:20" x14ac:dyDescent="0.2">
      <c r="A484">
        <v>2</v>
      </c>
      <c r="B484" s="1">
        <v>44197.517465277779</v>
      </c>
      <c r="C484" s="1">
        <v>44197.528067129628</v>
      </c>
      <c r="D484">
        <v>1</v>
      </c>
      <c r="E484" s="2">
        <v>6.88</v>
      </c>
      <c r="F484">
        <v>1</v>
      </c>
      <c r="G484" t="s">
        <v>10</v>
      </c>
      <c r="H484">
        <v>1</v>
      </c>
      <c r="I484" s="3">
        <v>21</v>
      </c>
      <c r="J484" s="2">
        <v>0</v>
      </c>
      <c r="K484" s="3">
        <v>0.5</v>
      </c>
      <c r="L484" s="3">
        <v>4.8600000000000003</v>
      </c>
      <c r="M484" s="3">
        <v>0</v>
      </c>
      <c r="N484" s="3">
        <v>0.3</v>
      </c>
      <c r="O484" s="3" t="s">
        <v>22</v>
      </c>
      <c r="P484" s="3">
        <v>29.16</v>
      </c>
      <c r="Q484">
        <v>141</v>
      </c>
      <c r="R484">
        <v>256</v>
      </c>
      <c r="S484">
        <v>2021</v>
      </c>
      <c r="T484">
        <v>1</v>
      </c>
    </row>
    <row r="485" spans="1:20" x14ac:dyDescent="0.2">
      <c r="A485">
        <v>2</v>
      </c>
      <c r="B485" s="1">
        <v>44197.505173611113</v>
      </c>
      <c r="C485" s="1">
        <v>44197.525324074071</v>
      </c>
      <c r="D485">
        <v>5</v>
      </c>
      <c r="E485" s="2">
        <v>10.26</v>
      </c>
      <c r="F485">
        <v>1</v>
      </c>
      <c r="G485" t="s">
        <v>10</v>
      </c>
      <c r="H485">
        <v>1</v>
      </c>
      <c r="I485" s="3">
        <v>32</v>
      </c>
      <c r="J485" s="2">
        <v>0</v>
      </c>
      <c r="K485" s="3">
        <v>0.5</v>
      </c>
      <c r="L485" s="3">
        <v>10.59</v>
      </c>
      <c r="M485" s="3">
        <v>0</v>
      </c>
      <c r="N485" s="3">
        <v>0.3</v>
      </c>
      <c r="O485" s="3" t="s">
        <v>22</v>
      </c>
      <c r="P485" s="3">
        <v>45.89</v>
      </c>
      <c r="Q485">
        <v>151</v>
      </c>
      <c r="R485">
        <v>255</v>
      </c>
      <c r="S485">
        <v>2021</v>
      </c>
      <c r="T485">
        <v>1</v>
      </c>
    </row>
    <row r="486" spans="1:20" x14ac:dyDescent="0.2">
      <c r="A486">
        <v>2</v>
      </c>
      <c r="B486" s="1">
        <v>44197.514490740738</v>
      </c>
      <c r="C486" s="1">
        <v>44197.527928240743</v>
      </c>
      <c r="D486">
        <v>1</v>
      </c>
      <c r="E486" s="2">
        <v>5.82</v>
      </c>
      <c r="F486">
        <v>1</v>
      </c>
      <c r="G486" t="s">
        <v>10</v>
      </c>
      <c r="H486">
        <v>1</v>
      </c>
      <c r="I486" s="3">
        <v>20</v>
      </c>
      <c r="J486" s="2">
        <v>0</v>
      </c>
      <c r="K486" s="3">
        <v>0.5</v>
      </c>
      <c r="L486" s="3">
        <v>5.82</v>
      </c>
      <c r="M486" s="3">
        <v>0</v>
      </c>
      <c r="N486" s="3">
        <v>0.3</v>
      </c>
      <c r="O486" s="3" t="s">
        <v>22</v>
      </c>
      <c r="P486" s="3">
        <v>29.12</v>
      </c>
      <c r="Q486">
        <v>142</v>
      </c>
      <c r="R486">
        <v>13</v>
      </c>
      <c r="S486">
        <v>2021</v>
      </c>
      <c r="T486">
        <v>1</v>
      </c>
    </row>
    <row r="487" spans="1:20" x14ac:dyDescent="0.2">
      <c r="A487">
        <v>1</v>
      </c>
      <c r="B487" s="1">
        <v>44197.530138888891</v>
      </c>
      <c r="C487" s="1">
        <v>44197.542060185187</v>
      </c>
      <c r="D487">
        <v>2</v>
      </c>
      <c r="E487" s="2">
        <v>13.2</v>
      </c>
      <c r="F487">
        <v>1</v>
      </c>
      <c r="G487" t="s">
        <v>10</v>
      </c>
      <c r="H487">
        <v>1</v>
      </c>
      <c r="I487" s="3">
        <v>35.5</v>
      </c>
      <c r="J487" s="2">
        <v>0</v>
      </c>
      <c r="K487" s="3">
        <v>0.5</v>
      </c>
      <c r="L487" s="3">
        <v>4</v>
      </c>
      <c r="M487" s="3">
        <v>0</v>
      </c>
      <c r="N487" s="3">
        <v>0.3</v>
      </c>
      <c r="O487" s="3" t="s">
        <v>22</v>
      </c>
      <c r="P487" s="3">
        <v>40.299999999999997</v>
      </c>
      <c r="Q487">
        <v>138</v>
      </c>
      <c r="R487">
        <v>132</v>
      </c>
      <c r="S487">
        <v>2021</v>
      </c>
      <c r="T487">
        <v>1</v>
      </c>
    </row>
    <row r="488" spans="1:20" x14ac:dyDescent="0.2">
      <c r="A488">
        <v>2</v>
      </c>
      <c r="B488" s="1">
        <v>44197.511666666665</v>
      </c>
      <c r="C488" s="1">
        <v>44197.533634259256</v>
      </c>
      <c r="D488">
        <v>2</v>
      </c>
      <c r="E488" s="2">
        <v>10.57</v>
      </c>
      <c r="F488">
        <v>1</v>
      </c>
      <c r="G488" t="s">
        <v>10</v>
      </c>
      <c r="H488">
        <v>1</v>
      </c>
      <c r="I488" s="3">
        <v>33</v>
      </c>
      <c r="J488" s="2">
        <v>0</v>
      </c>
      <c r="K488" s="3">
        <v>0.5</v>
      </c>
      <c r="L488" s="3">
        <v>3.63</v>
      </c>
      <c r="M488" s="3">
        <v>0</v>
      </c>
      <c r="N488" s="3">
        <v>0.3</v>
      </c>
      <c r="O488" s="3" t="s">
        <v>22</v>
      </c>
      <c r="P488" s="3">
        <v>39.93</v>
      </c>
      <c r="Q488">
        <v>50</v>
      </c>
      <c r="R488">
        <v>181</v>
      </c>
      <c r="S488">
        <v>2021</v>
      </c>
      <c r="T488">
        <v>1</v>
      </c>
    </row>
    <row r="489" spans="1:20" x14ac:dyDescent="0.2">
      <c r="A489">
        <v>2</v>
      </c>
      <c r="B489" s="1">
        <v>44197.538865740738</v>
      </c>
      <c r="C489" s="1">
        <v>44197.553495370368</v>
      </c>
      <c r="D489">
        <v>1</v>
      </c>
      <c r="E489" s="2">
        <v>4.93</v>
      </c>
      <c r="F489">
        <v>1</v>
      </c>
      <c r="G489" t="s">
        <v>10</v>
      </c>
      <c r="H489">
        <v>1</v>
      </c>
      <c r="I489" s="3">
        <v>18.5</v>
      </c>
      <c r="J489" s="2">
        <v>0</v>
      </c>
      <c r="K489" s="3">
        <v>0.5</v>
      </c>
      <c r="L489" s="3">
        <v>3.5</v>
      </c>
      <c r="M489" s="3">
        <v>0</v>
      </c>
      <c r="N489" s="3">
        <v>0.3</v>
      </c>
      <c r="O489" s="3" t="s">
        <v>22</v>
      </c>
      <c r="P489" s="3">
        <v>25.3</v>
      </c>
      <c r="Q489">
        <v>151</v>
      </c>
      <c r="R489">
        <v>233</v>
      </c>
      <c r="S489">
        <v>2021</v>
      </c>
      <c r="T489">
        <v>1</v>
      </c>
    </row>
    <row r="490" spans="1:20" x14ac:dyDescent="0.2">
      <c r="A490">
        <v>2</v>
      </c>
      <c r="B490" s="1">
        <v>44197.54010416667</v>
      </c>
      <c r="C490" s="1">
        <v>44197.551400462966</v>
      </c>
      <c r="D490">
        <v>2</v>
      </c>
      <c r="E490" s="2">
        <v>5.39</v>
      </c>
      <c r="F490">
        <v>1</v>
      </c>
      <c r="G490" t="s">
        <v>10</v>
      </c>
      <c r="H490">
        <v>1</v>
      </c>
      <c r="I490" s="3">
        <v>18.5</v>
      </c>
      <c r="J490" s="2">
        <v>0</v>
      </c>
      <c r="K490" s="3">
        <v>0.5</v>
      </c>
      <c r="L490" s="3">
        <v>4.3600000000000003</v>
      </c>
      <c r="M490" s="3">
        <v>0</v>
      </c>
      <c r="N490" s="3">
        <v>0.3</v>
      </c>
      <c r="O490" s="3" t="s">
        <v>22</v>
      </c>
      <c r="P490" s="3">
        <v>26.16</v>
      </c>
      <c r="Q490">
        <v>24</v>
      </c>
      <c r="R490">
        <v>164</v>
      </c>
      <c r="S490">
        <v>2021</v>
      </c>
      <c r="T490">
        <v>1</v>
      </c>
    </row>
    <row r="491" spans="1:20" x14ac:dyDescent="0.2">
      <c r="A491">
        <v>2</v>
      </c>
      <c r="B491" s="1">
        <v>44197.503923611112</v>
      </c>
      <c r="C491" s="1">
        <v>44197.518055555556</v>
      </c>
      <c r="D491">
        <v>1</v>
      </c>
      <c r="E491" s="2">
        <v>9.94</v>
      </c>
      <c r="F491">
        <v>1</v>
      </c>
      <c r="G491" t="s">
        <v>10</v>
      </c>
      <c r="H491">
        <v>1</v>
      </c>
      <c r="I491" s="3">
        <v>29.5</v>
      </c>
      <c r="J491" s="2">
        <v>0</v>
      </c>
      <c r="K491" s="3">
        <v>0.5</v>
      </c>
      <c r="L491" s="3">
        <v>7.58</v>
      </c>
      <c r="M491" s="3">
        <v>0</v>
      </c>
      <c r="N491" s="3">
        <v>0.3</v>
      </c>
      <c r="O491" s="3" t="s">
        <v>22</v>
      </c>
      <c r="P491" s="3">
        <v>37.880000000000003</v>
      </c>
      <c r="Q491">
        <v>138</v>
      </c>
      <c r="R491">
        <v>97</v>
      </c>
      <c r="S491">
        <v>2021</v>
      </c>
      <c r="T491">
        <v>1</v>
      </c>
    </row>
    <row r="492" spans="1:20" x14ac:dyDescent="0.2">
      <c r="A492">
        <v>2</v>
      </c>
      <c r="B492" s="1">
        <v>44197.538344907407</v>
      </c>
      <c r="C492" s="1">
        <v>44197.558032407411</v>
      </c>
      <c r="D492">
        <v>1</v>
      </c>
      <c r="E492" s="2">
        <v>11.78</v>
      </c>
      <c r="F492">
        <v>1</v>
      </c>
      <c r="G492" t="s">
        <v>10</v>
      </c>
      <c r="H492">
        <v>1</v>
      </c>
      <c r="I492" s="3">
        <v>36</v>
      </c>
      <c r="J492" s="2">
        <v>0</v>
      </c>
      <c r="K492" s="3">
        <v>0.5</v>
      </c>
      <c r="L492" s="3">
        <v>4</v>
      </c>
      <c r="M492" s="3">
        <v>0</v>
      </c>
      <c r="N492" s="3">
        <v>0.3</v>
      </c>
      <c r="O492" s="3" t="s">
        <v>22</v>
      </c>
      <c r="P492" s="3">
        <v>43.3</v>
      </c>
      <c r="Q492">
        <v>170</v>
      </c>
      <c r="R492">
        <v>85</v>
      </c>
      <c r="S492">
        <v>2021</v>
      </c>
      <c r="T492">
        <v>1</v>
      </c>
    </row>
    <row r="493" spans="1:20" x14ac:dyDescent="0.2">
      <c r="A493">
        <v>2</v>
      </c>
      <c r="B493" s="1">
        <v>44197.518391203703</v>
      </c>
      <c r="C493" s="1">
        <v>44197.529317129629</v>
      </c>
      <c r="D493">
        <v>1</v>
      </c>
      <c r="E493" s="2">
        <v>6.08</v>
      </c>
      <c r="F493">
        <v>1</v>
      </c>
      <c r="G493" t="s">
        <v>10</v>
      </c>
      <c r="H493">
        <v>1</v>
      </c>
      <c r="I493" s="3">
        <v>19.5</v>
      </c>
      <c r="J493" s="2">
        <v>0</v>
      </c>
      <c r="K493" s="3">
        <v>0.5</v>
      </c>
      <c r="L493" s="3">
        <v>4.5599999999999996</v>
      </c>
      <c r="M493" s="3">
        <v>0</v>
      </c>
      <c r="N493" s="3">
        <v>0.3</v>
      </c>
      <c r="O493" s="3" t="s">
        <v>22</v>
      </c>
      <c r="P493" s="3">
        <v>27.36</v>
      </c>
      <c r="Q493">
        <v>142</v>
      </c>
      <c r="R493">
        <v>244</v>
      </c>
      <c r="S493">
        <v>2021</v>
      </c>
      <c r="T493">
        <v>1</v>
      </c>
    </row>
    <row r="494" spans="1:20" x14ac:dyDescent="0.2">
      <c r="A494">
        <v>2</v>
      </c>
      <c r="B494" s="1">
        <v>44197.510335648149</v>
      </c>
      <c r="C494" s="1">
        <v>44197.52412037037</v>
      </c>
      <c r="D494">
        <v>2</v>
      </c>
      <c r="E494" s="2">
        <v>5.79</v>
      </c>
      <c r="F494">
        <v>1</v>
      </c>
      <c r="G494" t="s">
        <v>10</v>
      </c>
      <c r="H494">
        <v>1</v>
      </c>
      <c r="I494" s="3">
        <v>20.5</v>
      </c>
      <c r="J494" s="2">
        <v>0</v>
      </c>
      <c r="K494" s="3">
        <v>0.5</v>
      </c>
      <c r="L494" s="3">
        <v>4.76</v>
      </c>
      <c r="M494" s="3">
        <v>0</v>
      </c>
      <c r="N494" s="3">
        <v>0.3</v>
      </c>
      <c r="O494" s="3" t="s">
        <v>22</v>
      </c>
      <c r="P494" s="3">
        <v>28.56</v>
      </c>
      <c r="Q494">
        <v>231</v>
      </c>
      <c r="R494">
        <v>239</v>
      </c>
      <c r="S494">
        <v>2021</v>
      </c>
      <c r="T494">
        <v>1</v>
      </c>
    </row>
    <row r="495" spans="1:20" x14ac:dyDescent="0.2">
      <c r="A495">
        <v>1</v>
      </c>
      <c r="B495" s="1">
        <v>44197.531469907408</v>
      </c>
      <c r="C495" s="1">
        <v>44197.553726851853</v>
      </c>
      <c r="D495">
        <v>1</v>
      </c>
      <c r="E495" s="2">
        <v>5.8</v>
      </c>
      <c r="F495">
        <v>1</v>
      </c>
      <c r="G495" t="s">
        <v>10</v>
      </c>
      <c r="H495">
        <v>1</v>
      </c>
      <c r="I495" s="3">
        <v>24</v>
      </c>
      <c r="J495" s="2">
        <v>3</v>
      </c>
      <c r="K495" s="3">
        <v>0.5</v>
      </c>
      <c r="L495" s="3">
        <v>5.56</v>
      </c>
      <c r="M495" s="3">
        <v>0</v>
      </c>
      <c r="N495" s="3">
        <v>0.3</v>
      </c>
      <c r="O495" s="3" t="s">
        <v>22</v>
      </c>
      <c r="P495" s="3">
        <v>33.36</v>
      </c>
      <c r="Q495">
        <v>244</v>
      </c>
      <c r="R495">
        <v>237</v>
      </c>
      <c r="S495">
        <v>2021</v>
      </c>
      <c r="T495">
        <v>1</v>
      </c>
    </row>
    <row r="496" spans="1:20" x14ac:dyDescent="0.2">
      <c r="A496">
        <v>1</v>
      </c>
      <c r="B496" s="1">
        <v>44197.538391203707</v>
      </c>
      <c r="C496" s="1">
        <v>44197.551041666666</v>
      </c>
      <c r="D496">
        <v>1</v>
      </c>
      <c r="E496" s="2">
        <v>7.6</v>
      </c>
      <c r="F496">
        <v>1</v>
      </c>
      <c r="G496" t="s">
        <v>10</v>
      </c>
      <c r="H496">
        <v>1</v>
      </c>
      <c r="I496" s="3">
        <v>24</v>
      </c>
      <c r="J496" s="2">
        <v>2.5</v>
      </c>
      <c r="K496" s="3">
        <v>0.5</v>
      </c>
      <c r="L496" s="3">
        <v>6.8</v>
      </c>
      <c r="M496" s="3">
        <v>0</v>
      </c>
      <c r="N496" s="3">
        <v>0.3</v>
      </c>
      <c r="O496" s="3" t="s">
        <v>22</v>
      </c>
      <c r="P496" s="3">
        <v>34.1</v>
      </c>
      <c r="Q496">
        <v>209</v>
      </c>
      <c r="R496">
        <v>239</v>
      </c>
      <c r="S496">
        <v>2021</v>
      </c>
      <c r="T496">
        <v>1</v>
      </c>
    </row>
    <row r="497" spans="1:20" x14ac:dyDescent="0.2">
      <c r="A497">
        <v>1</v>
      </c>
      <c r="B497" s="1">
        <v>44197.512766203705</v>
      </c>
      <c r="C497" s="1">
        <v>44197.520150462966</v>
      </c>
      <c r="D497">
        <v>1</v>
      </c>
      <c r="E497" s="2">
        <v>7</v>
      </c>
      <c r="F497">
        <v>1</v>
      </c>
      <c r="G497" t="s">
        <v>10</v>
      </c>
      <c r="H497">
        <v>1</v>
      </c>
      <c r="I497" s="3">
        <v>20</v>
      </c>
      <c r="J497" s="2">
        <v>2.5</v>
      </c>
      <c r="K497" s="3">
        <v>0.5</v>
      </c>
      <c r="L497" s="3">
        <v>5.8</v>
      </c>
      <c r="M497" s="3">
        <v>0</v>
      </c>
      <c r="N497" s="3">
        <v>0.3</v>
      </c>
      <c r="O497" s="3" t="s">
        <v>22</v>
      </c>
      <c r="P497" s="3">
        <v>29.1</v>
      </c>
      <c r="Q497">
        <v>239</v>
      </c>
      <c r="R497">
        <v>243</v>
      </c>
      <c r="S497">
        <v>2021</v>
      </c>
      <c r="T497">
        <v>1</v>
      </c>
    </row>
    <row r="498" spans="1:20" x14ac:dyDescent="0.2">
      <c r="A498">
        <v>2</v>
      </c>
      <c r="B498" s="1">
        <v>44197.5315162037</v>
      </c>
      <c r="C498" s="1">
        <v>44197.548171296294</v>
      </c>
      <c r="D498">
        <v>1</v>
      </c>
      <c r="E498" s="2">
        <v>12.91</v>
      </c>
      <c r="F498">
        <v>1</v>
      </c>
      <c r="G498" t="s">
        <v>10</v>
      </c>
      <c r="H498">
        <v>1</v>
      </c>
      <c r="I498" s="3">
        <v>36</v>
      </c>
      <c r="J498" s="2">
        <v>0</v>
      </c>
      <c r="K498" s="3">
        <v>0.5</v>
      </c>
      <c r="L498" s="3">
        <v>12.63</v>
      </c>
      <c r="M498" s="3">
        <v>2.8</v>
      </c>
      <c r="N498" s="3">
        <v>0.3</v>
      </c>
      <c r="O498" s="3" t="s">
        <v>22</v>
      </c>
      <c r="P498" s="3">
        <v>54.73</v>
      </c>
      <c r="Q498">
        <v>170</v>
      </c>
      <c r="R498">
        <v>200</v>
      </c>
      <c r="S498">
        <v>2021</v>
      </c>
      <c r="T498">
        <v>1</v>
      </c>
    </row>
    <row r="499" spans="1:20" x14ac:dyDescent="0.2">
      <c r="A499">
        <v>2</v>
      </c>
      <c r="B499" s="1">
        <v>44197.524918981479</v>
      </c>
      <c r="C499" s="1">
        <v>44197.539293981485</v>
      </c>
      <c r="D499">
        <v>1</v>
      </c>
      <c r="E499" s="2">
        <v>5.52</v>
      </c>
      <c r="F499">
        <v>1</v>
      </c>
      <c r="G499" t="s">
        <v>10</v>
      </c>
      <c r="H499">
        <v>1</v>
      </c>
      <c r="I499" s="3">
        <v>19</v>
      </c>
      <c r="J499" s="2">
        <v>0</v>
      </c>
      <c r="K499" s="3">
        <v>0.5</v>
      </c>
      <c r="L499" s="3">
        <v>4.46</v>
      </c>
      <c r="M499" s="3">
        <v>0</v>
      </c>
      <c r="N499" s="3">
        <v>0.3</v>
      </c>
      <c r="O499" s="3" t="s">
        <v>22</v>
      </c>
      <c r="P499" s="3">
        <v>26.76</v>
      </c>
      <c r="Q499">
        <v>164</v>
      </c>
      <c r="R499">
        <v>7</v>
      </c>
      <c r="S499">
        <v>2021</v>
      </c>
      <c r="T499">
        <v>1</v>
      </c>
    </row>
    <row r="500" spans="1:20" x14ac:dyDescent="0.2">
      <c r="A500">
        <v>2</v>
      </c>
      <c r="B500" s="1">
        <v>44197.50199074074</v>
      </c>
      <c r="C500" s="1">
        <v>44197.519166666665</v>
      </c>
      <c r="D500">
        <v>1</v>
      </c>
      <c r="E500" s="2">
        <v>14.78</v>
      </c>
      <c r="F500">
        <v>3</v>
      </c>
      <c r="G500" t="s">
        <v>10</v>
      </c>
      <c r="H500">
        <v>1</v>
      </c>
      <c r="I500" s="3">
        <v>57</v>
      </c>
      <c r="J500" s="2">
        <v>0</v>
      </c>
      <c r="K500" s="3">
        <v>0</v>
      </c>
      <c r="L500" s="3">
        <v>13.81</v>
      </c>
      <c r="M500" s="3">
        <v>11.75</v>
      </c>
      <c r="N500" s="3">
        <v>0.3</v>
      </c>
      <c r="O500" s="3" t="s">
        <v>22</v>
      </c>
      <c r="P500" s="3">
        <v>82.86</v>
      </c>
      <c r="Q500">
        <v>186</v>
      </c>
      <c r="R500">
        <v>1</v>
      </c>
      <c r="S500">
        <v>2021</v>
      </c>
      <c r="T500">
        <v>1</v>
      </c>
    </row>
    <row r="501" spans="1:20" x14ac:dyDescent="0.2">
      <c r="A501">
        <v>2</v>
      </c>
      <c r="B501" s="1">
        <v>44197.532638888886</v>
      </c>
      <c r="C501" s="1">
        <v>44197.549259259256</v>
      </c>
      <c r="D501">
        <v>1</v>
      </c>
      <c r="E501" s="2">
        <v>14.75</v>
      </c>
      <c r="F501">
        <v>3</v>
      </c>
      <c r="G501" t="s">
        <v>10</v>
      </c>
      <c r="H501">
        <v>1</v>
      </c>
      <c r="I501" s="3">
        <v>58</v>
      </c>
      <c r="J501" s="2">
        <v>0</v>
      </c>
      <c r="K501" s="3">
        <v>0</v>
      </c>
      <c r="L501" s="3">
        <v>10</v>
      </c>
      <c r="M501" s="3">
        <v>11.75</v>
      </c>
      <c r="N501" s="3">
        <v>0.3</v>
      </c>
      <c r="O501" s="3" t="s">
        <v>22</v>
      </c>
      <c r="P501" s="3">
        <v>80.05</v>
      </c>
      <c r="Q501">
        <v>164</v>
      </c>
      <c r="R501">
        <v>1</v>
      </c>
      <c r="S501">
        <v>2021</v>
      </c>
      <c r="T501">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E3EE-A51E-D746-90EF-3A8AB91D23BD}">
  <dimension ref="A1:T501"/>
  <sheetViews>
    <sheetView workbookViewId="0"/>
  </sheetViews>
  <sheetFormatPr baseColWidth="10" defaultRowHeight="16" x14ac:dyDescent="0.2"/>
  <cols>
    <col min="1" max="1" width="11.83203125" bestFit="1" customWidth="1"/>
    <col min="2" max="2" width="17.5" bestFit="1" customWidth="1"/>
    <col min="3" max="3" width="18.1640625" bestFit="1" customWidth="1"/>
    <col min="4" max="4" width="17.5" bestFit="1" customWidth="1"/>
    <col min="5" max="5" width="14.33203125" bestFit="1" customWidth="1"/>
    <col min="6" max="6" width="11.83203125" bestFit="1" customWidth="1"/>
    <col min="7" max="7" width="20.33203125" bestFit="1" customWidth="1"/>
    <col min="8" max="8" width="15.6640625" bestFit="1" customWidth="1"/>
    <col min="9" max="9" width="14.33203125" bestFit="1" customWidth="1"/>
    <col min="10" max="10" width="8" bestFit="1" customWidth="1"/>
    <col min="11" max="11" width="10.6640625" bestFit="1" customWidth="1"/>
    <col min="12" max="12" width="13.1640625" bestFit="1" customWidth="1"/>
    <col min="13" max="13" width="14.5" bestFit="1" customWidth="1"/>
    <col min="14" max="14" width="15.83203125" bestFit="1" customWidth="1"/>
    <col min="15" max="15" width="12.83203125" bestFit="1" customWidth="1"/>
    <col min="16" max="16" width="14.83203125" bestFit="1" customWidth="1"/>
    <col min="17" max="17" width="19.1640625" bestFit="1" customWidth="1"/>
    <col min="18" max="18" width="19.83203125" bestFit="1" customWidth="1"/>
    <col min="19" max="19" width="15.6640625" bestFit="1" customWidth="1"/>
    <col min="20" max="20" width="17.33203125" bestFit="1" customWidth="1"/>
  </cols>
  <sheetData>
    <row r="1" spans="1:20" x14ac:dyDescent="0.2">
      <c r="A1" t="s">
        <v>12</v>
      </c>
      <c r="B1" t="s">
        <v>13</v>
      </c>
      <c r="C1" t="s">
        <v>14</v>
      </c>
      <c r="D1" t="s">
        <v>1</v>
      </c>
      <c r="E1" t="s">
        <v>2</v>
      </c>
      <c r="F1" t="s">
        <v>15</v>
      </c>
      <c r="G1" t="s">
        <v>0</v>
      </c>
      <c r="H1" t="s">
        <v>9</v>
      </c>
      <c r="I1" t="s">
        <v>3</v>
      </c>
      <c r="J1" t="s">
        <v>4</v>
      </c>
      <c r="K1" t="s">
        <v>5</v>
      </c>
      <c r="L1" t="s">
        <v>6</v>
      </c>
      <c r="M1" t="s">
        <v>7</v>
      </c>
      <c r="N1" t="s">
        <v>16</v>
      </c>
      <c r="O1" t="s">
        <v>17</v>
      </c>
      <c r="P1" t="s">
        <v>8</v>
      </c>
      <c r="Q1" t="s">
        <v>18</v>
      </c>
      <c r="R1" t="s">
        <v>19</v>
      </c>
      <c r="S1" t="s">
        <v>20</v>
      </c>
      <c r="T1" t="s">
        <v>21</v>
      </c>
    </row>
    <row r="2" spans="1:20" x14ac:dyDescent="0.2">
      <c r="A2">
        <v>1</v>
      </c>
      <c r="B2" s="1">
        <v>44562.027951388889</v>
      </c>
      <c r="C2" s="1">
        <v>44562.048472222225</v>
      </c>
      <c r="D2">
        <v>1</v>
      </c>
      <c r="E2">
        <v>10.3</v>
      </c>
      <c r="F2">
        <v>1</v>
      </c>
      <c r="G2" t="s">
        <v>10</v>
      </c>
      <c r="H2">
        <v>1</v>
      </c>
      <c r="I2">
        <v>33</v>
      </c>
      <c r="J2">
        <v>3</v>
      </c>
      <c r="K2">
        <v>0.5</v>
      </c>
      <c r="L2">
        <v>13</v>
      </c>
      <c r="M2">
        <v>6.55</v>
      </c>
      <c r="N2">
        <v>0.3</v>
      </c>
      <c r="O2">
        <v>0</v>
      </c>
      <c r="P2">
        <v>56.35</v>
      </c>
      <c r="Q2">
        <v>138</v>
      </c>
      <c r="R2">
        <v>161</v>
      </c>
      <c r="S2">
        <v>2022</v>
      </c>
      <c r="T2">
        <v>1</v>
      </c>
    </row>
    <row r="3" spans="1:20" x14ac:dyDescent="0.2">
      <c r="A3">
        <v>2</v>
      </c>
      <c r="B3" s="1">
        <v>44562.032048611109</v>
      </c>
      <c r="C3" s="1">
        <v>44562.047291666669</v>
      </c>
      <c r="D3">
        <v>6</v>
      </c>
      <c r="E3">
        <v>5.95</v>
      </c>
      <c r="F3">
        <v>1</v>
      </c>
      <c r="G3" t="s">
        <v>10</v>
      </c>
      <c r="H3">
        <v>1</v>
      </c>
      <c r="I3">
        <v>20</v>
      </c>
      <c r="J3">
        <v>0.5</v>
      </c>
      <c r="K3">
        <v>0.5</v>
      </c>
      <c r="L3">
        <v>4.76</v>
      </c>
      <c r="M3">
        <v>0</v>
      </c>
      <c r="N3">
        <v>0.3</v>
      </c>
      <c r="O3">
        <v>0</v>
      </c>
      <c r="P3">
        <v>28.56</v>
      </c>
      <c r="Q3">
        <v>79</v>
      </c>
      <c r="R3">
        <v>238</v>
      </c>
      <c r="S3">
        <v>2022</v>
      </c>
      <c r="T3">
        <v>1</v>
      </c>
    </row>
    <row r="4" spans="1:20" x14ac:dyDescent="0.2">
      <c r="A4">
        <v>2</v>
      </c>
      <c r="B4" s="1">
        <v>44562.752847222226</v>
      </c>
      <c r="C4" s="1">
        <v>44562.778379629628</v>
      </c>
      <c r="D4">
        <v>1</v>
      </c>
      <c r="E4">
        <v>9.6999999999999993</v>
      </c>
      <c r="F4">
        <v>1</v>
      </c>
      <c r="G4" t="s">
        <v>10</v>
      </c>
      <c r="H4">
        <v>1</v>
      </c>
      <c r="I4">
        <v>34.5</v>
      </c>
      <c r="J4">
        <v>0.5</v>
      </c>
      <c r="K4">
        <v>0.5</v>
      </c>
      <c r="L4">
        <v>9.2200000000000006</v>
      </c>
      <c r="M4">
        <v>6.55</v>
      </c>
      <c r="N4">
        <v>0.3</v>
      </c>
      <c r="O4">
        <v>1.25</v>
      </c>
      <c r="P4">
        <v>55.32</v>
      </c>
      <c r="Q4">
        <v>138</v>
      </c>
      <c r="R4">
        <v>48</v>
      </c>
      <c r="S4">
        <v>2022</v>
      </c>
      <c r="T4">
        <v>1</v>
      </c>
    </row>
    <row r="5" spans="1:20" x14ac:dyDescent="0.2">
      <c r="A5">
        <v>2</v>
      </c>
      <c r="B5" s="1">
        <v>44562.03875</v>
      </c>
      <c r="C5" s="1">
        <v>44562.051666666666</v>
      </c>
      <c r="D5">
        <v>1</v>
      </c>
      <c r="E5">
        <v>6.67</v>
      </c>
      <c r="F5">
        <v>1</v>
      </c>
      <c r="G5" t="s">
        <v>10</v>
      </c>
      <c r="H5">
        <v>1</v>
      </c>
      <c r="I5">
        <v>21</v>
      </c>
      <c r="J5">
        <v>0.5</v>
      </c>
      <c r="K5">
        <v>0.5</v>
      </c>
      <c r="L5">
        <v>15</v>
      </c>
      <c r="M5">
        <v>0</v>
      </c>
      <c r="N5">
        <v>0.3</v>
      </c>
      <c r="O5">
        <v>1.25</v>
      </c>
      <c r="P5">
        <v>41.05</v>
      </c>
      <c r="Q5">
        <v>138</v>
      </c>
      <c r="R5">
        <v>229</v>
      </c>
      <c r="S5">
        <v>2022</v>
      </c>
      <c r="T5">
        <v>1</v>
      </c>
    </row>
    <row r="6" spans="1:20" x14ac:dyDescent="0.2">
      <c r="A6">
        <v>2</v>
      </c>
      <c r="B6" s="1">
        <v>44562.029687499999</v>
      </c>
      <c r="C6" s="1">
        <v>44562.0390625</v>
      </c>
      <c r="D6">
        <v>2</v>
      </c>
      <c r="E6">
        <v>6.49</v>
      </c>
      <c r="F6">
        <v>1</v>
      </c>
      <c r="G6" t="s">
        <v>10</v>
      </c>
      <c r="H6">
        <v>1</v>
      </c>
      <c r="I6">
        <v>19.5</v>
      </c>
      <c r="J6">
        <v>0.5</v>
      </c>
      <c r="K6">
        <v>0.5</v>
      </c>
      <c r="L6">
        <v>6.62</v>
      </c>
      <c r="M6">
        <v>0</v>
      </c>
      <c r="N6">
        <v>0.3</v>
      </c>
      <c r="O6">
        <v>1.25</v>
      </c>
      <c r="P6">
        <v>28.67</v>
      </c>
      <c r="Q6">
        <v>138</v>
      </c>
      <c r="R6">
        <v>112</v>
      </c>
      <c r="S6">
        <v>2022</v>
      </c>
      <c r="T6">
        <v>1</v>
      </c>
    </row>
    <row r="7" spans="1:20" x14ac:dyDescent="0.2">
      <c r="A7">
        <v>2</v>
      </c>
      <c r="B7" s="1">
        <v>44562.025868055556</v>
      </c>
      <c r="C7" s="1">
        <v>44562.03670138889</v>
      </c>
      <c r="D7">
        <v>2</v>
      </c>
      <c r="E7">
        <v>7.87</v>
      </c>
      <c r="F7">
        <v>1</v>
      </c>
      <c r="G7" t="s">
        <v>10</v>
      </c>
      <c r="H7">
        <v>1</v>
      </c>
      <c r="I7">
        <v>23.5</v>
      </c>
      <c r="J7">
        <v>0.5</v>
      </c>
      <c r="K7">
        <v>0.5</v>
      </c>
      <c r="L7">
        <v>5.08</v>
      </c>
      <c r="M7">
        <v>6.55</v>
      </c>
      <c r="N7">
        <v>0.3</v>
      </c>
      <c r="O7">
        <v>0</v>
      </c>
      <c r="P7">
        <v>38.93</v>
      </c>
      <c r="Q7">
        <v>70</v>
      </c>
      <c r="R7">
        <v>236</v>
      </c>
      <c r="S7">
        <v>2022</v>
      </c>
      <c r="T7">
        <v>1</v>
      </c>
    </row>
    <row r="8" spans="1:20" x14ac:dyDescent="0.2">
      <c r="A8">
        <v>2</v>
      </c>
      <c r="B8" s="1">
        <v>44562.028437499997</v>
      </c>
      <c r="C8" s="1">
        <v>44562.050092592595</v>
      </c>
      <c r="D8">
        <v>1</v>
      </c>
      <c r="E8">
        <v>2.7</v>
      </c>
      <c r="F8">
        <v>1</v>
      </c>
      <c r="G8" t="s">
        <v>10</v>
      </c>
      <c r="H8">
        <v>1</v>
      </c>
      <c r="I8">
        <v>19.5</v>
      </c>
      <c r="J8">
        <v>0.5</v>
      </c>
      <c r="K8">
        <v>0.5</v>
      </c>
      <c r="L8">
        <v>6.99</v>
      </c>
      <c r="M8">
        <v>0</v>
      </c>
      <c r="N8">
        <v>0.3</v>
      </c>
      <c r="O8">
        <v>0</v>
      </c>
      <c r="P8">
        <v>30.29</v>
      </c>
      <c r="Q8">
        <v>161</v>
      </c>
      <c r="R8">
        <v>142</v>
      </c>
      <c r="S8">
        <v>2022</v>
      </c>
      <c r="T8">
        <v>1</v>
      </c>
    </row>
    <row r="9" spans="1:20" x14ac:dyDescent="0.2">
      <c r="A9">
        <v>2</v>
      </c>
      <c r="B9" s="1">
        <v>44562.032164351855</v>
      </c>
      <c r="C9" s="1">
        <v>44562.052337962959</v>
      </c>
      <c r="D9">
        <v>2</v>
      </c>
      <c r="E9">
        <v>3.81</v>
      </c>
      <c r="F9">
        <v>1</v>
      </c>
      <c r="G9" t="s">
        <v>10</v>
      </c>
      <c r="H9">
        <v>1</v>
      </c>
      <c r="I9">
        <v>19.5</v>
      </c>
      <c r="J9">
        <v>0.5</v>
      </c>
      <c r="K9">
        <v>0.5</v>
      </c>
      <c r="L9">
        <v>4.66</v>
      </c>
      <c r="M9">
        <v>0</v>
      </c>
      <c r="N9">
        <v>0.3</v>
      </c>
      <c r="O9">
        <v>0</v>
      </c>
      <c r="P9">
        <v>27.96</v>
      </c>
      <c r="Q9">
        <v>162</v>
      </c>
      <c r="R9">
        <v>238</v>
      </c>
      <c r="S9">
        <v>2022</v>
      </c>
      <c r="T9">
        <v>1</v>
      </c>
    </row>
    <row r="10" spans="1:20" x14ac:dyDescent="0.2">
      <c r="A10">
        <v>1</v>
      </c>
      <c r="B10" s="1">
        <v>44562.004131944443</v>
      </c>
      <c r="C10" s="1">
        <v>44562.022581018522</v>
      </c>
      <c r="D10">
        <v>1</v>
      </c>
      <c r="E10">
        <v>11.1</v>
      </c>
      <c r="F10">
        <v>1</v>
      </c>
      <c r="G10" t="s">
        <v>10</v>
      </c>
      <c r="H10">
        <v>1</v>
      </c>
      <c r="I10">
        <v>33</v>
      </c>
      <c r="J10">
        <v>1.75</v>
      </c>
      <c r="K10">
        <v>0.5</v>
      </c>
      <c r="L10">
        <v>7.1</v>
      </c>
      <c r="M10">
        <v>0</v>
      </c>
      <c r="N10">
        <v>0.3</v>
      </c>
      <c r="O10">
        <v>1.25</v>
      </c>
      <c r="P10">
        <v>42.65</v>
      </c>
      <c r="Q10">
        <v>132</v>
      </c>
      <c r="R10">
        <v>61</v>
      </c>
      <c r="S10">
        <v>2022</v>
      </c>
      <c r="T10">
        <v>1</v>
      </c>
    </row>
    <row r="11" spans="1:20" x14ac:dyDescent="0.2">
      <c r="A11">
        <v>2</v>
      </c>
      <c r="B11" s="1">
        <v>44562.040590277778</v>
      </c>
      <c r="C11" s="1">
        <v>44562.05777777778</v>
      </c>
      <c r="D11">
        <v>1</v>
      </c>
      <c r="E11">
        <v>16.75</v>
      </c>
      <c r="F11">
        <v>1</v>
      </c>
      <c r="G11" t="s">
        <v>10</v>
      </c>
      <c r="H11">
        <v>1</v>
      </c>
      <c r="I11">
        <v>45.5</v>
      </c>
      <c r="J11">
        <v>0.5</v>
      </c>
      <c r="K11">
        <v>0.5</v>
      </c>
      <c r="L11">
        <v>9.61</v>
      </c>
      <c r="M11">
        <v>0</v>
      </c>
      <c r="N11">
        <v>0.3</v>
      </c>
      <c r="O11">
        <v>1.25</v>
      </c>
      <c r="P11">
        <v>57.66</v>
      </c>
      <c r="Q11">
        <v>132</v>
      </c>
      <c r="R11">
        <v>112</v>
      </c>
      <c r="S11">
        <v>2022</v>
      </c>
      <c r="T11">
        <v>1</v>
      </c>
    </row>
    <row r="12" spans="1:20" x14ac:dyDescent="0.2">
      <c r="A12">
        <v>2</v>
      </c>
      <c r="B12" s="1">
        <v>44562.008090277777</v>
      </c>
      <c r="C12" s="1">
        <v>44562.025046296294</v>
      </c>
      <c r="D12">
        <v>1</v>
      </c>
      <c r="E12">
        <v>5.43</v>
      </c>
      <c r="F12">
        <v>1</v>
      </c>
      <c r="G12" t="s">
        <v>10</v>
      </c>
      <c r="H12">
        <v>1</v>
      </c>
      <c r="I12">
        <v>20.5</v>
      </c>
      <c r="J12">
        <v>0.5</v>
      </c>
      <c r="K12">
        <v>0.5</v>
      </c>
      <c r="L12">
        <v>10.94</v>
      </c>
      <c r="M12">
        <v>0</v>
      </c>
      <c r="N12">
        <v>0.3</v>
      </c>
      <c r="O12">
        <v>0</v>
      </c>
      <c r="P12">
        <v>35.24</v>
      </c>
      <c r="Q12">
        <v>233</v>
      </c>
      <c r="R12">
        <v>7</v>
      </c>
      <c r="S12">
        <v>2022</v>
      </c>
      <c r="T12">
        <v>1</v>
      </c>
    </row>
    <row r="13" spans="1:20" x14ac:dyDescent="0.2">
      <c r="A13">
        <v>2</v>
      </c>
      <c r="B13" s="1">
        <v>44562.011145833334</v>
      </c>
      <c r="C13" s="1">
        <v>44562.028067129628</v>
      </c>
      <c r="D13">
        <v>1</v>
      </c>
      <c r="E13">
        <v>5.88</v>
      </c>
      <c r="F13">
        <v>1</v>
      </c>
      <c r="G13" t="s">
        <v>10</v>
      </c>
      <c r="H13">
        <v>1</v>
      </c>
      <c r="I13">
        <v>21</v>
      </c>
      <c r="J13">
        <v>0.5</v>
      </c>
      <c r="K13">
        <v>0.5</v>
      </c>
      <c r="L13">
        <v>4.96</v>
      </c>
      <c r="M13">
        <v>0</v>
      </c>
      <c r="N13">
        <v>0.3</v>
      </c>
      <c r="O13">
        <v>0</v>
      </c>
      <c r="P13">
        <v>29.76</v>
      </c>
      <c r="Q13">
        <v>233</v>
      </c>
      <c r="R13">
        <v>97</v>
      </c>
      <c r="S13">
        <v>2022</v>
      </c>
      <c r="T13">
        <v>1</v>
      </c>
    </row>
    <row r="14" spans="1:20" x14ac:dyDescent="0.2">
      <c r="A14">
        <v>2</v>
      </c>
      <c r="B14" s="1">
        <v>44562.029189814813</v>
      </c>
      <c r="C14" s="1">
        <v>44562.044803240744</v>
      </c>
      <c r="D14">
        <v>1</v>
      </c>
      <c r="E14">
        <v>14.48</v>
      </c>
      <c r="F14">
        <v>1</v>
      </c>
      <c r="G14" t="s">
        <v>10</v>
      </c>
      <c r="H14">
        <v>1</v>
      </c>
      <c r="I14">
        <v>40</v>
      </c>
      <c r="J14">
        <v>0.5</v>
      </c>
      <c r="K14">
        <v>0.5</v>
      </c>
      <c r="L14">
        <v>8.51</v>
      </c>
      <c r="M14">
        <v>0</v>
      </c>
      <c r="N14">
        <v>0.3</v>
      </c>
      <c r="O14">
        <v>1.25</v>
      </c>
      <c r="P14">
        <v>51.06</v>
      </c>
      <c r="Q14">
        <v>132</v>
      </c>
      <c r="R14">
        <v>7</v>
      </c>
      <c r="S14">
        <v>2022</v>
      </c>
      <c r="T14">
        <v>1</v>
      </c>
    </row>
    <row r="15" spans="1:20" x14ac:dyDescent="0.2">
      <c r="A15">
        <v>2</v>
      </c>
      <c r="B15" s="1">
        <v>44562.023495370369</v>
      </c>
      <c r="C15" s="1">
        <v>44562.046747685185</v>
      </c>
      <c r="D15">
        <v>1</v>
      </c>
      <c r="E15">
        <v>4.59</v>
      </c>
      <c r="F15">
        <v>1</v>
      </c>
      <c r="G15" t="s">
        <v>10</v>
      </c>
      <c r="H15">
        <v>1</v>
      </c>
      <c r="I15">
        <v>23.5</v>
      </c>
      <c r="J15">
        <v>0.5</v>
      </c>
      <c r="K15">
        <v>0.5</v>
      </c>
      <c r="L15">
        <v>5.46</v>
      </c>
      <c r="M15">
        <v>0</v>
      </c>
      <c r="N15">
        <v>0.3</v>
      </c>
      <c r="O15">
        <v>0</v>
      </c>
      <c r="P15">
        <v>32.76</v>
      </c>
      <c r="Q15">
        <v>114</v>
      </c>
      <c r="R15">
        <v>142</v>
      </c>
      <c r="S15">
        <v>2022</v>
      </c>
      <c r="T15">
        <v>1</v>
      </c>
    </row>
    <row r="16" spans="1:20" x14ac:dyDescent="0.2">
      <c r="A16">
        <v>2</v>
      </c>
      <c r="B16" s="1">
        <v>44562.040520833332</v>
      </c>
      <c r="C16" s="1">
        <v>44562.056875000002</v>
      </c>
      <c r="D16">
        <v>1</v>
      </c>
      <c r="E16">
        <v>8.5399999999999991</v>
      </c>
      <c r="F16">
        <v>1</v>
      </c>
      <c r="G16" t="s">
        <v>10</v>
      </c>
      <c r="H16">
        <v>1</v>
      </c>
      <c r="I16">
        <v>27.5</v>
      </c>
      <c r="J16">
        <v>0.5</v>
      </c>
      <c r="K16">
        <v>0.5</v>
      </c>
      <c r="L16">
        <v>7.57</v>
      </c>
      <c r="M16">
        <v>6.55</v>
      </c>
      <c r="N16">
        <v>0.3</v>
      </c>
      <c r="O16">
        <v>0</v>
      </c>
      <c r="P16">
        <v>45.42</v>
      </c>
      <c r="Q16">
        <v>237</v>
      </c>
      <c r="R16">
        <v>196</v>
      </c>
      <c r="S16">
        <v>2022</v>
      </c>
      <c r="T16">
        <v>1</v>
      </c>
    </row>
    <row r="17" spans="1:20" x14ac:dyDescent="0.2">
      <c r="A17">
        <v>2</v>
      </c>
      <c r="B17" s="1">
        <v>44562.028020833335</v>
      </c>
      <c r="C17" s="1">
        <v>44562.052002314813</v>
      </c>
      <c r="D17">
        <v>1</v>
      </c>
      <c r="E17">
        <v>6.34</v>
      </c>
      <c r="F17">
        <v>1</v>
      </c>
      <c r="G17" t="s">
        <v>10</v>
      </c>
      <c r="H17">
        <v>1</v>
      </c>
      <c r="I17">
        <v>26.5</v>
      </c>
      <c r="J17">
        <v>0.5</v>
      </c>
      <c r="K17">
        <v>0.5</v>
      </c>
      <c r="L17">
        <v>6.06</v>
      </c>
      <c r="M17">
        <v>0</v>
      </c>
      <c r="N17">
        <v>0.3</v>
      </c>
      <c r="O17">
        <v>0</v>
      </c>
      <c r="P17">
        <v>36.36</v>
      </c>
      <c r="Q17">
        <v>88</v>
      </c>
      <c r="R17">
        <v>48</v>
      </c>
      <c r="S17">
        <v>2022</v>
      </c>
      <c r="T17">
        <v>1</v>
      </c>
    </row>
    <row r="18" spans="1:20" x14ac:dyDescent="0.2">
      <c r="A18">
        <v>1</v>
      </c>
      <c r="B18" s="1">
        <v>44562.031840277778</v>
      </c>
      <c r="C18" s="1">
        <v>44562.049074074072</v>
      </c>
      <c r="D18">
        <v>2</v>
      </c>
      <c r="E18">
        <v>4.4000000000000004</v>
      </c>
      <c r="F18">
        <v>1</v>
      </c>
      <c r="G18" t="s">
        <v>10</v>
      </c>
      <c r="H18">
        <v>1</v>
      </c>
      <c r="I18">
        <v>19.5</v>
      </c>
      <c r="J18">
        <v>3</v>
      </c>
      <c r="K18">
        <v>0.5</v>
      </c>
      <c r="L18">
        <v>6.95</v>
      </c>
      <c r="M18">
        <v>0</v>
      </c>
      <c r="N18">
        <v>0.3</v>
      </c>
      <c r="O18">
        <v>0</v>
      </c>
      <c r="P18">
        <v>30.25</v>
      </c>
      <c r="Q18">
        <v>262</v>
      </c>
      <c r="R18">
        <v>163</v>
      </c>
      <c r="S18">
        <v>2022</v>
      </c>
      <c r="T18">
        <v>1</v>
      </c>
    </row>
    <row r="19" spans="1:20" x14ac:dyDescent="0.2">
      <c r="A19">
        <v>2</v>
      </c>
      <c r="B19" s="1">
        <v>44562.01971064815</v>
      </c>
      <c r="C19" s="1">
        <v>44562.037083333336</v>
      </c>
      <c r="D19">
        <v>2</v>
      </c>
      <c r="E19">
        <v>7.26</v>
      </c>
      <c r="F19">
        <v>1</v>
      </c>
      <c r="G19" t="s">
        <v>10</v>
      </c>
      <c r="H19">
        <v>1</v>
      </c>
      <c r="I19">
        <v>24.5</v>
      </c>
      <c r="J19">
        <v>0.5</v>
      </c>
      <c r="K19">
        <v>0.5</v>
      </c>
      <c r="L19">
        <v>5.66</v>
      </c>
      <c r="M19">
        <v>0</v>
      </c>
      <c r="N19">
        <v>0.3</v>
      </c>
      <c r="O19">
        <v>0</v>
      </c>
      <c r="P19">
        <v>33.96</v>
      </c>
      <c r="Q19">
        <v>249</v>
      </c>
      <c r="R19">
        <v>181</v>
      </c>
      <c r="S19">
        <v>2022</v>
      </c>
      <c r="T19">
        <v>1</v>
      </c>
    </row>
    <row r="20" spans="1:20" x14ac:dyDescent="0.2">
      <c r="A20">
        <v>1</v>
      </c>
      <c r="B20" s="1">
        <v>44562.009768518517</v>
      </c>
      <c r="C20" s="1">
        <v>44562.036226851851</v>
      </c>
      <c r="D20">
        <v>2</v>
      </c>
      <c r="E20">
        <v>5</v>
      </c>
      <c r="F20">
        <v>1</v>
      </c>
      <c r="G20" t="s">
        <v>10</v>
      </c>
      <c r="H20">
        <v>1</v>
      </c>
      <c r="I20">
        <v>25</v>
      </c>
      <c r="J20">
        <v>3</v>
      </c>
      <c r="K20">
        <v>0.5</v>
      </c>
      <c r="L20">
        <v>4.32</v>
      </c>
      <c r="M20">
        <v>0</v>
      </c>
      <c r="N20">
        <v>0.3</v>
      </c>
      <c r="O20">
        <v>0</v>
      </c>
      <c r="P20">
        <v>33.119999999999997</v>
      </c>
      <c r="Q20">
        <v>114</v>
      </c>
      <c r="R20">
        <v>142</v>
      </c>
      <c r="S20">
        <v>2022</v>
      </c>
      <c r="T20">
        <v>1</v>
      </c>
    </row>
    <row r="21" spans="1:20" x14ac:dyDescent="0.2">
      <c r="A21">
        <v>2</v>
      </c>
      <c r="B21" s="1">
        <v>44562.036736111113</v>
      </c>
      <c r="C21" s="1">
        <v>44562.059687499997</v>
      </c>
      <c r="D21">
        <v>1</v>
      </c>
      <c r="E21">
        <v>21.75</v>
      </c>
      <c r="F21">
        <v>1</v>
      </c>
      <c r="G21" t="s">
        <v>10</v>
      </c>
      <c r="H21">
        <v>1</v>
      </c>
      <c r="I21">
        <v>58</v>
      </c>
      <c r="J21">
        <v>0.5</v>
      </c>
      <c r="K21">
        <v>0.5</v>
      </c>
      <c r="L21">
        <v>11.86</v>
      </c>
      <c r="M21">
        <v>0</v>
      </c>
      <c r="N21">
        <v>0.3</v>
      </c>
      <c r="O21">
        <v>0</v>
      </c>
      <c r="P21">
        <v>71.16</v>
      </c>
      <c r="Q21">
        <v>219</v>
      </c>
      <c r="R21">
        <v>265</v>
      </c>
      <c r="S21">
        <v>2022</v>
      </c>
      <c r="T21">
        <v>1</v>
      </c>
    </row>
    <row r="22" spans="1:20" x14ac:dyDescent="0.2">
      <c r="A22">
        <v>1</v>
      </c>
      <c r="B22" s="1">
        <v>44562.015682870369</v>
      </c>
      <c r="C22" s="1">
        <v>44562.034398148149</v>
      </c>
      <c r="D22">
        <v>1</v>
      </c>
      <c r="E22">
        <v>17.2</v>
      </c>
      <c r="F22">
        <v>1</v>
      </c>
      <c r="G22" t="s">
        <v>10</v>
      </c>
      <c r="H22">
        <v>1</v>
      </c>
      <c r="I22">
        <v>46.5</v>
      </c>
      <c r="J22">
        <v>1.75</v>
      </c>
      <c r="K22">
        <v>0.5</v>
      </c>
      <c r="L22">
        <v>14.7</v>
      </c>
      <c r="M22">
        <v>0</v>
      </c>
      <c r="N22">
        <v>0.3</v>
      </c>
      <c r="O22">
        <v>1.25</v>
      </c>
      <c r="P22">
        <v>63.75</v>
      </c>
      <c r="Q22">
        <v>132</v>
      </c>
      <c r="R22">
        <v>256</v>
      </c>
      <c r="S22">
        <v>2022</v>
      </c>
      <c r="T22">
        <v>1</v>
      </c>
    </row>
    <row r="23" spans="1:20" x14ac:dyDescent="0.2">
      <c r="A23">
        <v>2</v>
      </c>
      <c r="B23" s="1">
        <v>44562.033553240741</v>
      </c>
      <c r="C23" s="1">
        <v>44562.055358796293</v>
      </c>
      <c r="D23">
        <v>3</v>
      </c>
      <c r="E23">
        <v>4.99</v>
      </c>
      <c r="F23">
        <v>1</v>
      </c>
      <c r="G23" t="s">
        <v>10</v>
      </c>
      <c r="H23">
        <v>1</v>
      </c>
      <c r="I23">
        <v>22</v>
      </c>
      <c r="J23">
        <v>0.5</v>
      </c>
      <c r="K23">
        <v>0.5</v>
      </c>
      <c r="L23">
        <v>7.74</v>
      </c>
      <c r="M23">
        <v>0</v>
      </c>
      <c r="N23">
        <v>0.3</v>
      </c>
      <c r="O23">
        <v>0</v>
      </c>
      <c r="P23">
        <v>33.54</v>
      </c>
      <c r="Q23">
        <v>48</v>
      </c>
      <c r="R23">
        <v>170</v>
      </c>
      <c r="S23">
        <v>2022</v>
      </c>
      <c r="T23">
        <v>1</v>
      </c>
    </row>
    <row r="24" spans="1:20" x14ac:dyDescent="0.2">
      <c r="A24">
        <v>2</v>
      </c>
      <c r="B24" s="1">
        <v>44562.026018518518</v>
      </c>
      <c r="C24" s="1">
        <v>44562.046736111108</v>
      </c>
      <c r="D24">
        <v>1</v>
      </c>
      <c r="E24">
        <v>5.42</v>
      </c>
      <c r="F24">
        <v>1</v>
      </c>
      <c r="G24" t="s">
        <v>10</v>
      </c>
      <c r="H24">
        <v>1</v>
      </c>
      <c r="I24">
        <v>23.5</v>
      </c>
      <c r="J24">
        <v>0.5</v>
      </c>
      <c r="K24">
        <v>0.5</v>
      </c>
      <c r="L24">
        <v>6.82</v>
      </c>
      <c r="M24">
        <v>0</v>
      </c>
      <c r="N24">
        <v>0.3</v>
      </c>
      <c r="O24">
        <v>0</v>
      </c>
      <c r="P24">
        <v>34.119999999999997</v>
      </c>
      <c r="Q24">
        <v>234</v>
      </c>
      <c r="R24">
        <v>238</v>
      </c>
      <c r="S24">
        <v>2022</v>
      </c>
      <c r="T24">
        <v>1</v>
      </c>
    </row>
    <row r="25" spans="1:20" x14ac:dyDescent="0.2">
      <c r="A25">
        <v>2</v>
      </c>
      <c r="B25" s="1">
        <v>44562.028124999997</v>
      </c>
      <c r="C25" s="1">
        <v>44562.045266203706</v>
      </c>
      <c r="D25">
        <v>1</v>
      </c>
      <c r="E25">
        <v>6.22</v>
      </c>
      <c r="F25">
        <v>1</v>
      </c>
      <c r="G25" t="s">
        <v>10</v>
      </c>
      <c r="H25">
        <v>1</v>
      </c>
      <c r="I25">
        <v>21.5</v>
      </c>
      <c r="J25">
        <v>0.5</v>
      </c>
      <c r="K25">
        <v>0.5</v>
      </c>
      <c r="L25">
        <v>5.0599999999999996</v>
      </c>
      <c r="M25">
        <v>0</v>
      </c>
      <c r="N25">
        <v>0.3</v>
      </c>
      <c r="O25">
        <v>0</v>
      </c>
      <c r="P25">
        <v>30.36</v>
      </c>
      <c r="Q25">
        <v>79</v>
      </c>
      <c r="R25">
        <v>223</v>
      </c>
      <c r="S25">
        <v>2022</v>
      </c>
      <c r="T25">
        <v>1</v>
      </c>
    </row>
    <row r="26" spans="1:20" x14ac:dyDescent="0.2">
      <c r="A26">
        <v>1</v>
      </c>
      <c r="B26" s="1">
        <v>44562.007731481484</v>
      </c>
      <c r="C26" s="1">
        <v>44562.035520833335</v>
      </c>
      <c r="D26">
        <v>1</v>
      </c>
      <c r="E26">
        <v>11.6</v>
      </c>
      <c r="F26">
        <v>1</v>
      </c>
      <c r="G26" t="s">
        <v>10</v>
      </c>
      <c r="H26">
        <v>1</v>
      </c>
      <c r="I26">
        <v>36.5</v>
      </c>
      <c r="J26">
        <v>3</v>
      </c>
      <c r="K26">
        <v>0.5</v>
      </c>
      <c r="L26">
        <v>10.1</v>
      </c>
      <c r="M26">
        <v>0</v>
      </c>
      <c r="N26">
        <v>0.3</v>
      </c>
      <c r="O26">
        <v>0</v>
      </c>
      <c r="P26">
        <v>50.4</v>
      </c>
      <c r="Q26">
        <v>236</v>
      </c>
      <c r="R26">
        <v>17</v>
      </c>
      <c r="S26">
        <v>2022</v>
      </c>
      <c r="T26">
        <v>1</v>
      </c>
    </row>
    <row r="27" spans="1:20" x14ac:dyDescent="0.2">
      <c r="A27">
        <v>2</v>
      </c>
      <c r="B27" s="1">
        <v>44562.027488425927</v>
      </c>
      <c r="C27" s="1">
        <v>44562.047407407408</v>
      </c>
      <c r="D27">
        <v>2</v>
      </c>
      <c r="E27">
        <v>6.74</v>
      </c>
      <c r="F27">
        <v>1</v>
      </c>
      <c r="G27" t="s">
        <v>10</v>
      </c>
      <c r="H27">
        <v>1</v>
      </c>
      <c r="I27">
        <v>24.5</v>
      </c>
      <c r="J27">
        <v>0.5</v>
      </c>
      <c r="K27">
        <v>0.5</v>
      </c>
      <c r="L27">
        <v>7.08</v>
      </c>
      <c r="M27">
        <v>0</v>
      </c>
      <c r="N27">
        <v>0.3</v>
      </c>
      <c r="O27">
        <v>0</v>
      </c>
      <c r="P27">
        <v>35.380000000000003</v>
      </c>
      <c r="Q27">
        <v>68</v>
      </c>
      <c r="R27">
        <v>189</v>
      </c>
      <c r="S27">
        <v>2022</v>
      </c>
      <c r="T27">
        <v>1</v>
      </c>
    </row>
    <row r="28" spans="1:20" x14ac:dyDescent="0.2">
      <c r="A28">
        <v>1</v>
      </c>
      <c r="B28" s="1">
        <v>44562.019178240742</v>
      </c>
      <c r="C28" s="1">
        <v>44562.041168981479</v>
      </c>
      <c r="D28">
        <v>0</v>
      </c>
      <c r="E28">
        <v>9</v>
      </c>
      <c r="F28">
        <v>1</v>
      </c>
      <c r="G28" t="s">
        <v>10</v>
      </c>
      <c r="H28">
        <v>1</v>
      </c>
      <c r="I28">
        <v>30</v>
      </c>
      <c r="J28">
        <v>3</v>
      </c>
      <c r="K28">
        <v>0.5</v>
      </c>
      <c r="L28">
        <v>6.75</v>
      </c>
      <c r="M28">
        <v>0</v>
      </c>
      <c r="N28">
        <v>0.3</v>
      </c>
      <c r="O28">
        <v>0</v>
      </c>
      <c r="P28">
        <v>40.549999999999997</v>
      </c>
      <c r="Q28">
        <v>142</v>
      </c>
      <c r="R28">
        <v>17</v>
      </c>
      <c r="S28">
        <v>2022</v>
      </c>
      <c r="T28">
        <v>1</v>
      </c>
    </row>
    <row r="29" spans="1:20" x14ac:dyDescent="0.2">
      <c r="A29">
        <v>2</v>
      </c>
      <c r="B29" s="1">
        <v>44562.032870370371</v>
      </c>
      <c r="C29" s="1">
        <v>44562.04886574074</v>
      </c>
      <c r="D29">
        <v>2</v>
      </c>
      <c r="E29">
        <v>4.9000000000000004</v>
      </c>
      <c r="F29">
        <v>1</v>
      </c>
      <c r="G29" t="s">
        <v>10</v>
      </c>
      <c r="H29">
        <v>1</v>
      </c>
      <c r="I29">
        <v>19.5</v>
      </c>
      <c r="J29">
        <v>0.5</v>
      </c>
      <c r="K29">
        <v>0.5</v>
      </c>
      <c r="L29">
        <v>5.83</v>
      </c>
      <c r="M29">
        <v>0</v>
      </c>
      <c r="N29">
        <v>0.3</v>
      </c>
      <c r="O29">
        <v>0</v>
      </c>
      <c r="P29">
        <v>29.13</v>
      </c>
      <c r="Q29">
        <v>113</v>
      </c>
      <c r="R29">
        <v>181</v>
      </c>
      <c r="S29">
        <v>2022</v>
      </c>
      <c r="T29">
        <v>1</v>
      </c>
    </row>
    <row r="30" spans="1:20" x14ac:dyDescent="0.2">
      <c r="A30">
        <v>1</v>
      </c>
      <c r="B30" s="1">
        <v>44562.011689814812</v>
      </c>
      <c r="C30" s="1">
        <v>44562.034803240742</v>
      </c>
      <c r="D30">
        <v>2</v>
      </c>
      <c r="E30">
        <v>5.2</v>
      </c>
      <c r="F30">
        <v>1</v>
      </c>
      <c r="G30" t="s">
        <v>10</v>
      </c>
      <c r="H30">
        <v>1</v>
      </c>
      <c r="I30">
        <v>23</v>
      </c>
      <c r="J30">
        <v>3</v>
      </c>
      <c r="K30">
        <v>0.5</v>
      </c>
      <c r="L30">
        <v>6.7</v>
      </c>
      <c r="M30">
        <v>0</v>
      </c>
      <c r="N30">
        <v>0.3</v>
      </c>
      <c r="O30">
        <v>0</v>
      </c>
      <c r="P30">
        <v>33.5</v>
      </c>
      <c r="Q30">
        <v>142</v>
      </c>
      <c r="R30">
        <v>144</v>
      </c>
      <c r="S30">
        <v>2022</v>
      </c>
      <c r="T30">
        <v>1</v>
      </c>
    </row>
    <row r="31" spans="1:20" x14ac:dyDescent="0.2">
      <c r="A31">
        <v>1</v>
      </c>
      <c r="B31" s="1">
        <v>44562.010613425926</v>
      </c>
      <c r="C31" s="1">
        <v>44562.027094907404</v>
      </c>
      <c r="D31">
        <v>1</v>
      </c>
      <c r="E31">
        <v>6.4</v>
      </c>
      <c r="F31">
        <v>1</v>
      </c>
      <c r="G31" t="s">
        <v>10</v>
      </c>
      <c r="H31">
        <v>1</v>
      </c>
      <c r="I31">
        <v>22.5</v>
      </c>
      <c r="J31">
        <v>3</v>
      </c>
      <c r="K31">
        <v>0.5</v>
      </c>
      <c r="L31">
        <v>5.25</v>
      </c>
      <c r="M31">
        <v>0</v>
      </c>
      <c r="N31">
        <v>0.3</v>
      </c>
      <c r="O31">
        <v>0</v>
      </c>
      <c r="P31">
        <v>31.55</v>
      </c>
      <c r="Q31">
        <v>88</v>
      </c>
      <c r="R31">
        <v>112</v>
      </c>
      <c r="S31">
        <v>2022</v>
      </c>
      <c r="T31">
        <v>1</v>
      </c>
    </row>
    <row r="32" spans="1:20" x14ac:dyDescent="0.2">
      <c r="A32">
        <v>1</v>
      </c>
      <c r="B32" s="1">
        <v>44562.016562500001</v>
      </c>
      <c r="C32" s="1">
        <v>44562.026828703703</v>
      </c>
      <c r="D32">
        <v>0</v>
      </c>
      <c r="E32">
        <v>7.2</v>
      </c>
      <c r="F32">
        <v>1</v>
      </c>
      <c r="G32" t="s">
        <v>10</v>
      </c>
      <c r="H32">
        <v>1</v>
      </c>
      <c r="I32">
        <v>21.5</v>
      </c>
      <c r="J32">
        <v>3</v>
      </c>
      <c r="K32">
        <v>0.5</v>
      </c>
      <c r="L32">
        <v>6.3</v>
      </c>
      <c r="M32">
        <v>0</v>
      </c>
      <c r="N32">
        <v>0.3</v>
      </c>
      <c r="O32">
        <v>0</v>
      </c>
      <c r="P32">
        <v>31.6</v>
      </c>
      <c r="Q32">
        <v>236</v>
      </c>
      <c r="R32">
        <v>87</v>
      </c>
      <c r="S32">
        <v>2022</v>
      </c>
      <c r="T32">
        <v>1</v>
      </c>
    </row>
    <row r="33" spans="1:20" x14ac:dyDescent="0.2">
      <c r="A33">
        <v>2</v>
      </c>
      <c r="B33" s="1">
        <v>44562.005868055552</v>
      </c>
      <c r="C33" s="1">
        <v>44562.015046296299</v>
      </c>
      <c r="D33">
        <v>1</v>
      </c>
      <c r="E33">
        <v>8.9499999999999993</v>
      </c>
      <c r="F33">
        <v>1</v>
      </c>
      <c r="G33" t="s">
        <v>10</v>
      </c>
      <c r="H33">
        <v>1</v>
      </c>
      <c r="I33">
        <v>25</v>
      </c>
      <c r="J33">
        <v>0.5</v>
      </c>
      <c r="K33">
        <v>0.5</v>
      </c>
      <c r="L33">
        <v>6.82</v>
      </c>
      <c r="M33">
        <v>6.55</v>
      </c>
      <c r="N33">
        <v>0.3</v>
      </c>
      <c r="O33">
        <v>1.25</v>
      </c>
      <c r="P33">
        <v>40.92</v>
      </c>
      <c r="Q33">
        <v>138</v>
      </c>
      <c r="R33">
        <v>116</v>
      </c>
      <c r="S33">
        <v>2022</v>
      </c>
      <c r="T33">
        <v>1</v>
      </c>
    </row>
    <row r="34" spans="1:20" x14ac:dyDescent="0.2">
      <c r="A34">
        <v>2</v>
      </c>
      <c r="B34" s="1">
        <v>44562.029548611114</v>
      </c>
      <c r="C34" s="1">
        <v>44562.049085648148</v>
      </c>
      <c r="D34">
        <v>1</v>
      </c>
      <c r="E34">
        <v>8.07</v>
      </c>
      <c r="F34">
        <v>1</v>
      </c>
      <c r="G34" t="s">
        <v>10</v>
      </c>
      <c r="H34">
        <v>1</v>
      </c>
      <c r="I34">
        <v>27</v>
      </c>
      <c r="J34">
        <v>0.5</v>
      </c>
      <c r="K34">
        <v>0.5</v>
      </c>
      <c r="L34">
        <v>6.16</v>
      </c>
      <c r="M34">
        <v>0</v>
      </c>
      <c r="N34">
        <v>0.3</v>
      </c>
      <c r="O34">
        <v>0</v>
      </c>
      <c r="P34">
        <v>36.96</v>
      </c>
      <c r="Q34">
        <v>239</v>
      </c>
      <c r="R34">
        <v>65</v>
      </c>
      <c r="S34">
        <v>2022</v>
      </c>
      <c r="T34">
        <v>1</v>
      </c>
    </row>
    <row r="35" spans="1:20" x14ac:dyDescent="0.2">
      <c r="A35">
        <v>2</v>
      </c>
      <c r="B35" s="1">
        <v>44562.013645833336</v>
      </c>
      <c r="C35" s="1">
        <v>44562.029606481483</v>
      </c>
      <c r="D35">
        <v>1</v>
      </c>
      <c r="E35">
        <v>9.56</v>
      </c>
      <c r="F35">
        <v>1</v>
      </c>
      <c r="G35" t="s">
        <v>10</v>
      </c>
      <c r="H35">
        <v>1</v>
      </c>
      <c r="I35">
        <v>28</v>
      </c>
      <c r="J35">
        <v>0.5</v>
      </c>
      <c r="K35">
        <v>0.5</v>
      </c>
      <c r="L35">
        <v>6.36</v>
      </c>
      <c r="M35">
        <v>0</v>
      </c>
      <c r="N35">
        <v>0.3</v>
      </c>
      <c r="O35">
        <v>0</v>
      </c>
      <c r="P35">
        <v>38.159999999999997</v>
      </c>
      <c r="Q35">
        <v>264</v>
      </c>
      <c r="R35">
        <v>181</v>
      </c>
      <c r="S35">
        <v>2022</v>
      </c>
      <c r="T35">
        <v>1</v>
      </c>
    </row>
    <row r="36" spans="1:20" x14ac:dyDescent="0.2">
      <c r="A36">
        <v>2</v>
      </c>
      <c r="B36" s="1">
        <v>44562.021504629629</v>
      </c>
      <c r="C36" s="1">
        <v>44562.03570601852</v>
      </c>
      <c r="D36">
        <v>1</v>
      </c>
      <c r="E36">
        <v>11.57</v>
      </c>
      <c r="F36">
        <v>1</v>
      </c>
      <c r="G36" t="s">
        <v>10</v>
      </c>
      <c r="H36">
        <v>1</v>
      </c>
      <c r="I36">
        <v>32.5</v>
      </c>
      <c r="J36">
        <v>0.5</v>
      </c>
      <c r="K36">
        <v>0.5</v>
      </c>
      <c r="L36">
        <v>7.01</v>
      </c>
      <c r="M36">
        <v>0</v>
      </c>
      <c r="N36">
        <v>0.3</v>
      </c>
      <c r="O36">
        <v>1.25</v>
      </c>
      <c r="P36">
        <v>42.06</v>
      </c>
      <c r="Q36">
        <v>132</v>
      </c>
      <c r="R36">
        <v>72</v>
      </c>
      <c r="S36">
        <v>2022</v>
      </c>
      <c r="T36">
        <v>1</v>
      </c>
    </row>
    <row r="37" spans="1:20" x14ac:dyDescent="0.2">
      <c r="A37">
        <v>2</v>
      </c>
      <c r="B37" s="1">
        <v>44562.035636574074</v>
      </c>
      <c r="C37" s="1">
        <v>44562.036631944444</v>
      </c>
      <c r="D37">
        <v>3</v>
      </c>
      <c r="E37">
        <v>0.34</v>
      </c>
      <c r="F37">
        <v>1</v>
      </c>
      <c r="G37" t="s">
        <v>10</v>
      </c>
      <c r="H37">
        <v>1</v>
      </c>
      <c r="I37">
        <v>3</v>
      </c>
      <c r="J37">
        <v>0.5</v>
      </c>
      <c r="K37">
        <v>0.5</v>
      </c>
      <c r="L37">
        <v>1.36</v>
      </c>
      <c r="M37">
        <v>0</v>
      </c>
      <c r="N37">
        <v>0.3</v>
      </c>
      <c r="O37">
        <v>0</v>
      </c>
      <c r="P37">
        <v>8.16</v>
      </c>
      <c r="Q37">
        <v>148</v>
      </c>
      <c r="R37">
        <v>144</v>
      </c>
      <c r="S37">
        <v>2022</v>
      </c>
      <c r="T37">
        <v>1</v>
      </c>
    </row>
    <row r="38" spans="1:20" x14ac:dyDescent="0.2">
      <c r="A38">
        <v>2</v>
      </c>
      <c r="B38" s="1">
        <v>44562.000532407408</v>
      </c>
      <c r="C38" s="1">
        <v>44562.019953703704</v>
      </c>
      <c r="D38">
        <v>3</v>
      </c>
      <c r="E38">
        <v>19.55</v>
      </c>
      <c r="F38">
        <v>1</v>
      </c>
      <c r="G38" t="s">
        <v>10</v>
      </c>
      <c r="H38">
        <v>1</v>
      </c>
      <c r="I38">
        <v>52.5</v>
      </c>
      <c r="J38">
        <v>0.5</v>
      </c>
      <c r="K38">
        <v>0.5</v>
      </c>
      <c r="L38">
        <v>8.26</v>
      </c>
      <c r="M38">
        <v>0</v>
      </c>
      <c r="N38">
        <v>0.3</v>
      </c>
      <c r="O38">
        <v>1.25</v>
      </c>
      <c r="P38">
        <v>63.31</v>
      </c>
      <c r="Q38">
        <v>132</v>
      </c>
      <c r="R38">
        <v>33</v>
      </c>
      <c r="S38">
        <v>2022</v>
      </c>
      <c r="T38">
        <v>1</v>
      </c>
    </row>
    <row r="39" spans="1:20" x14ac:dyDescent="0.2">
      <c r="A39">
        <v>2</v>
      </c>
      <c r="B39" s="1">
        <v>44562.029120370367</v>
      </c>
      <c r="C39" s="1">
        <v>44562.040462962963</v>
      </c>
      <c r="D39">
        <v>1</v>
      </c>
      <c r="E39">
        <v>8.7200000000000006</v>
      </c>
      <c r="F39">
        <v>1</v>
      </c>
      <c r="G39" t="s">
        <v>10</v>
      </c>
      <c r="H39">
        <v>1</v>
      </c>
      <c r="I39">
        <v>25.5</v>
      </c>
      <c r="J39">
        <v>0.5</v>
      </c>
      <c r="K39">
        <v>0.5</v>
      </c>
      <c r="L39">
        <v>5.61</v>
      </c>
      <c r="M39">
        <v>0</v>
      </c>
      <c r="N39">
        <v>0.3</v>
      </c>
      <c r="O39">
        <v>1.25</v>
      </c>
      <c r="P39">
        <v>33.659999999999997</v>
      </c>
      <c r="Q39">
        <v>138</v>
      </c>
      <c r="R39">
        <v>49</v>
      </c>
      <c r="S39">
        <v>2022</v>
      </c>
      <c r="T39">
        <v>1</v>
      </c>
    </row>
    <row r="40" spans="1:20" x14ac:dyDescent="0.2">
      <c r="A40">
        <v>2</v>
      </c>
      <c r="B40" s="1">
        <v>44562.010810185187</v>
      </c>
      <c r="C40" s="1">
        <v>44562.062291666669</v>
      </c>
      <c r="D40">
        <v>6</v>
      </c>
      <c r="E40">
        <v>16.21</v>
      </c>
      <c r="F40">
        <v>1</v>
      </c>
      <c r="G40" t="s">
        <v>10</v>
      </c>
      <c r="H40">
        <v>1</v>
      </c>
      <c r="I40">
        <v>60.5</v>
      </c>
      <c r="J40">
        <v>0.5</v>
      </c>
      <c r="K40">
        <v>0.5</v>
      </c>
      <c r="L40">
        <v>14.17</v>
      </c>
      <c r="M40">
        <v>6.55</v>
      </c>
      <c r="N40">
        <v>0.3</v>
      </c>
      <c r="O40">
        <v>0</v>
      </c>
      <c r="P40">
        <v>85.02</v>
      </c>
      <c r="Q40">
        <v>161</v>
      </c>
      <c r="R40">
        <v>134</v>
      </c>
      <c r="S40">
        <v>2022</v>
      </c>
      <c r="T40">
        <v>1</v>
      </c>
    </row>
    <row r="41" spans="1:20" x14ac:dyDescent="0.2">
      <c r="A41">
        <v>2</v>
      </c>
      <c r="B41" s="1">
        <v>44562.01966435185</v>
      </c>
      <c r="C41" s="1">
        <v>44562.031585648147</v>
      </c>
      <c r="D41">
        <v>2</v>
      </c>
      <c r="E41">
        <v>8.6</v>
      </c>
      <c r="F41">
        <v>1</v>
      </c>
      <c r="G41" t="s">
        <v>10</v>
      </c>
      <c r="H41">
        <v>1</v>
      </c>
      <c r="I41">
        <v>25.5</v>
      </c>
      <c r="J41">
        <v>0.5</v>
      </c>
      <c r="K41">
        <v>0.5</v>
      </c>
      <c r="L41">
        <v>5.86</v>
      </c>
      <c r="M41">
        <v>0</v>
      </c>
      <c r="N41">
        <v>0.3</v>
      </c>
      <c r="O41">
        <v>0</v>
      </c>
      <c r="P41">
        <v>35.159999999999997</v>
      </c>
      <c r="Q41">
        <v>209</v>
      </c>
      <c r="R41">
        <v>74</v>
      </c>
      <c r="S41">
        <v>2022</v>
      </c>
      <c r="T41">
        <v>1</v>
      </c>
    </row>
    <row r="42" spans="1:20" x14ac:dyDescent="0.2">
      <c r="A42">
        <v>1</v>
      </c>
      <c r="B42" s="1">
        <v>44562.027407407404</v>
      </c>
      <c r="C42" s="1">
        <v>44562.040162037039</v>
      </c>
      <c r="D42">
        <v>4</v>
      </c>
      <c r="E42">
        <v>5.7</v>
      </c>
      <c r="F42">
        <v>1</v>
      </c>
      <c r="G42" t="s">
        <v>10</v>
      </c>
      <c r="H42">
        <v>1</v>
      </c>
      <c r="I42">
        <v>19.5</v>
      </c>
      <c r="J42">
        <v>3</v>
      </c>
      <c r="K42">
        <v>0.5</v>
      </c>
      <c r="L42">
        <v>0.05</v>
      </c>
      <c r="M42">
        <v>0</v>
      </c>
      <c r="N42">
        <v>0.3</v>
      </c>
      <c r="O42">
        <v>0</v>
      </c>
      <c r="P42">
        <v>23.35</v>
      </c>
      <c r="Q42">
        <v>162</v>
      </c>
      <c r="R42">
        <v>87</v>
      </c>
      <c r="S42">
        <v>2022</v>
      </c>
      <c r="T42">
        <v>1</v>
      </c>
    </row>
    <row r="43" spans="1:20" x14ac:dyDescent="0.2">
      <c r="A43">
        <v>1</v>
      </c>
      <c r="B43" s="1">
        <v>44562.024733796294</v>
      </c>
      <c r="C43" s="1">
        <v>44562.045752314814</v>
      </c>
      <c r="D43">
        <v>3</v>
      </c>
      <c r="E43">
        <v>8.1</v>
      </c>
      <c r="F43">
        <v>1</v>
      </c>
      <c r="G43" t="s">
        <v>10</v>
      </c>
      <c r="H43">
        <v>1</v>
      </c>
      <c r="I43">
        <v>27.5</v>
      </c>
      <c r="J43">
        <v>3</v>
      </c>
      <c r="K43">
        <v>0.5</v>
      </c>
      <c r="L43">
        <v>11.35</v>
      </c>
      <c r="M43">
        <v>6.55</v>
      </c>
      <c r="N43">
        <v>0.3</v>
      </c>
      <c r="O43">
        <v>0</v>
      </c>
      <c r="P43">
        <v>49.2</v>
      </c>
      <c r="Q43">
        <v>137</v>
      </c>
      <c r="R43">
        <v>160</v>
      </c>
      <c r="S43">
        <v>2022</v>
      </c>
      <c r="T43">
        <v>1</v>
      </c>
    </row>
    <row r="44" spans="1:20" x14ac:dyDescent="0.2">
      <c r="A44">
        <v>1</v>
      </c>
      <c r="B44" s="1">
        <v>44562.027175925927</v>
      </c>
      <c r="C44" s="1">
        <v>44562.043946759259</v>
      </c>
      <c r="D44">
        <v>1</v>
      </c>
      <c r="E44">
        <v>9.8000000000000007</v>
      </c>
      <c r="F44">
        <v>1</v>
      </c>
      <c r="G44" t="s">
        <v>11</v>
      </c>
      <c r="H44">
        <v>1</v>
      </c>
      <c r="I44">
        <v>30</v>
      </c>
      <c r="J44">
        <v>1.75</v>
      </c>
      <c r="K44">
        <v>0.5</v>
      </c>
      <c r="L44">
        <v>8.1</v>
      </c>
      <c r="M44">
        <v>0</v>
      </c>
      <c r="N44">
        <v>0.3</v>
      </c>
      <c r="O44">
        <v>1.25</v>
      </c>
      <c r="P44">
        <v>40.65</v>
      </c>
      <c r="Q44">
        <v>138</v>
      </c>
      <c r="R44">
        <v>225</v>
      </c>
      <c r="S44">
        <v>2022</v>
      </c>
      <c r="T44">
        <v>1</v>
      </c>
    </row>
    <row r="45" spans="1:20" x14ac:dyDescent="0.2">
      <c r="A45">
        <v>1</v>
      </c>
      <c r="B45" s="1">
        <v>44562.039675925924</v>
      </c>
      <c r="C45" s="1">
        <v>44562.057349537034</v>
      </c>
      <c r="D45">
        <v>2</v>
      </c>
      <c r="E45">
        <v>17.5</v>
      </c>
      <c r="F45">
        <v>1</v>
      </c>
      <c r="G45" t="s">
        <v>10</v>
      </c>
      <c r="H45">
        <v>1</v>
      </c>
      <c r="I45">
        <v>47.5</v>
      </c>
      <c r="J45">
        <v>1.75</v>
      </c>
      <c r="K45">
        <v>0.5</v>
      </c>
      <c r="L45">
        <v>7</v>
      </c>
      <c r="M45">
        <v>6.55</v>
      </c>
      <c r="N45">
        <v>0.3</v>
      </c>
      <c r="O45">
        <v>1.25</v>
      </c>
      <c r="P45">
        <v>63.6</v>
      </c>
      <c r="Q45">
        <v>132</v>
      </c>
      <c r="R45">
        <v>213</v>
      </c>
      <c r="S45">
        <v>2022</v>
      </c>
      <c r="T45">
        <v>1</v>
      </c>
    </row>
    <row r="46" spans="1:20" x14ac:dyDescent="0.2">
      <c r="A46">
        <v>2</v>
      </c>
      <c r="B46" s="1">
        <v>44562.006898148145</v>
      </c>
      <c r="C46" s="1">
        <v>44562.025636574072</v>
      </c>
      <c r="D46">
        <v>5</v>
      </c>
      <c r="E46">
        <v>5.72</v>
      </c>
      <c r="F46">
        <v>1</v>
      </c>
      <c r="G46" t="s">
        <v>10</v>
      </c>
      <c r="H46">
        <v>1</v>
      </c>
      <c r="I46">
        <v>22</v>
      </c>
      <c r="J46">
        <v>0.5</v>
      </c>
      <c r="K46">
        <v>0.5</v>
      </c>
      <c r="L46">
        <v>5.16</v>
      </c>
      <c r="M46">
        <v>0</v>
      </c>
      <c r="N46">
        <v>0.3</v>
      </c>
      <c r="O46">
        <v>0</v>
      </c>
      <c r="P46">
        <v>30.96</v>
      </c>
      <c r="Q46">
        <v>239</v>
      </c>
      <c r="R46">
        <v>148</v>
      </c>
      <c r="S46">
        <v>2022</v>
      </c>
      <c r="T46">
        <v>1</v>
      </c>
    </row>
    <row r="47" spans="1:20" x14ac:dyDescent="0.2">
      <c r="A47">
        <v>2</v>
      </c>
      <c r="B47" s="1">
        <v>44562.032997685186</v>
      </c>
      <c r="C47" s="1">
        <v>44562.033067129632</v>
      </c>
      <c r="D47">
        <v>1</v>
      </c>
      <c r="E47">
        <v>0</v>
      </c>
      <c r="F47">
        <v>5</v>
      </c>
      <c r="G47" t="s">
        <v>10</v>
      </c>
      <c r="H47">
        <v>1</v>
      </c>
      <c r="I47">
        <v>14.8</v>
      </c>
      <c r="J47">
        <v>0</v>
      </c>
      <c r="K47">
        <v>0.5</v>
      </c>
      <c r="L47">
        <v>4.5199999999999996</v>
      </c>
      <c r="M47">
        <v>0</v>
      </c>
      <c r="N47">
        <v>0.3</v>
      </c>
      <c r="O47">
        <v>0</v>
      </c>
      <c r="P47">
        <v>22.62</v>
      </c>
      <c r="Q47">
        <v>48</v>
      </c>
      <c r="R47">
        <v>48</v>
      </c>
      <c r="S47">
        <v>2022</v>
      </c>
      <c r="T47">
        <v>1</v>
      </c>
    </row>
    <row r="48" spans="1:20" x14ac:dyDescent="0.2">
      <c r="A48">
        <v>2</v>
      </c>
      <c r="B48" s="1">
        <v>44562.030543981484</v>
      </c>
      <c r="C48" s="1">
        <v>44562.047974537039</v>
      </c>
      <c r="D48">
        <v>5</v>
      </c>
      <c r="E48">
        <v>4.8899999999999997</v>
      </c>
      <c r="F48">
        <v>1</v>
      </c>
      <c r="G48" t="s">
        <v>10</v>
      </c>
      <c r="H48">
        <v>1</v>
      </c>
      <c r="I48">
        <v>20</v>
      </c>
      <c r="J48">
        <v>0.5</v>
      </c>
      <c r="K48">
        <v>0.5</v>
      </c>
      <c r="L48">
        <v>4.76</v>
      </c>
      <c r="M48">
        <v>0</v>
      </c>
      <c r="N48">
        <v>0.3</v>
      </c>
      <c r="O48">
        <v>0</v>
      </c>
      <c r="P48">
        <v>28.56</v>
      </c>
      <c r="Q48">
        <v>107</v>
      </c>
      <c r="R48">
        <v>238</v>
      </c>
      <c r="S48">
        <v>2022</v>
      </c>
      <c r="T48">
        <v>1</v>
      </c>
    </row>
    <row r="49" spans="1:20" x14ac:dyDescent="0.2">
      <c r="A49">
        <v>1</v>
      </c>
      <c r="B49" s="1">
        <v>44562.015150462961</v>
      </c>
      <c r="C49" s="1">
        <v>44562.030451388891</v>
      </c>
      <c r="D49">
        <v>1</v>
      </c>
      <c r="E49">
        <v>9</v>
      </c>
      <c r="F49">
        <v>1</v>
      </c>
      <c r="G49" t="s">
        <v>10</v>
      </c>
      <c r="H49">
        <v>1</v>
      </c>
      <c r="I49">
        <v>26.5</v>
      </c>
      <c r="J49">
        <v>1.75</v>
      </c>
      <c r="K49">
        <v>0.5</v>
      </c>
      <c r="L49">
        <v>5.8</v>
      </c>
      <c r="M49">
        <v>0</v>
      </c>
      <c r="N49">
        <v>0.3</v>
      </c>
      <c r="O49">
        <v>1.25</v>
      </c>
      <c r="P49">
        <v>34.85</v>
      </c>
      <c r="Q49">
        <v>132</v>
      </c>
      <c r="R49">
        <v>265</v>
      </c>
      <c r="S49">
        <v>2022</v>
      </c>
      <c r="T49">
        <v>1</v>
      </c>
    </row>
    <row r="50" spans="1:20" x14ac:dyDescent="0.2">
      <c r="A50">
        <v>2</v>
      </c>
      <c r="B50" s="1">
        <v>44562.008564814816</v>
      </c>
      <c r="C50" s="1">
        <v>44562.018645833334</v>
      </c>
      <c r="D50">
        <v>3</v>
      </c>
      <c r="E50">
        <v>8.11</v>
      </c>
      <c r="F50">
        <v>1</v>
      </c>
      <c r="G50" t="s">
        <v>10</v>
      </c>
      <c r="H50">
        <v>1</v>
      </c>
      <c r="I50">
        <v>23.5</v>
      </c>
      <c r="J50">
        <v>0</v>
      </c>
      <c r="K50">
        <v>0.5</v>
      </c>
      <c r="L50">
        <v>2.68</v>
      </c>
      <c r="M50">
        <v>0</v>
      </c>
      <c r="N50">
        <v>0.3</v>
      </c>
      <c r="O50">
        <v>0</v>
      </c>
      <c r="P50">
        <v>29.48</v>
      </c>
      <c r="Q50">
        <v>142</v>
      </c>
      <c r="R50">
        <v>127</v>
      </c>
      <c r="S50">
        <v>2022</v>
      </c>
      <c r="T50">
        <v>1</v>
      </c>
    </row>
    <row r="51" spans="1:20" x14ac:dyDescent="0.2">
      <c r="A51">
        <v>2</v>
      </c>
      <c r="B51" s="1">
        <v>44562.025879629633</v>
      </c>
      <c r="C51" s="1">
        <v>44562.043958333335</v>
      </c>
      <c r="D51">
        <v>2</v>
      </c>
      <c r="E51">
        <v>10.35</v>
      </c>
      <c r="F51">
        <v>1</v>
      </c>
      <c r="G51" t="s">
        <v>10</v>
      </c>
      <c r="H51">
        <v>1</v>
      </c>
      <c r="I51">
        <v>31.5</v>
      </c>
      <c r="J51">
        <v>0.5</v>
      </c>
      <c r="K51">
        <v>0.5</v>
      </c>
      <c r="L51">
        <v>10.78</v>
      </c>
      <c r="M51">
        <v>6.55</v>
      </c>
      <c r="N51">
        <v>0.3</v>
      </c>
      <c r="O51">
        <v>1.25</v>
      </c>
      <c r="P51">
        <v>53.88</v>
      </c>
      <c r="Q51">
        <v>138</v>
      </c>
      <c r="R51">
        <v>68</v>
      </c>
      <c r="S51">
        <v>2022</v>
      </c>
      <c r="T51">
        <v>1</v>
      </c>
    </row>
    <row r="52" spans="1:20" x14ac:dyDescent="0.2">
      <c r="A52">
        <v>2</v>
      </c>
      <c r="B52" s="1">
        <v>44562.01599537037</v>
      </c>
      <c r="C52" s="1">
        <v>44562.016736111109</v>
      </c>
      <c r="D52">
        <v>1</v>
      </c>
      <c r="E52">
        <v>0.28999999999999998</v>
      </c>
      <c r="F52">
        <v>1</v>
      </c>
      <c r="G52" t="s">
        <v>10</v>
      </c>
      <c r="H52">
        <v>1</v>
      </c>
      <c r="I52">
        <v>3</v>
      </c>
      <c r="J52">
        <v>0.5</v>
      </c>
      <c r="K52">
        <v>0.5</v>
      </c>
      <c r="L52">
        <v>1.36</v>
      </c>
      <c r="M52">
        <v>0</v>
      </c>
      <c r="N52">
        <v>0.3</v>
      </c>
      <c r="O52">
        <v>0</v>
      </c>
      <c r="P52">
        <v>8.16</v>
      </c>
      <c r="Q52">
        <v>170</v>
      </c>
      <c r="R52">
        <v>107</v>
      </c>
      <c r="S52">
        <v>2022</v>
      </c>
      <c r="T52">
        <v>1</v>
      </c>
    </row>
    <row r="53" spans="1:20" x14ac:dyDescent="0.2">
      <c r="A53">
        <v>2</v>
      </c>
      <c r="B53" s="1">
        <v>44562.014004629629</v>
      </c>
      <c r="C53" s="1">
        <v>44562.036689814813</v>
      </c>
      <c r="D53">
        <v>1</v>
      </c>
      <c r="E53">
        <v>7.62</v>
      </c>
      <c r="F53">
        <v>1</v>
      </c>
      <c r="G53" t="s">
        <v>10</v>
      </c>
      <c r="H53">
        <v>1</v>
      </c>
      <c r="I53">
        <v>28</v>
      </c>
      <c r="J53">
        <v>0.5</v>
      </c>
      <c r="K53">
        <v>0.5</v>
      </c>
      <c r="L53">
        <v>7.67</v>
      </c>
      <c r="M53">
        <v>6.55</v>
      </c>
      <c r="N53">
        <v>0.3</v>
      </c>
      <c r="O53">
        <v>0</v>
      </c>
      <c r="P53">
        <v>46.02</v>
      </c>
      <c r="Q53">
        <v>107</v>
      </c>
      <c r="R53">
        <v>82</v>
      </c>
      <c r="S53">
        <v>2022</v>
      </c>
      <c r="T53">
        <v>1</v>
      </c>
    </row>
    <row r="54" spans="1:20" x14ac:dyDescent="0.2">
      <c r="A54">
        <v>2</v>
      </c>
      <c r="B54" s="1">
        <v>44562.032314814816</v>
      </c>
      <c r="C54" s="1">
        <v>44562.050787037035</v>
      </c>
      <c r="D54">
        <v>1</v>
      </c>
      <c r="E54">
        <v>12.49</v>
      </c>
      <c r="F54">
        <v>1</v>
      </c>
      <c r="G54" t="s">
        <v>10</v>
      </c>
      <c r="H54">
        <v>1</v>
      </c>
      <c r="I54">
        <v>36.5</v>
      </c>
      <c r="J54">
        <v>0.5</v>
      </c>
      <c r="K54">
        <v>0.5</v>
      </c>
      <c r="L54">
        <v>10.07</v>
      </c>
      <c r="M54">
        <v>0</v>
      </c>
      <c r="N54">
        <v>0.3</v>
      </c>
      <c r="O54">
        <v>0</v>
      </c>
      <c r="P54">
        <v>50.37</v>
      </c>
      <c r="Q54">
        <v>236</v>
      </c>
      <c r="R54">
        <v>82</v>
      </c>
      <c r="S54">
        <v>2022</v>
      </c>
      <c r="T54">
        <v>1</v>
      </c>
    </row>
    <row r="55" spans="1:20" x14ac:dyDescent="0.2">
      <c r="A55">
        <v>1</v>
      </c>
      <c r="B55" s="1">
        <v>44562.029224537036</v>
      </c>
      <c r="C55" s="1">
        <v>44562.039143518516</v>
      </c>
      <c r="D55">
        <v>3</v>
      </c>
      <c r="E55">
        <v>7.8</v>
      </c>
      <c r="F55">
        <v>1</v>
      </c>
      <c r="G55" t="s">
        <v>10</v>
      </c>
      <c r="H55">
        <v>1</v>
      </c>
      <c r="I55">
        <v>23</v>
      </c>
      <c r="J55">
        <v>3</v>
      </c>
      <c r="K55">
        <v>0.5</v>
      </c>
      <c r="L55">
        <v>10</v>
      </c>
      <c r="M55">
        <v>6.55</v>
      </c>
      <c r="N55">
        <v>0.3</v>
      </c>
      <c r="O55">
        <v>0</v>
      </c>
      <c r="P55">
        <v>43.35</v>
      </c>
      <c r="Q55">
        <v>70</v>
      </c>
      <c r="R55">
        <v>262</v>
      </c>
      <c r="S55">
        <v>2022</v>
      </c>
      <c r="T55">
        <v>1</v>
      </c>
    </row>
    <row r="56" spans="1:20" x14ac:dyDescent="0.2">
      <c r="A56">
        <v>2</v>
      </c>
      <c r="B56" s="1">
        <v>44562.024918981479</v>
      </c>
      <c r="C56" s="1">
        <v>44562.044641203705</v>
      </c>
      <c r="D56">
        <v>2</v>
      </c>
      <c r="E56">
        <v>8.33</v>
      </c>
      <c r="F56">
        <v>1</v>
      </c>
      <c r="G56" t="s">
        <v>10</v>
      </c>
      <c r="H56">
        <v>1</v>
      </c>
      <c r="I56">
        <v>27.5</v>
      </c>
      <c r="J56">
        <v>0.5</v>
      </c>
      <c r="K56">
        <v>0.5</v>
      </c>
      <c r="L56">
        <v>6.26</v>
      </c>
      <c r="M56">
        <v>0</v>
      </c>
      <c r="N56">
        <v>0.3</v>
      </c>
      <c r="O56">
        <v>0</v>
      </c>
      <c r="P56">
        <v>37.56</v>
      </c>
      <c r="Q56">
        <v>113</v>
      </c>
      <c r="R56">
        <v>152</v>
      </c>
      <c r="S56">
        <v>2022</v>
      </c>
      <c r="T56">
        <v>1</v>
      </c>
    </row>
    <row r="57" spans="1:20" x14ac:dyDescent="0.2">
      <c r="A57">
        <v>2</v>
      </c>
      <c r="B57" s="1">
        <v>44562.040844907409</v>
      </c>
      <c r="C57" s="1">
        <v>44562.056273148148</v>
      </c>
      <c r="D57">
        <v>1</v>
      </c>
      <c r="E57">
        <v>6.57</v>
      </c>
      <c r="F57">
        <v>1</v>
      </c>
      <c r="G57" t="s">
        <v>10</v>
      </c>
      <c r="H57">
        <v>1</v>
      </c>
      <c r="I57">
        <v>22.5</v>
      </c>
      <c r="J57">
        <v>0.5</v>
      </c>
      <c r="K57">
        <v>0.5</v>
      </c>
      <c r="L57">
        <v>7.89</v>
      </c>
      <c r="M57">
        <v>0</v>
      </c>
      <c r="N57">
        <v>0.3</v>
      </c>
      <c r="O57">
        <v>0</v>
      </c>
      <c r="P57">
        <v>34.19</v>
      </c>
      <c r="Q57">
        <v>246</v>
      </c>
      <c r="R57">
        <v>116</v>
      </c>
      <c r="S57">
        <v>2022</v>
      </c>
      <c r="T57">
        <v>1</v>
      </c>
    </row>
    <row r="58" spans="1:20" x14ac:dyDescent="0.2">
      <c r="A58">
        <v>1</v>
      </c>
      <c r="B58" s="1">
        <v>44562.019675925927</v>
      </c>
      <c r="C58" s="1">
        <v>44562.039236111108</v>
      </c>
      <c r="D58">
        <v>2</v>
      </c>
      <c r="E58">
        <v>9.6</v>
      </c>
      <c r="F58">
        <v>1</v>
      </c>
      <c r="G58" t="s">
        <v>10</v>
      </c>
      <c r="H58">
        <v>1</v>
      </c>
      <c r="I58">
        <v>31.5</v>
      </c>
      <c r="J58">
        <v>3</v>
      </c>
      <c r="K58">
        <v>0.5</v>
      </c>
      <c r="L58">
        <v>8.8000000000000007</v>
      </c>
      <c r="M58">
        <v>0</v>
      </c>
      <c r="N58">
        <v>0.3</v>
      </c>
      <c r="O58">
        <v>0</v>
      </c>
      <c r="P58">
        <v>44.1</v>
      </c>
      <c r="Q58">
        <v>68</v>
      </c>
      <c r="R58">
        <v>243</v>
      </c>
      <c r="S58">
        <v>2022</v>
      </c>
      <c r="T58">
        <v>1</v>
      </c>
    </row>
    <row r="59" spans="1:20" x14ac:dyDescent="0.2">
      <c r="A59">
        <v>2</v>
      </c>
      <c r="B59" s="1">
        <v>44562.041064814817</v>
      </c>
      <c r="C59" s="1">
        <v>44562.056956018518</v>
      </c>
      <c r="D59">
        <v>5</v>
      </c>
      <c r="E59">
        <v>6.69</v>
      </c>
      <c r="F59">
        <v>1</v>
      </c>
      <c r="G59" t="s">
        <v>10</v>
      </c>
      <c r="H59">
        <v>1</v>
      </c>
      <c r="I59">
        <v>21.5</v>
      </c>
      <c r="J59">
        <v>0.5</v>
      </c>
      <c r="K59">
        <v>0.5</v>
      </c>
      <c r="L59">
        <v>5.0599999999999996</v>
      </c>
      <c r="M59">
        <v>0</v>
      </c>
      <c r="N59">
        <v>0.3</v>
      </c>
      <c r="O59">
        <v>0</v>
      </c>
      <c r="P59">
        <v>30.36</v>
      </c>
      <c r="Q59">
        <v>79</v>
      </c>
      <c r="R59">
        <v>151</v>
      </c>
      <c r="S59">
        <v>2022</v>
      </c>
      <c r="T59">
        <v>1</v>
      </c>
    </row>
    <row r="60" spans="1:20" x14ac:dyDescent="0.2">
      <c r="A60">
        <v>2</v>
      </c>
      <c r="B60" s="1">
        <v>44562.009050925924</v>
      </c>
      <c r="C60" s="1">
        <v>44562.028599537036</v>
      </c>
      <c r="D60">
        <v>2</v>
      </c>
      <c r="E60">
        <v>5.89</v>
      </c>
      <c r="F60">
        <v>1</v>
      </c>
      <c r="G60" t="s">
        <v>10</v>
      </c>
      <c r="H60">
        <v>1</v>
      </c>
      <c r="I60">
        <v>23</v>
      </c>
      <c r="J60">
        <v>0.5</v>
      </c>
      <c r="K60">
        <v>0.5</v>
      </c>
      <c r="L60">
        <v>5.36</v>
      </c>
      <c r="M60">
        <v>0</v>
      </c>
      <c r="N60">
        <v>0.3</v>
      </c>
      <c r="O60">
        <v>0</v>
      </c>
      <c r="P60">
        <v>32.159999999999997</v>
      </c>
      <c r="Q60">
        <v>114</v>
      </c>
      <c r="R60">
        <v>238</v>
      </c>
      <c r="S60">
        <v>2022</v>
      </c>
      <c r="T60">
        <v>1</v>
      </c>
    </row>
    <row r="61" spans="1:20" x14ac:dyDescent="0.2">
      <c r="A61">
        <v>2</v>
      </c>
      <c r="B61" s="1">
        <v>44562.036377314813</v>
      </c>
      <c r="C61" s="1">
        <v>44562.04886574074</v>
      </c>
      <c r="D61">
        <v>1</v>
      </c>
      <c r="E61">
        <v>6.41</v>
      </c>
      <c r="F61">
        <v>1</v>
      </c>
      <c r="G61" t="s">
        <v>11</v>
      </c>
      <c r="H61">
        <v>1</v>
      </c>
      <c r="I61">
        <v>20.5</v>
      </c>
      <c r="J61">
        <v>0.5</v>
      </c>
      <c r="K61">
        <v>0.5</v>
      </c>
      <c r="L61">
        <v>4.8600000000000003</v>
      </c>
      <c r="M61">
        <v>0</v>
      </c>
      <c r="N61">
        <v>0.3</v>
      </c>
      <c r="O61">
        <v>0</v>
      </c>
      <c r="P61">
        <v>29.16</v>
      </c>
      <c r="Q61">
        <v>170</v>
      </c>
      <c r="R61">
        <v>65</v>
      </c>
      <c r="S61">
        <v>2022</v>
      </c>
      <c r="T61">
        <v>1</v>
      </c>
    </row>
    <row r="62" spans="1:20" x14ac:dyDescent="0.2">
      <c r="A62">
        <v>2</v>
      </c>
      <c r="B62" s="1">
        <v>44562.010659722226</v>
      </c>
      <c r="C62" s="1">
        <v>44562.025173611109</v>
      </c>
      <c r="D62">
        <v>1</v>
      </c>
      <c r="E62">
        <v>6.7</v>
      </c>
      <c r="F62">
        <v>1</v>
      </c>
      <c r="G62" t="s">
        <v>10</v>
      </c>
      <c r="H62">
        <v>1</v>
      </c>
      <c r="I62">
        <v>21</v>
      </c>
      <c r="J62">
        <v>0.5</v>
      </c>
      <c r="K62">
        <v>0.5</v>
      </c>
      <c r="L62">
        <v>4.96</v>
      </c>
      <c r="M62">
        <v>0</v>
      </c>
      <c r="N62">
        <v>0.3</v>
      </c>
      <c r="O62">
        <v>0</v>
      </c>
      <c r="P62">
        <v>29.76</v>
      </c>
      <c r="Q62">
        <v>148</v>
      </c>
      <c r="R62">
        <v>74</v>
      </c>
      <c r="S62">
        <v>2022</v>
      </c>
      <c r="T62">
        <v>1</v>
      </c>
    </row>
    <row r="63" spans="1:20" x14ac:dyDescent="0.2">
      <c r="A63">
        <v>2</v>
      </c>
      <c r="B63" s="1">
        <v>44562.002893518518</v>
      </c>
      <c r="C63" s="1">
        <v>44562.014224537037</v>
      </c>
      <c r="D63">
        <v>1</v>
      </c>
      <c r="E63">
        <v>7.82</v>
      </c>
      <c r="F63">
        <v>1</v>
      </c>
      <c r="G63" t="s">
        <v>10</v>
      </c>
      <c r="H63">
        <v>1</v>
      </c>
      <c r="I63">
        <v>23.5</v>
      </c>
      <c r="J63">
        <v>0.5</v>
      </c>
      <c r="K63">
        <v>0.5</v>
      </c>
      <c r="L63">
        <v>7.44</v>
      </c>
      <c r="M63">
        <v>0</v>
      </c>
      <c r="N63">
        <v>0.3</v>
      </c>
      <c r="O63">
        <v>1.25</v>
      </c>
      <c r="P63">
        <v>33.49</v>
      </c>
      <c r="Q63">
        <v>138</v>
      </c>
      <c r="R63">
        <v>255</v>
      </c>
      <c r="S63">
        <v>2022</v>
      </c>
      <c r="T63">
        <v>1</v>
      </c>
    </row>
    <row r="64" spans="1:20" x14ac:dyDescent="0.2">
      <c r="A64">
        <v>2</v>
      </c>
      <c r="B64" s="1">
        <v>44562.018055555556</v>
      </c>
      <c r="C64" s="1">
        <v>44562.031666666669</v>
      </c>
      <c r="D64">
        <v>2</v>
      </c>
      <c r="E64">
        <v>10.01</v>
      </c>
      <c r="F64">
        <v>1</v>
      </c>
      <c r="G64" t="s">
        <v>10</v>
      </c>
      <c r="H64">
        <v>1</v>
      </c>
      <c r="I64">
        <v>28.5</v>
      </c>
      <c r="J64">
        <v>0.5</v>
      </c>
      <c r="K64">
        <v>0.5</v>
      </c>
      <c r="L64">
        <v>5.96</v>
      </c>
      <c r="M64">
        <v>0</v>
      </c>
      <c r="N64">
        <v>0.3</v>
      </c>
      <c r="O64">
        <v>1.25</v>
      </c>
      <c r="P64">
        <v>37.01</v>
      </c>
      <c r="Q64">
        <v>132</v>
      </c>
      <c r="R64">
        <v>39</v>
      </c>
      <c r="S64">
        <v>2022</v>
      </c>
      <c r="T64">
        <v>1</v>
      </c>
    </row>
    <row r="65" spans="1:20" x14ac:dyDescent="0.2">
      <c r="A65">
        <v>2</v>
      </c>
      <c r="B65" s="1">
        <v>44562.028634259259</v>
      </c>
      <c r="C65" s="1">
        <v>44562.043865740743</v>
      </c>
      <c r="D65">
        <v>2</v>
      </c>
      <c r="E65">
        <v>6.64</v>
      </c>
      <c r="F65">
        <v>1</v>
      </c>
      <c r="G65" t="s">
        <v>10</v>
      </c>
      <c r="H65">
        <v>1</v>
      </c>
      <c r="I65">
        <v>23</v>
      </c>
      <c r="J65">
        <v>0.5</v>
      </c>
      <c r="K65">
        <v>0.5</v>
      </c>
      <c r="L65">
        <v>5.36</v>
      </c>
      <c r="M65">
        <v>0</v>
      </c>
      <c r="N65">
        <v>0.3</v>
      </c>
      <c r="O65">
        <v>0</v>
      </c>
      <c r="P65">
        <v>32.159999999999997</v>
      </c>
      <c r="Q65">
        <v>236</v>
      </c>
      <c r="R65">
        <v>125</v>
      </c>
      <c r="S65">
        <v>2022</v>
      </c>
      <c r="T65">
        <v>1</v>
      </c>
    </row>
    <row r="66" spans="1:20" x14ac:dyDescent="0.2">
      <c r="A66">
        <v>2</v>
      </c>
      <c r="B66" s="1">
        <v>44562.024953703702</v>
      </c>
      <c r="C66" s="1">
        <v>44562.025138888886</v>
      </c>
      <c r="D66">
        <v>1</v>
      </c>
      <c r="E66">
        <v>0</v>
      </c>
      <c r="F66">
        <v>5</v>
      </c>
      <c r="G66" t="s">
        <v>10</v>
      </c>
      <c r="H66">
        <v>1</v>
      </c>
      <c r="I66">
        <v>240</v>
      </c>
      <c r="J66">
        <v>0</v>
      </c>
      <c r="K66">
        <v>0</v>
      </c>
      <c r="L66">
        <v>40</v>
      </c>
      <c r="M66">
        <v>0</v>
      </c>
      <c r="N66">
        <v>0.3</v>
      </c>
      <c r="O66">
        <v>0</v>
      </c>
      <c r="P66">
        <v>282.8</v>
      </c>
      <c r="Q66">
        <v>79</v>
      </c>
      <c r="R66">
        <v>79</v>
      </c>
      <c r="S66">
        <v>2022</v>
      </c>
      <c r="T66">
        <v>1</v>
      </c>
    </row>
    <row r="67" spans="1:20" x14ac:dyDescent="0.2">
      <c r="A67">
        <v>1</v>
      </c>
      <c r="B67" s="1">
        <v>44562.020069444443</v>
      </c>
      <c r="C67" s="1">
        <v>44562.029803240737</v>
      </c>
      <c r="D67">
        <v>2</v>
      </c>
      <c r="E67">
        <v>7</v>
      </c>
      <c r="F67">
        <v>1</v>
      </c>
      <c r="G67" t="s">
        <v>10</v>
      </c>
      <c r="H67">
        <v>1</v>
      </c>
      <c r="I67">
        <v>21</v>
      </c>
      <c r="J67">
        <v>3</v>
      </c>
      <c r="K67">
        <v>0.5</v>
      </c>
      <c r="L67">
        <v>4.95</v>
      </c>
      <c r="M67">
        <v>0</v>
      </c>
      <c r="N67">
        <v>0.3</v>
      </c>
      <c r="O67">
        <v>0</v>
      </c>
      <c r="P67">
        <v>29.75</v>
      </c>
      <c r="Q67">
        <v>79</v>
      </c>
      <c r="R67">
        <v>263</v>
      </c>
      <c r="S67">
        <v>2022</v>
      </c>
      <c r="T67">
        <v>1</v>
      </c>
    </row>
    <row r="68" spans="1:20" x14ac:dyDescent="0.2">
      <c r="A68">
        <v>2</v>
      </c>
      <c r="B68" s="1">
        <v>44562.029490740744</v>
      </c>
      <c r="C68" s="1">
        <v>44562.048009259262</v>
      </c>
      <c r="D68">
        <v>4</v>
      </c>
      <c r="E68">
        <v>15.54</v>
      </c>
      <c r="F68">
        <v>1</v>
      </c>
      <c r="G68" t="s">
        <v>10</v>
      </c>
      <c r="H68">
        <v>1</v>
      </c>
      <c r="I68">
        <v>43</v>
      </c>
      <c r="J68">
        <v>0.5</v>
      </c>
      <c r="K68">
        <v>0.5</v>
      </c>
      <c r="L68">
        <v>8</v>
      </c>
      <c r="M68">
        <v>0</v>
      </c>
      <c r="N68">
        <v>0.3</v>
      </c>
      <c r="O68">
        <v>1.25</v>
      </c>
      <c r="P68">
        <v>53.55</v>
      </c>
      <c r="Q68">
        <v>132</v>
      </c>
      <c r="R68">
        <v>145</v>
      </c>
      <c r="S68">
        <v>2022</v>
      </c>
      <c r="T68">
        <v>1</v>
      </c>
    </row>
    <row r="69" spans="1:20" x14ac:dyDescent="0.2">
      <c r="A69">
        <v>1</v>
      </c>
      <c r="B69" s="1">
        <v>44562.029143518521</v>
      </c>
      <c r="C69" s="1">
        <v>44562.049953703703</v>
      </c>
      <c r="D69">
        <v>2</v>
      </c>
      <c r="E69">
        <v>7</v>
      </c>
      <c r="F69">
        <v>1</v>
      </c>
      <c r="G69" t="s">
        <v>10</v>
      </c>
      <c r="H69">
        <v>1</v>
      </c>
      <c r="I69">
        <v>25</v>
      </c>
      <c r="J69">
        <v>3</v>
      </c>
      <c r="K69">
        <v>0.5</v>
      </c>
      <c r="L69">
        <v>5.75</v>
      </c>
      <c r="M69">
        <v>0</v>
      </c>
      <c r="N69">
        <v>0.3</v>
      </c>
      <c r="O69">
        <v>0</v>
      </c>
      <c r="P69">
        <v>34.549999999999997</v>
      </c>
      <c r="Q69">
        <v>114</v>
      </c>
      <c r="R69">
        <v>41</v>
      </c>
      <c r="S69">
        <v>2022</v>
      </c>
      <c r="T69">
        <v>1</v>
      </c>
    </row>
    <row r="70" spans="1:20" x14ac:dyDescent="0.2">
      <c r="A70">
        <v>2</v>
      </c>
      <c r="B70" s="1">
        <v>44562.024004629631</v>
      </c>
      <c r="C70" s="1">
        <v>44562.042175925926</v>
      </c>
      <c r="D70">
        <v>2</v>
      </c>
      <c r="E70">
        <v>7</v>
      </c>
      <c r="F70">
        <v>1</v>
      </c>
      <c r="G70" t="s">
        <v>10</v>
      </c>
      <c r="H70">
        <v>1</v>
      </c>
      <c r="I70">
        <v>23.5</v>
      </c>
      <c r="J70">
        <v>0.5</v>
      </c>
      <c r="K70">
        <v>0.5</v>
      </c>
      <c r="L70">
        <v>6.83</v>
      </c>
      <c r="M70">
        <v>0</v>
      </c>
      <c r="N70">
        <v>0.3</v>
      </c>
      <c r="O70">
        <v>0</v>
      </c>
      <c r="P70">
        <v>34.130000000000003</v>
      </c>
      <c r="Q70">
        <v>229</v>
      </c>
      <c r="R70">
        <v>80</v>
      </c>
      <c r="S70">
        <v>2022</v>
      </c>
      <c r="T70">
        <v>1</v>
      </c>
    </row>
    <row r="71" spans="1:20" x14ac:dyDescent="0.2">
      <c r="A71">
        <v>2</v>
      </c>
      <c r="B71" s="1">
        <v>44562.018449074072</v>
      </c>
      <c r="C71" s="1">
        <v>44562.031481481485</v>
      </c>
      <c r="D71">
        <v>1</v>
      </c>
      <c r="E71">
        <v>5.89</v>
      </c>
      <c r="F71">
        <v>1</v>
      </c>
      <c r="G71" t="s">
        <v>10</v>
      </c>
      <c r="H71">
        <v>1</v>
      </c>
      <c r="I71">
        <v>20</v>
      </c>
      <c r="J71">
        <v>0.5</v>
      </c>
      <c r="K71">
        <v>0.5</v>
      </c>
      <c r="L71">
        <v>7.14</v>
      </c>
      <c r="M71">
        <v>0</v>
      </c>
      <c r="N71">
        <v>0.3</v>
      </c>
      <c r="O71">
        <v>0</v>
      </c>
      <c r="P71">
        <v>30.94</v>
      </c>
      <c r="Q71">
        <v>234</v>
      </c>
      <c r="R71">
        <v>33</v>
      </c>
      <c r="S71">
        <v>2022</v>
      </c>
      <c r="T71">
        <v>1</v>
      </c>
    </row>
    <row r="72" spans="1:20" x14ac:dyDescent="0.2">
      <c r="A72">
        <v>2</v>
      </c>
      <c r="B72" s="1">
        <v>44562.017800925925</v>
      </c>
      <c r="C72" s="1">
        <v>44562.035069444442</v>
      </c>
      <c r="D72">
        <v>2</v>
      </c>
      <c r="E72">
        <v>9.51</v>
      </c>
      <c r="F72">
        <v>1</v>
      </c>
      <c r="G72" t="s">
        <v>10</v>
      </c>
      <c r="H72">
        <v>1</v>
      </c>
      <c r="I72">
        <v>29.5</v>
      </c>
      <c r="J72">
        <v>0.5</v>
      </c>
      <c r="K72">
        <v>0.5</v>
      </c>
      <c r="L72">
        <v>9.99</v>
      </c>
      <c r="M72">
        <v>0</v>
      </c>
      <c r="N72">
        <v>0.3</v>
      </c>
      <c r="O72">
        <v>0</v>
      </c>
      <c r="P72">
        <v>43.29</v>
      </c>
      <c r="Q72">
        <v>262</v>
      </c>
      <c r="R72">
        <v>181</v>
      </c>
      <c r="S72">
        <v>2022</v>
      </c>
      <c r="T72">
        <v>1</v>
      </c>
    </row>
    <row r="73" spans="1:20" x14ac:dyDescent="0.2">
      <c r="A73">
        <v>2</v>
      </c>
      <c r="B73" s="1">
        <v>44562.01116898148</v>
      </c>
      <c r="C73" s="1">
        <v>44562.032233796293</v>
      </c>
      <c r="D73">
        <v>3</v>
      </c>
      <c r="E73">
        <v>3.88</v>
      </c>
      <c r="F73">
        <v>1</v>
      </c>
      <c r="G73" t="s">
        <v>10</v>
      </c>
      <c r="H73">
        <v>1</v>
      </c>
      <c r="I73">
        <v>20.5</v>
      </c>
      <c r="J73">
        <v>0.5</v>
      </c>
      <c r="K73">
        <v>0.5</v>
      </c>
      <c r="L73">
        <v>4.8600000000000003</v>
      </c>
      <c r="M73">
        <v>0</v>
      </c>
      <c r="N73">
        <v>0.3</v>
      </c>
      <c r="O73">
        <v>0</v>
      </c>
      <c r="P73">
        <v>29.16</v>
      </c>
      <c r="Q73">
        <v>79</v>
      </c>
      <c r="R73">
        <v>48</v>
      </c>
      <c r="S73">
        <v>2022</v>
      </c>
      <c r="T73">
        <v>1</v>
      </c>
    </row>
    <row r="74" spans="1:20" x14ac:dyDescent="0.2">
      <c r="A74">
        <v>1</v>
      </c>
      <c r="B74" s="1">
        <v>44562.013460648152</v>
      </c>
      <c r="C74" s="1">
        <v>44562.051932870374</v>
      </c>
      <c r="D74">
        <v>1</v>
      </c>
      <c r="E74">
        <v>7.8</v>
      </c>
      <c r="F74">
        <v>1</v>
      </c>
      <c r="G74" t="s">
        <v>10</v>
      </c>
      <c r="H74">
        <v>1</v>
      </c>
      <c r="I74">
        <v>33</v>
      </c>
      <c r="J74">
        <v>3</v>
      </c>
      <c r="K74">
        <v>0.5</v>
      </c>
      <c r="L74">
        <v>9.1999999999999993</v>
      </c>
      <c r="M74">
        <v>0</v>
      </c>
      <c r="N74">
        <v>0.3</v>
      </c>
      <c r="O74">
        <v>0</v>
      </c>
      <c r="P74">
        <v>46</v>
      </c>
      <c r="Q74">
        <v>164</v>
      </c>
      <c r="R74">
        <v>37</v>
      </c>
      <c r="S74">
        <v>2022</v>
      </c>
      <c r="T74">
        <v>1</v>
      </c>
    </row>
    <row r="75" spans="1:20" x14ac:dyDescent="0.2">
      <c r="A75">
        <v>1</v>
      </c>
      <c r="B75" s="1">
        <v>44562.004907407405</v>
      </c>
      <c r="C75" s="1">
        <v>44562.025682870371</v>
      </c>
      <c r="D75">
        <v>2</v>
      </c>
      <c r="E75">
        <v>7.1</v>
      </c>
      <c r="F75">
        <v>1</v>
      </c>
      <c r="G75" t="s">
        <v>10</v>
      </c>
      <c r="H75">
        <v>1</v>
      </c>
      <c r="I75">
        <v>23</v>
      </c>
      <c r="J75">
        <v>3</v>
      </c>
      <c r="K75">
        <v>0.5</v>
      </c>
      <c r="L75">
        <v>5.35</v>
      </c>
      <c r="M75">
        <v>0</v>
      </c>
      <c r="N75">
        <v>0.3</v>
      </c>
      <c r="O75">
        <v>0</v>
      </c>
      <c r="P75">
        <v>32.15</v>
      </c>
      <c r="Q75">
        <v>113</v>
      </c>
      <c r="R75">
        <v>7</v>
      </c>
      <c r="S75">
        <v>2022</v>
      </c>
      <c r="T75">
        <v>1</v>
      </c>
    </row>
    <row r="76" spans="1:20" x14ac:dyDescent="0.2">
      <c r="A76">
        <v>2</v>
      </c>
      <c r="B76" s="1">
        <v>44562.027789351851</v>
      </c>
      <c r="C76" s="1">
        <v>44562.046770833331</v>
      </c>
      <c r="D76">
        <v>1</v>
      </c>
      <c r="E76">
        <v>4.3</v>
      </c>
      <c r="F76">
        <v>1</v>
      </c>
      <c r="G76" t="s">
        <v>10</v>
      </c>
      <c r="H76">
        <v>1</v>
      </c>
      <c r="I76">
        <v>19.5</v>
      </c>
      <c r="J76">
        <v>0.5</v>
      </c>
      <c r="K76">
        <v>0.5</v>
      </c>
      <c r="L76">
        <v>5.82</v>
      </c>
      <c r="M76">
        <v>0</v>
      </c>
      <c r="N76">
        <v>0.3</v>
      </c>
      <c r="O76">
        <v>0</v>
      </c>
      <c r="P76">
        <v>29.12</v>
      </c>
      <c r="Q76">
        <v>148</v>
      </c>
      <c r="R76">
        <v>50</v>
      </c>
      <c r="S76">
        <v>2022</v>
      </c>
      <c r="T76">
        <v>1</v>
      </c>
    </row>
    <row r="77" spans="1:20" x14ac:dyDescent="0.2">
      <c r="A77">
        <v>1</v>
      </c>
      <c r="B77" s="1">
        <v>44562.008414351854</v>
      </c>
      <c r="C77" s="1">
        <v>44562.021782407406</v>
      </c>
      <c r="D77">
        <v>2</v>
      </c>
      <c r="E77">
        <v>9.8000000000000007</v>
      </c>
      <c r="F77">
        <v>1</v>
      </c>
      <c r="G77" t="s">
        <v>10</v>
      </c>
      <c r="H77">
        <v>1</v>
      </c>
      <c r="I77">
        <v>29</v>
      </c>
      <c r="J77">
        <v>4.25</v>
      </c>
      <c r="K77">
        <v>0.5</v>
      </c>
      <c r="L77">
        <v>8.1199999999999992</v>
      </c>
      <c r="M77">
        <v>6.55</v>
      </c>
      <c r="N77">
        <v>0.3</v>
      </c>
      <c r="O77">
        <v>1.25</v>
      </c>
      <c r="P77">
        <v>48.72</v>
      </c>
      <c r="Q77">
        <v>138</v>
      </c>
      <c r="R77">
        <v>141</v>
      </c>
      <c r="S77">
        <v>2022</v>
      </c>
      <c r="T77">
        <v>1</v>
      </c>
    </row>
    <row r="78" spans="1:20" x14ac:dyDescent="0.2">
      <c r="A78">
        <v>1</v>
      </c>
      <c r="B78" s="1">
        <v>44562.023842592593</v>
      </c>
      <c r="C78" s="1">
        <v>44562.024583333332</v>
      </c>
      <c r="D78">
        <v>1</v>
      </c>
      <c r="E78">
        <v>0.3</v>
      </c>
      <c r="F78">
        <v>1</v>
      </c>
      <c r="G78" t="s">
        <v>10</v>
      </c>
      <c r="H78">
        <v>1</v>
      </c>
      <c r="I78">
        <v>3</v>
      </c>
      <c r="J78">
        <v>3</v>
      </c>
      <c r="K78">
        <v>0.5</v>
      </c>
      <c r="L78">
        <v>1.35</v>
      </c>
      <c r="M78">
        <v>0</v>
      </c>
      <c r="N78">
        <v>0.3</v>
      </c>
      <c r="O78">
        <v>0</v>
      </c>
      <c r="P78">
        <v>8.15</v>
      </c>
      <c r="Q78">
        <v>141</v>
      </c>
      <c r="R78">
        <v>229</v>
      </c>
      <c r="S78">
        <v>2022</v>
      </c>
      <c r="T78">
        <v>1</v>
      </c>
    </row>
    <row r="79" spans="1:20" x14ac:dyDescent="0.2">
      <c r="A79">
        <v>1</v>
      </c>
      <c r="B79" s="1">
        <v>44562.009664351855</v>
      </c>
      <c r="C79" s="1">
        <v>44562.019571759258</v>
      </c>
      <c r="D79">
        <v>1</v>
      </c>
      <c r="E79">
        <v>6.8</v>
      </c>
      <c r="F79">
        <v>1</v>
      </c>
      <c r="G79" t="s">
        <v>10</v>
      </c>
      <c r="H79">
        <v>1</v>
      </c>
      <c r="I79">
        <v>21</v>
      </c>
      <c r="J79">
        <v>3</v>
      </c>
      <c r="K79">
        <v>0.5</v>
      </c>
      <c r="L79">
        <v>4.95</v>
      </c>
      <c r="M79">
        <v>0</v>
      </c>
      <c r="N79">
        <v>0.3</v>
      </c>
      <c r="O79">
        <v>0</v>
      </c>
      <c r="P79">
        <v>29.75</v>
      </c>
      <c r="Q79">
        <v>229</v>
      </c>
      <c r="R79">
        <v>33</v>
      </c>
      <c r="S79">
        <v>2022</v>
      </c>
      <c r="T79">
        <v>1</v>
      </c>
    </row>
    <row r="80" spans="1:20" x14ac:dyDescent="0.2">
      <c r="A80">
        <v>2</v>
      </c>
      <c r="B80" s="1">
        <v>44562.009328703702</v>
      </c>
      <c r="C80" s="1">
        <v>44562.029166666667</v>
      </c>
      <c r="D80">
        <v>4</v>
      </c>
      <c r="E80">
        <v>3.61</v>
      </c>
      <c r="F80">
        <v>1</v>
      </c>
      <c r="G80" t="s">
        <v>10</v>
      </c>
      <c r="H80">
        <v>1</v>
      </c>
      <c r="I80">
        <v>19.5</v>
      </c>
      <c r="J80">
        <v>0.5</v>
      </c>
      <c r="K80">
        <v>0.5</v>
      </c>
      <c r="L80">
        <v>4.66</v>
      </c>
      <c r="M80">
        <v>0</v>
      </c>
      <c r="N80">
        <v>0.3</v>
      </c>
      <c r="O80">
        <v>0</v>
      </c>
      <c r="P80">
        <v>27.96</v>
      </c>
      <c r="Q80">
        <v>142</v>
      </c>
      <c r="R80">
        <v>68</v>
      </c>
      <c r="S80">
        <v>2022</v>
      </c>
      <c r="T80">
        <v>1</v>
      </c>
    </row>
    <row r="81" spans="1:20" x14ac:dyDescent="0.2">
      <c r="A81">
        <v>1</v>
      </c>
      <c r="B81" s="1">
        <v>44562.026354166665</v>
      </c>
      <c r="C81" s="1">
        <v>44562.042245370372</v>
      </c>
      <c r="D81">
        <v>1</v>
      </c>
      <c r="E81">
        <v>0</v>
      </c>
      <c r="F81">
        <v>1</v>
      </c>
      <c r="G81" t="s">
        <v>10</v>
      </c>
      <c r="H81">
        <v>1</v>
      </c>
      <c r="I81">
        <v>19.5</v>
      </c>
      <c r="J81">
        <v>2.5</v>
      </c>
      <c r="K81">
        <v>0.5</v>
      </c>
      <c r="L81">
        <v>4.55</v>
      </c>
      <c r="M81">
        <v>0</v>
      </c>
      <c r="N81">
        <v>0.3</v>
      </c>
      <c r="O81">
        <v>0</v>
      </c>
      <c r="P81">
        <v>27.35</v>
      </c>
      <c r="Q81">
        <v>239</v>
      </c>
      <c r="R81">
        <v>226</v>
      </c>
      <c r="S81">
        <v>2022</v>
      </c>
      <c r="T81">
        <v>1</v>
      </c>
    </row>
    <row r="82" spans="1:20" x14ac:dyDescent="0.2">
      <c r="A82">
        <v>2</v>
      </c>
      <c r="B82" s="1">
        <v>44562.017962962964</v>
      </c>
      <c r="C82" s="1">
        <v>44562.018888888888</v>
      </c>
      <c r="D82">
        <v>1</v>
      </c>
      <c r="E82">
        <v>0.26</v>
      </c>
      <c r="F82">
        <v>1</v>
      </c>
      <c r="G82" t="s">
        <v>10</v>
      </c>
      <c r="H82">
        <v>1</v>
      </c>
      <c r="I82">
        <v>3</v>
      </c>
      <c r="J82">
        <v>0.5</v>
      </c>
      <c r="K82">
        <v>0.5</v>
      </c>
      <c r="L82">
        <v>2.04</v>
      </c>
      <c r="M82">
        <v>0</v>
      </c>
      <c r="N82">
        <v>0.3</v>
      </c>
      <c r="O82">
        <v>0</v>
      </c>
      <c r="P82">
        <v>8.84</v>
      </c>
      <c r="Q82">
        <v>79</v>
      </c>
      <c r="R82">
        <v>148</v>
      </c>
      <c r="S82">
        <v>2022</v>
      </c>
      <c r="T82">
        <v>1</v>
      </c>
    </row>
    <row r="83" spans="1:20" x14ac:dyDescent="0.2">
      <c r="A83">
        <v>2</v>
      </c>
      <c r="B83" s="1">
        <v>44562.020798611113</v>
      </c>
      <c r="C83" s="1">
        <v>44562.030358796299</v>
      </c>
      <c r="D83">
        <v>1</v>
      </c>
      <c r="E83">
        <v>6.15</v>
      </c>
      <c r="F83">
        <v>1</v>
      </c>
      <c r="G83" t="s">
        <v>10</v>
      </c>
      <c r="H83">
        <v>1</v>
      </c>
      <c r="I83">
        <v>19.5</v>
      </c>
      <c r="J83">
        <v>0.5</v>
      </c>
      <c r="K83">
        <v>0.5</v>
      </c>
      <c r="L83">
        <v>3.5</v>
      </c>
      <c r="M83">
        <v>0</v>
      </c>
      <c r="N83">
        <v>0.3</v>
      </c>
      <c r="O83">
        <v>0</v>
      </c>
      <c r="P83">
        <v>26.8</v>
      </c>
      <c r="Q83">
        <v>232</v>
      </c>
      <c r="R83">
        <v>236</v>
      </c>
      <c r="S83">
        <v>2022</v>
      </c>
      <c r="T83">
        <v>1</v>
      </c>
    </row>
    <row r="84" spans="1:20" x14ac:dyDescent="0.2">
      <c r="A84">
        <v>2</v>
      </c>
      <c r="B84" s="1">
        <v>44562.026759259257</v>
      </c>
      <c r="C84" s="1">
        <v>44562.037592592591</v>
      </c>
      <c r="D84">
        <v>1</v>
      </c>
      <c r="E84">
        <v>9.11</v>
      </c>
      <c r="F84">
        <v>1</v>
      </c>
      <c r="G84" t="s">
        <v>10</v>
      </c>
      <c r="H84">
        <v>1</v>
      </c>
      <c r="I84">
        <v>26</v>
      </c>
      <c r="J84">
        <v>0.5</v>
      </c>
      <c r="K84">
        <v>0.5</v>
      </c>
      <c r="L84">
        <v>6.82</v>
      </c>
      <c r="M84">
        <v>0</v>
      </c>
      <c r="N84">
        <v>0.3</v>
      </c>
      <c r="O84">
        <v>0</v>
      </c>
      <c r="P84">
        <v>34.119999999999997</v>
      </c>
      <c r="Q84">
        <v>70</v>
      </c>
      <c r="R84">
        <v>49</v>
      </c>
      <c r="S84">
        <v>2022</v>
      </c>
      <c r="T84">
        <v>1</v>
      </c>
    </row>
    <row r="85" spans="1:20" x14ac:dyDescent="0.2">
      <c r="A85">
        <v>1</v>
      </c>
      <c r="B85" s="1">
        <v>44562.020578703705</v>
      </c>
      <c r="C85" s="1">
        <v>44562.053483796299</v>
      </c>
      <c r="D85">
        <v>1</v>
      </c>
      <c r="E85">
        <v>24.6</v>
      </c>
      <c r="F85">
        <v>1</v>
      </c>
      <c r="G85" t="s">
        <v>10</v>
      </c>
      <c r="H85">
        <v>1</v>
      </c>
      <c r="I85">
        <v>68.5</v>
      </c>
      <c r="J85">
        <v>1.75</v>
      </c>
      <c r="K85">
        <v>0.5</v>
      </c>
      <c r="L85">
        <v>15.5</v>
      </c>
      <c r="M85">
        <v>6.55</v>
      </c>
      <c r="N85">
        <v>0.3</v>
      </c>
      <c r="O85">
        <v>1.25</v>
      </c>
      <c r="P85">
        <v>93.1</v>
      </c>
      <c r="Q85">
        <v>132</v>
      </c>
      <c r="R85">
        <v>241</v>
      </c>
      <c r="S85">
        <v>2022</v>
      </c>
      <c r="T85">
        <v>1</v>
      </c>
    </row>
    <row r="86" spans="1:20" x14ac:dyDescent="0.2">
      <c r="A86">
        <v>1</v>
      </c>
      <c r="B86" s="1">
        <v>44562.019490740742</v>
      </c>
      <c r="C86" s="1">
        <v>44562.042766203704</v>
      </c>
      <c r="D86">
        <v>0</v>
      </c>
      <c r="E86">
        <v>6.6</v>
      </c>
      <c r="F86">
        <v>1</v>
      </c>
      <c r="G86" t="s">
        <v>10</v>
      </c>
      <c r="H86">
        <v>1</v>
      </c>
      <c r="I86">
        <v>25</v>
      </c>
      <c r="J86">
        <v>3</v>
      </c>
      <c r="K86">
        <v>0.5</v>
      </c>
      <c r="L86">
        <v>8.6</v>
      </c>
      <c r="M86">
        <v>0</v>
      </c>
      <c r="N86">
        <v>0.3</v>
      </c>
      <c r="O86">
        <v>0</v>
      </c>
      <c r="P86">
        <v>37.4</v>
      </c>
      <c r="Q86">
        <v>148</v>
      </c>
      <c r="R86">
        <v>179</v>
      </c>
      <c r="S86">
        <v>2022</v>
      </c>
      <c r="T86">
        <v>1</v>
      </c>
    </row>
    <row r="87" spans="1:20" x14ac:dyDescent="0.2">
      <c r="A87">
        <v>2</v>
      </c>
      <c r="B87" s="1">
        <v>44562.018483796295</v>
      </c>
      <c r="C87" s="1">
        <v>44562.038194444445</v>
      </c>
      <c r="D87">
        <v>1</v>
      </c>
      <c r="E87">
        <v>3.97</v>
      </c>
      <c r="F87">
        <v>1</v>
      </c>
      <c r="G87" t="s">
        <v>10</v>
      </c>
      <c r="H87">
        <v>1</v>
      </c>
      <c r="I87">
        <v>19.5</v>
      </c>
      <c r="J87">
        <v>0.5</v>
      </c>
      <c r="K87">
        <v>0.5</v>
      </c>
      <c r="L87">
        <v>4.66</v>
      </c>
      <c r="M87">
        <v>0</v>
      </c>
      <c r="N87">
        <v>0.3</v>
      </c>
      <c r="O87">
        <v>0</v>
      </c>
      <c r="P87">
        <v>27.96</v>
      </c>
      <c r="Q87">
        <v>237</v>
      </c>
      <c r="R87">
        <v>249</v>
      </c>
      <c r="S87">
        <v>2022</v>
      </c>
      <c r="T87">
        <v>1</v>
      </c>
    </row>
    <row r="88" spans="1:20" x14ac:dyDescent="0.2">
      <c r="A88">
        <v>1</v>
      </c>
      <c r="B88" s="1">
        <v>44562.025706018518</v>
      </c>
      <c r="C88" s="1">
        <v>44562.043564814812</v>
      </c>
      <c r="D88">
        <v>2</v>
      </c>
      <c r="E88">
        <v>4.9000000000000004</v>
      </c>
      <c r="F88">
        <v>1</v>
      </c>
      <c r="G88" t="s">
        <v>10</v>
      </c>
      <c r="H88">
        <v>1</v>
      </c>
      <c r="I88">
        <v>21.5</v>
      </c>
      <c r="J88">
        <v>3</v>
      </c>
      <c r="K88">
        <v>0.5</v>
      </c>
      <c r="L88">
        <v>5.05</v>
      </c>
      <c r="M88">
        <v>0</v>
      </c>
      <c r="N88">
        <v>0.3</v>
      </c>
      <c r="O88">
        <v>0</v>
      </c>
      <c r="P88">
        <v>30.35</v>
      </c>
      <c r="Q88">
        <v>170</v>
      </c>
      <c r="R88">
        <v>45</v>
      </c>
      <c r="S88">
        <v>2022</v>
      </c>
      <c r="T88">
        <v>1</v>
      </c>
    </row>
    <row r="89" spans="1:20" x14ac:dyDescent="0.2">
      <c r="A89">
        <v>2</v>
      </c>
      <c r="B89" s="1">
        <v>44562.031307870369</v>
      </c>
      <c r="C89" s="1">
        <v>44562.050046296295</v>
      </c>
      <c r="D89">
        <v>6</v>
      </c>
      <c r="E89">
        <v>6.72</v>
      </c>
      <c r="F89">
        <v>1</v>
      </c>
      <c r="G89" t="s">
        <v>10</v>
      </c>
      <c r="H89">
        <v>1</v>
      </c>
      <c r="I89">
        <v>23.5</v>
      </c>
      <c r="J89">
        <v>0.5</v>
      </c>
      <c r="K89">
        <v>0.5</v>
      </c>
      <c r="L89">
        <v>5.46</v>
      </c>
      <c r="M89">
        <v>0</v>
      </c>
      <c r="N89">
        <v>0.3</v>
      </c>
      <c r="O89">
        <v>0</v>
      </c>
      <c r="P89">
        <v>32.76</v>
      </c>
      <c r="Q89">
        <v>107</v>
      </c>
      <c r="R89">
        <v>166</v>
      </c>
      <c r="S89">
        <v>2022</v>
      </c>
      <c r="T89">
        <v>1</v>
      </c>
    </row>
    <row r="90" spans="1:20" x14ac:dyDescent="0.2">
      <c r="A90">
        <v>2</v>
      </c>
      <c r="B90" s="1">
        <v>44562.032523148147</v>
      </c>
      <c r="C90" s="1">
        <v>44562.046435185184</v>
      </c>
      <c r="D90">
        <v>1</v>
      </c>
      <c r="E90">
        <v>13.27</v>
      </c>
      <c r="F90">
        <v>1</v>
      </c>
      <c r="G90" t="s">
        <v>10</v>
      </c>
      <c r="H90">
        <v>1</v>
      </c>
      <c r="I90">
        <v>37</v>
      </c>
      <c r="J90">
        <v>0.5</v>
      </c>
      <c r="K90">
        <v>0.5</v>
      </c>
      <c r="L90">
        <v>9.89</v>
      </c>
      <c r="M90">
        <v>0</v>
      </c>
      <c r="N90">
        <v>0.3</v>
      </c>
      <c r="O90">
        <v>1.25</v>
      </c>
      <c r="P90">
        <v>49.44</v>
      </c>
      <c r="Q90">
        <v>132</v>
      </c>
      <c r="R90">
        <v>129</v>
      </c>
      <c r="S90">
        <v>2022</v>
      </c>
      <c r="T90">
        <v>1</v>
      </c>
    </row>
    <row r="91" spans="1:20" x14ac:dyDescent="0.2">
      <c r="A91">
        <v>2</v>
      </c>
      <c r="B91" s="1">
        <v>44562.003622685188</v>
      </c>
      <c r="C91" s="1">
        <v>44562.0155787037</v>
      </c>
      <c r="D91">
        <v>2</v>
      </c>
      <c r="E91">
        <v>10.41</v>
      </c>
      <c r="F91">
        <v>1</v>
      </c>
      <c r="G91" t="s">
        <v>10</v>
      </c>
      <c r="H91">
        <v>1</v>
      </c>
      <c r="I91">
        <v>29.5</v>
      </c>
      <c r="J91">
        <v>0.5</v>
      </c>
      <c r="K91">
        <v>0.5</v>
      </c>
      <c r="L91">
        <v>6.66</v>
      </c>
      <c r="M91">
        <v>0</v>
      </c>
      <c r="N91">
        <v>0.3</v>
      </c>
      <c r="O91">
        <v>0</v>
      </c>
      <c r="P91">
        <v>39.96</v>
      </c>
      <c r="Q91">
        <v>137</v>
      </c>
      <c r="R91">
        <v>127</v>
      </c>
      <c r="S91">
        <v>2022</v>
      </c>
      <c r="T91">
        <v>1</v>
      </c>
    </row>
    <row r="92" spans="1:20" x14ac:dyDescent="0.2">
      <c r="A92">
        <v>2</v>
      </c>
      <c r="B92" s="1">
        <v>44562.004930555559</v>
      </c>
      <c r="C92" s="1">
        <v>44562.020335648151</v>
      </c>
      <c r="D92">
        <v>1</v>
      </c>
      <c r="E92">
        <v>14.94</v>
      </c>
      <c r="F92">
        <v>1</v>
      </c>
      <c r="G92" t="s">
        <v>10</v>
      </c>
      <c r="H92">
        <v>1</v>
      </c>
      <c r="I92">
        <v>40</v>
      </c>
      <c r="J92">
        <v>0.5</v>
      </c>
      <c r="K92">
        <v>0.5</v>
      </c>
      <c r="L92">
        <v>10.07</v>
      </c>
      <c r="M92">
        <v>6.55</v>
      </c>
      <c r="N92">
        <v>0.3</v>
      </c>
      <c r="O92">
        <v>0</v>
      </c>
      <c r="P92">
        <v>60.42</v>
      </c>
      <c r="Q92">
        <v>264</v>
      </c>
      <c r="R92">
        <v>87</v>
      </c>
      <c r="S92">
        <v>2022</v>
      </c>
      <c r="T92">
        <v>1</v>
      </c>
    </row>
    <row r="93" spans="1:20" x14ac:dyDescent="0.2">
      <c r="A93">
        <v>1</v>
      </c>
      <c r="B93" s="1">
        <v>44562.020162037035</v>
      </c>
      <c r="C93" s="1">
        <v>44562.043634259258</v>
      </c>
      <c r="D93">
        <v>1</v>
      </c>
      <c r="E93">
        <v>2.8</v>
      </c>
      <c r="F93">
        <v>1</v>
      </c>
      <c r="G93" t="s">
        <v>10</v>
      </c>
      <c r="H93">
        <v>1</v>
      </c>
      <c r="I93">
        <v>20</v>
      </c>
      <c r="J93">
        <v>0.5</v>
      </c>
      <c r="K93">
        <v>0.5</v>
      </c>
      <c r="L93">
        <v>4.25</v>
      </c>
      <c r="M93">
        <v>0</v>
      </c>
      <c r="N93">
        <v>0.3</v>
      </c>
      <c r="O93">
        <v>0</v>
      </c>
      <c r="P93">
        <v>25.55</v>
      </c>
      <c r="Q93">
        <v>264</v>
      </c>
      <c r="R93">
        <v>264</v>
      </c>
      <c r="S93">
        <v>2022</v>
      </c>
      <c r="T93">
        <v>1</v>
      </c>
    </row>
    <row r="94" spans="1:20" x14ac:dyDescent="0.2">
      <c r="A94">
        <v>2</v>
      </c>
      <c r="B94" s="1">
        <v>44562.030671296299</v>
      </c>
      <c r="C94" s="1">
        <v>44562.045300925929</v>
      </c>
      <c r="D94">
        <v>3</v>
      </c>
      <c r="E94">
        <v>8.07</v>
      </c>
      <c r="F94">
        <v>1</v>
      </c>
      <c r="G94" t="s">
        <v>10</v>
      </c>
      <c r="H94">
        <v>1</v>
      </c>
      <c r="I94">
        <v>25</v>
      </c>
      <c r="J94">
        <v>0.5</v>
      </c>
      <c r="K94">
        <v>0.5</v>
      </c>
      <c r="L94">
        <v>5.76</v>
      </c>
      <c r="M94">
        <v>0</v>
      </c>
      <c r="N94">
        <v>0.3</v>
      </c>
      <c r="O94">
        <v>0</v>
      </c>
      <c r="P94">
        <v>34.56</v>
      </c>
      <c r="Q94">
        <v>237</v>
      </c>
      <c r="R94">
        <v>33</v>
      </c>
      <c r="S94">
        <v>2022</v>
      </c>
      <c r="T94">
        <v>1</v>
      </c>
    </row>
    <row r="95" spans="1:20" x14ac:dyDescent="0.2">
      <c r="A95">
        <v>2</v>
      </c>
      <c r="B95" s="1">
        <v>44562.026041666664</v>
      </c>
      <c r="C95" s="1">
        <v>44562.049733796295</v>
      </c>
      <c r="D95">
        <v>6</v>
      </c>
      <c r="E95">
        <v>3.07</v>
      </c>
      <c r="F95">
        <v>1</v>
      </c>
      <c r="G95" t="s">
        <v>10</v>
      </c>
      <c r="H95">
        <v>1</v>
      </c>
      <c r="I95">
        <v>21</v>
      </c>
      <c r="J95">
        <v>0.5</v>
      </c>
      <c r="K95">
        <v>0.5</v>
      </c>
      <c r="L95">
        <v>4.96</v>
      </c>
      <c r="M95">
        <v>0</v>
      </c>
      <c r="N95">
        <v>0.3</v>
      </c>
      <c r="O95">
        <v>0</v>
      </c>
      <c r="P95">
        <v>29.76</v>
      </c>
      <c r="Q95">
        <v>79</v>
      </c>
      <c r="R95">
        <v>48</v>
      </c>
      <c r="S95">
        <v>2022</v>
      </c>
      <c r="T95">
        <v>1</v>
      </c>
    </row>
    <row r="96" spans="1:20" x14ac:dyDescent="0.2">
      <c r="A96">
        <v>1</v>
      </c>
      <c r="B96" s="1">
        <v>44562.040046296293</v>
      </c>
      <c r="C96" s="1">
        <v>44562.055428240739</v>
      </c>
      <c r="D96">
        <v>1</v>
      </c>
      <c r="E96">
        <v>11.3</v>
      </c>
      <c r="F96">
        <v>5</v>
      </c>
      <c r="G96" t="s">
        <v>10</v>
      </c>
      <c r="H96">
        <v>1</v>
      </c>
      <c r="I96">
        <v>80</v>
      </c>
      <c r="J96">
        <v>0</v>
      </c>
      <c r="K96">
        <v>0</v>
      </c>
      <c r="L96">
        <v>40</v>
      </c>
      <c r="M96">
        <v>0</v>
      </c>
      <c r="N96">
        <v>0.3</v>
      </c>
      <c r="O96">
        <v>0</v>
      </c>
      <c r="P96">
        <v>120.3</v>
      </c>
      <c r="Q96">
        <v>239</v>
      </c>
      <c r="R96">
        <v>265</v>
      </c>
      <c r="S96">
        <v>2022</v>
      </c>
      <c r="T96">
        <v>1</v>
      </c>
    </row>
    <row r="97" spans="1:20" x14ac:dyDescent="0.2">
      <c r="A97">
        <v>1</v>
      </c>
      <c r="B97" s="1">
        <v>44562.033576388887</v>
      </c>
      <c r="C97" s="1">
        <v>44562.054270833331</v>
      </c>
      <c r="D97">
        <v>2</v>
      </c>
      <c r="E97">
        <v>20.399999999999999</v>
      </c>
      <c r="F97">
        <v>1</v>
      </c>
      <c r="G97" t="s">
        <v>10</v>
      </c>
      <c r="H97">
        <v>1</v>
      </c>
      <c r="I97">
        <v>55</v>
      </c>
      <c r="J97">
        <v>1.75</v>
      </c>
      <c r="K97">
        <v>0.5</v>
      </c>
      <c r="L97">
        <v>25</v>
      </c>
      <c r="M97">
        <v>0</v>
      </c>
      <c r="N97">
        <v>0.3</v>
      </c>
      <c r="O97">
        <v>1.25</v>
      </c>
      <c r="P97">
        <v>82.55</v>
      </c>
      <c r="Q97">
        <v>132</v>
      </c>
      <c r="R97">
        <v>40</v>
      </c>
      <c r="S97">
        <v>2022</v>
      </c>
      <c r="T97">
        <v>1</v>
      </c>
    </row>
    <row r="98" spans="1:20" x14ac:dyDescent="0.2">
      <c r="A98">
        <v>1</v>
      </c>
      <c r="B98" s="1">
        <v>44562.03769675926</v>
      </c>
      <c r="C98" s="1">
        <v>44562.049224537041</v>
      </c>
      <c r="D98">
        <v>2</v>
      </c>
      <c r="E98">
        <v>6.8</v>
      </c>
      <c r="F98">
        <v>1</v>
      </c>
      <c r="G98" t="s">
        <v>10</v>
      </c>
      <c r="H98">
        <v>1</v>
      </c>
      <c r="I98">
        <v>21</v>
      </c>
      <c r="J98">
        <v>3</v>
      </c>
      <c r="K98">
        <v>0.5</v>
      </c>
      <c r="L98">
        <v>4.96</v>
      </c>
      <c r="M98">
        <v>0</v>
      </c>
      <c r="N98">
        <v>0.3</v>
      </c>
      <c r="O98">
        <v>0</v>
      </c>
      <c r="P98">
        <v>29.76</v>
      </c>
      <c r="Q98">
        <v>87</v>
      </c>
      <c r="R98">
        <v>263</v>
      </c>
      <c r="S98">
        <v>2022</v>
      </c>
      <c r="T98">
        <v>1</v>
      </c>
    </row>
    <row r="99" spans="1:20" x14ac:dyDescent="0.2">
      <c r="A99">
        <v>1</v>
      </c>
      <c r="B99" s="1">
        <v>44562.014386574076</v>
      </c>
      <c r="C99" s="1">
        <v>44562.045497685183</v>
      </c>
      <c r="D99">
        <v>1</v>
      </c>
      <c r="E99">
        <v>7.1</v>
      </c>
      <c r="F99">
        <v>1</v>
      </c>
      <c r="G99" t="s">
        <v>10</v>
      </c>
      <c r="H99">
        <v>1</v>
      </c>
      <c r="I99">
        <v>28.5</v>
      </c>
      <c r="J99">
        <v>3</v>
      </c>
      <c r="K99">
        <v>0.5</v>
      </c>
      <c r="L99">
        <v>8.1</v>
      </c>
      <c r="M99">
        <v>0</v>
      </c>
      <c r="N99">
        <v>0.3</v>
      </c>
      <c r="O99">
        <v>0</v>
      </c>
      <c r="P99">
        <v>40.4</v>
      </c>
      <c r="Q99">
        <v>161</v>
      </c>
      <c r="R99">
        <v>48</v>
      </c>
      <c r="S99">
        <v>2022</v>
      </c>
      <c r="T99">
        <v>1</v>
      </c>
    </row>
    <row r="100" spans="1:20" x14ac:dyDescent="0.2">
      <c r="A100">
        <v>1</v>
      </c>
      <c r="B100" s="1">
        <v>44562.016805555555</v>
      </c>
      <c r="C100" s="1">
        <v>44562.033333333333</v>
      </c>
      <c r="D100">
        <v>1</v>
      </c>
      <c r="E100">
        <v>10.5</v>
      </c>
      <c r="F100">
        <v>1</v>
      </c>
      <c r="G100" t="s">
        <v>10</v>
      </c>
      <c r="H100">
        <v>1</v>
      </c>
      <c r="I100">
        <v>31.5</v>
      </c>
      <c r="J100">
        <v>3</v>
      </c>
      <c r="K100">
        <v>0.5</v>
      </c>
      <c r="L100">
        <v>8.6999999999999993</v>
      </c>
      <c r="M100">
        <v>0</v>
      </c>
      <c r="N100">
        <v>0.3</v>
      </c>
      <c r="O100">
        <v>0</v>
      </c>
      <c r="P100">
        <v>44</v>
      </c>
      <c r="Q100">
        <v>164</v>
      </c>
      <c r="R100">
        <v>257</v>
      </c>
      <c r="S100">
        <v>2022</v>
      </c>
      <c r="T100">
        <v>1</v>
      </c>
    </row>
    <row r="101" spans="1:20" x14ac:dyDescent="0.2">
      <c r="A101">
        <v>2</v>
      </c>
      <c r="B101" s="1">
        <v>44562.008981481478</v>
      </c>
      <c r="C101" s="1">
        <v>44562.032442129632</v>
      </c>
      <c r="D101">
        <v>2</v>
      </c>
      <c r="E101">
        <v>3.65</v>
      </c>
      <c r="F101">
        <v>1</v>
      </c>
      <c r="G101" t="s">
        <v>10</v>
      </c>
      <c r="H101">
        <v>1</v>
      </c>
      <c r="I101">
        <v>21.5</v>
      </c>
      <c r="J101">
        <v>0.5</v>
      </c>
      <c r="K101">
        <v>0.5</v>
      </c>
      <c r="L101">
        <v>3.8</v>
      </c>
      <c r="M101">
        <v>0</v>
      </c>
      <c r="N101">
        <v>0.3</v>
      </c>
      <c r="O101">
        <v>0</v>
      </c>
      <c r="P101">
        <v>29.1</v>
      </c>
      <c r="Q101">
        <v>158</v>
      </c>
      <c r="R101">
        <v>237</v>
      </c>
      <c r="S101">
        <v>2022</v>
      </c>
      <c r="T101">
        <v>1</v>
      </c>
    </row>
    <row r="102" spans="1:20" x14ac:dyDescent="0.2">
      <c r="A102">
        <v>2</v>
      </c>
      <c r="B102" s="1">
        <v>44562.023020833331</v>
      </c>
      <c r="C102" s="1">
        <v>44562.04178240741</v>
      </c>
      <c r="D102">
        <v>1</v>
      </c>
      <c r="E102">
        <v>21.02</v>
      </c>
      <c r="F102">
        <v>1</v>
      </c>
      <c r="G102" t="s">
        <v>10</v>
      </c>
      <c r="H102">
        <v>1</v>
      </c>
      <c r="I102">
        <v>55.5</v>
      </c>
      <c r="J102">
        <v>0.5</v>
      </c>
      <c r="K102">
        <v>0.5</v>
      </c>
      <c r="L102">
        <v>7</v>
      </c>
      <c r="M102">
        <v>0</v>
      </c>
      <c r="N102">
        <v>0.3</v>
      </c>
      <c r="O102">
        <v>1.25</v>
      </c>
      <c r="P102">
        <v>65.05</v>
      </c>
      <c r="Q102">
        <v>132</v>
      </c>
      <c r="R102">
        <v>65</v>
      </c>
      <c r="S102">
        <v>2022</v>
      </c>
      <c r="T102">
        <v>1</v>
      </c>
    </row>
    <row r="103" spans="1:20" x14ac:dyDescent="0.2">
      <c r="A103">
        <v>2</v>
      </c>
      <c r="B103" s="1">
        <v>44562.03738425926</v>
      </c>
      <c r="C103" s="1">
        <v>44562.053784722222</v>
      </c>
      <c r="D103">
        <v>1</v>
      </c>
      <c r="E103">
        <v>7.24</v>
      </c>
      <c r="F103">
        <v>1</v>
      </c>
      <c r="G103" t="s">
        <v>10</v>
      </c>
      <c r="H103">
        <v>1</v>
      </c>
      <c r="I103">
        <v>25</v>
      </c>
      <c r="J103">
        <v>0.5</v>
      </c>
      <c r="K103">
        <v>0.5</v>
      </c>
      <c r="L103">
        <v>5.76</v>
      </c>
      <c r="M103">
        <v>0</v>
      </c>
      <c r="N103">
        <v>0.3</v>
      </c>
      <c r="O103">
        <v>0</v>
      </c>
      <c r="P103">
        <v>34.56</v>
      </c>
      <c r="Q103">
        <v>68</v>
      </c>
      <c r="R103">
        <v>41</v>
      </c>
      <c r="S103">
        <v>2022</v>
      </c>
      <c r="T103">
        <v>1</v>
      </c>
    </row>
    <row r="104" spans="1:20" x14ac:dyDescent="0.2">
      <c r="A104">
        <v>2</v>
      </c>
      <c r="B104" s="1">
        <v>44562.000196759262</v>
      </c>
      <c r="C104" s="1">
        <v>44562.021574074075</v>
      </c>
      <c r="D104">
        <v>1</v>
      </c>
      <c r="E104">
        <v>3.86</v>
      </c>
      <c r="F104">
        <v>1</v>
      </c>
      <c r="G104" t="s">
        <v>10</v>
      </c>
      <c r="H104">
        <v>1</v>
      </c>
      <c r="I104">
        <v>20</v>
      </c>
      <c r="J104">
        <v>0.5</v>
      </c>
      <c r="K104">
        <v>0.5</v>
      </c>
      <c r="L104">
        <v>4.76</v>
      </c>
      <c r="M104">
        <v>0</v>
      </c>
      <c r="N104">
        <v>0.3</v>
      </c>
      <c r="O104">
        <v>0</v>
      </c>
      <c r="P104">
        <v>28.56</v>
      </c>
      <c r="Q104">
        <v>170</v>
      </c>
      <c r="R104">
        <v>68</v>
      </c>
      <c r="S104">
        <v>2022</v>
      </c>
      <c r="T104">
        <v>1</v>
      </c>
    </row>
    <row r="105" spans="1:20" x14ac:dyDescent="0.2">
      <c r="A105">
        <v>1</v>
      </c>
      <c r="B105" s="1">
        <v>44562.015231481484</v>
      </c>
      <c r="C105" s="1">
        <v>44562.049074074072</v>
      </c>
      <c r="D105">
        <v>2</v>
      </c>
      <c r="E105">
        <v>11.3</v>
      </c>
      <c r="F105">
        <v>1</v>
      </c>
      <c r="G105" t="s">
        <v>10</v>
      </c>
      <c r="H105">
        <v>1</v>
      </c>
      <c r="I105">
        <v>39</v>
      </c>
      <c r="J105">
        <v>3</v>
      </c>
      <c r="K105">
        <v>0.5</v>
      </c>
      <c r="L105">
        <v>10.65</v>
      </c>
      <c r="M105">
        <v>0</v>
      </c>
      <c r="N105">
        <v>0.3</v>
      </c>
      <c r="O105">
        <v>0</v>
      </c>
      <c r="P105">
        <v>53.45</v>
      </c>
      <c r="Q105">
        <v>68</v>
      </c>
      <c r="R105">
        <v>8</v>
      </c>
      <c r="S105">
        <v>2022</v>
      </c>
      <c r="T105">
        <v>1</v>
      </c>
    </row>
    <row r="106" spans="1:20" x14ac:dyDescent="0.2">
      <c r="A106">
        <v>2</v>
      </c>
      <c r="B106" s="1">
        <v>44562.031770833331</v>
      </c>
      <c r="C106" s="1">
        <v>44562.045671296299</v>
      </c>
      <c r="D106">
        <v>2</v>
      </c>
      <c r="E106">
        <v>8.4600000000000009</v>
      </c>
      <c r="F106">
        <v>1</v>
      </c>
      <c r="G106" t="s">
        <v>10</v>
      </c>
      <c r="H106">
        <v>1</v>
      </c>
      <c r="I106">
        <v>26</v>
      </c>
      <c r="J106">
        <v>0.5</v>
      </c>
      <c r="K106">
        <v>0.5</v>
      </c>
      <c r="L106">
        <v>8.94</v>
      </c>
      <c r="M106">
        <v>0</v>
      </c>
      <c r="N106">
        <v>0.3</v>
      </c>
      <c r="O106">
        <v>0</v>
      </c>
      <c r="P106">
        <v>38.74</v>
      </c>
      <c r="Q106">
        <v>237</v>
      </c>
      <c r="R106">
        <v>127</v>
      </c>
      <c r="S106">
        <v>2022</v>
      </c>
      <c r="T106">
        <v>1</v>
      </c>
    </row>
    <row r="107" spans="1:20" x14ac:dyDescent="0.2">
      <c r="A107">
        <v>2</v>
      </c>
      <c r="B107" s="1">
        <v>44562.008668981478</v>
      </c>
      <c r="C107" s="1">
        <v>44562.020671296297</v>
      </c>
      <c r="D107">
        <v>1</v>
      </c>
      <c r="E107">
        <v>8.9600000000000009</v>
      </c>
      <c r="F107">
        <v>1</v>
      </c>
      <c r="G107" t="s">
        <v>10</v>
      </c>
      <c r="H107">
        <v>1</v>
      </c>
      <c r="I107">
        <v>26</v>
      </c>
      <c r="J107">
        <v>0.5</v>
      </c>
      <c r="K107">
        <v>0.5</v>
      </c>
      <c r="L107">
        <v>6.77</v>
      </c>
      <c r="M107">
        <v>6.55</v>
      </c>
      <c r="N107">
        <v>0.3</v>
      </c>
      <c r="O107">
        <v>0</v>
      </c>
      <c r="P107">
        <v>40.619999999999997</v>
      </c>
      <c r="Q107">
        <v>70</v>
      </c>
      <c r="R107">
        <v>151</v>
      </c>
      <c r="S107">
        <v>2022</v>
      </c>
      <c r="T107">
        <v>1</v>
      </c>
    </row>
    <row r="108" spans="1:20" x14ac:dyDescent="0.2">
      <c r="A108">
        <v>2</v>
      </c>
      <c r="B108" s="1">
        <v>44562.024282407408</v>
      </c>
      <c r="C108" s="1">
        <v>44562.042557870373</v>
      </c>
      <c r="D108">
        <v>1</v>
      </c>
      <c r="E108">
        <v>5.74</v>
      </c>
      <c r="F108">
        <v>1</v>
      </c>
      <c r="G108" t="s">
        <v>10</v>
      </c>
      <c r="H108">
        <v>1</v>
      </c>
      <c r="I108">
        <v>22</v>
      </c>
      <c r="J108">
        <v>0.5</v>
      </c>
      <c r="K108">
        <v>0.5</v>
      </c>
      <c r="L108">
        <v>5.16</v>
      </c>
      <c r="M108">
        <v>0</v>
      </c>
      <c r="N108">
        <v>0.3</v>
      </c>
      <c r="O108">
        <v>0</v>
      </c>
      <c r="P108">
        <v>30.96</v>
      </c>
      <c r="Q108">
        <v>239</v>
      </c>
      <c r="R108">
        <v>158</v>
      </c>
      <c r="S108">
        <v>2022</v>
      </c>
      <c r="T108">
        <v>1</v>
      </c>
    </row>
    <row r="109" spans="1:20" x14ac:dyDescent="0.2">
      <c r="A109">
        <v>1</v>
      </c>
      <c r="B109" s="1">
        <v>44562.004884259259</v>
      </c>
      <c r="C109" s="1">
        <v>44562.034768518519</v>
      </c>
      <c r="D109">
        <v>1</v>
      </c>
      <c r="E109">
        <v>7.1</v>
      </c>
      <c r="F109">
        <v>1</v>
      </c>
      <c r="G109" t="s">
        <v>10</v>
      </c>
      <c r="H109">
        <v>1</v>
      </c>
      <c r="I109">
        <v>30</v>
      </c>
      <c r="J109">
        <v>3</v>
      </c>
      <c r="K109">
        <v>0.5</v>
      </c>
      <c r="L109">
        <v>6.75</v>
      </c>
      <c r="M109">
        <v>0</v>
      </c>
      <c r="N109">
        <v>0.3</v>
      </c>
      <c r="O109">
        <v>0</v>
      </c>
      <c r="P109">
        <v>40.549999999999997</v>
      </c>
      <c r="Q109">
        <v>163</v>
      </c>
      <c r="R109">
        <v>79</v>
      </c>
      <c r="S109">
        <v>2022</v>
      </c>
      <c r="T109">
        <v>1</v>
      </c>
    </row>
    <row r="110" spans="1:20" x14ac:dyDescent="0.2">
      <c r="A110">
        <v>1</v>
      </c>
      <c r="B110" s="1">
        <v>44562.032627314817</v>
      </c>
      <c r="C110" s="1">
        <v>44562.050821759258</v>
      </c>
      <c r="D110">
        <v>1</v>
      </c>
      <c r="E110">
        <v>9.5</v>
      </c>
      <c r="F110">
        <v>1</v>
      </c>
      <c r="G110" t="s">
        <v>10</v>
      </c>
      <c r="H110">
        <v>1</v>
      </c>
      <c r="I110">
        <v>29.5</v>
      </c>
      <c r="J110">
        <v>3</v>
      </c>
      <c r="K110">
        <v>0.5</v>
      </c>
      <c r="L110">
        <v>6.65</v>
      </c>
      <c r="M110">
        <v>0</v>
      </c>
      <c r="N110">
        <v>0.3</v>
      </c>
      <c r="O110">
        <v>0</v>
      </c>
      <c r="P110">
        <v>39.950000000000003</v>
      </c>
      <c r="Q110">
        <v>264</v>
      </c>
      <c r="R110">
        <v>40</v>
      </c>
      <c r="S110">
        <v>2022</v>
      </c>
      <c r="T110">
        <v>1</v>
      </c>
    </row>
    <row r="111" spans="1:20" x14ac:dyDescent="0.2">
      <c r="A111">
        <v>2</v>
      </c>
      <c r="B111" s="1">
        <v>44562.016574074078</v>
      </c>
      <c r="C111" s="1">
        <v>44562.03429398148</v>
      </c>
      <c r="D111">
        <v>1</v>
      </c>
      <c r="E111">
        <v>4.3099999999999996</v>
      </c>
      <c r="F111">
        <v>1</v>
      </c>
      <c r="G111" t="s">
        <v>10</v>
      </c>
      <c r="H111">
        <v>1</v>
      </c>
      <c r="I111">
        <v>19.5</v>
      </c>
      <c r="J111">
        <v>0.5</v>
      </c>
      <c r="K111">
        <v>0.5</v>
      </c>
      <c r="L111">
        <v>4.66</v>
      </c>
      <c r="M111">
        <v>0</v>
      </c>
      <c r="N111">
        <v>0.3</v>
      </c>
      <c r="O111">
        <v>0</v>
      </c>
      <c r="P111">
        <v>27.96</v>
      </c>
      <c r="Q111">
        <v>163</v>
      </c>
      <c r="R111">
        <v>68</v>
      </c>
      <c r="S111">
        <v>2022</v>
      </c>
      <c r="T111">
        <v>1</v>
      </c>
    </row>
    <row r="112" spans="1:20" x14ac:dyDescent="0.2">
      <c r="A112">
        <v>2</v>
      </c>
      <c r="B112" s="1">
        <v>44562.037847222222</v>
      </c>
      <c r="C112" s="1">
        <v>44562.061597222222</v>
      </c>
      <c r="D112">
        <v>2</v>
      </c>
      <c r="E112">
        <v>20.81</v>
      </c>
      <c r="F112">
        <v>1</v>
      </c>
      <c r="G112" t="s">
        <v>10</v>
      </c>
      <c r="H112">
        <v>1</v>
      </c>
      <c r="I112">
        <v>57.5</v>
      </c>
      <c r="J112">
        <v>0.5</v>
      </c>
      <c r="K112">
        <v>0.5</v>
      </c>
      <c r="L112">
        <v>11.76</v>
      </c>
      <c r="M112">
        <v>0</v>
      </c>
      <c r="N112">
        <v>0.3</v>
      </c>
      <c r="O112">
        <v>1.25</v>
      </c>
      <c r="P112">
        <v>71.81</v>
      </c>
      <c r="Q112">
        <v>132</v>
      </c>
      <c r="R112">
        <v>181</v>
      </c>
      <c r="S112">
        <v>2022</v>
      </c>
      <c r="T112">
        <v>1</v>
      </c>
    </row>
    <row r="113" spans="1:20" x14ac:dyDescent="0.2">
      <c r="A113">
        <v>2</v>
      </c>
      <c r="B113" s="1">
        <v>44562.019953703704</v>
      </c>
      <c r="C113" s="1">
        <v>44562.020057870373</v>
      </c>
      <c r="D113">
        <v>2</v>
      </c>
      <c r="E113">
        <v>0</v>
      </c>
      <c r="F113">
        <v>5</v>
      </c>
      <c r="G113" t="s">
        <v>10</v>
      </c>
      <c r="H113">
        <v>1</v>
      </c>
      <c r="I113">
        <v>75</v>
      </c>
      <c r="J113">
        <v>0</v>
      </c>
      <c r="K113">
        <v>0</v>
      </c>
      <c r="L113">
        <v>10</v>
      </c>
      <c r="M113">
        <v>0</v>
      </c>
      <c r="N113">
        <v>0.3</v>
      </c>
      <c r="O113">
        <v>0</v>
      </c>
      <c r="P113">
        <v>87.8</v>
      </c>
      <c r="Q113">
        <v>50</v>
      </c>
      <c r="R113">
        <v>50</v>
      </c>
      <c r="S113">
        <v>2022</v>
      </c>
      <c r="T113">
        <v>1</v>
      </c>
    </row>
    <row r="114" spans="1:20" x14ac:dyDescent="0.2">
      <c r="A114">
        <v>2</v>
      </c>
      <c r="B114" s="1">
        <v>44562.003645833334</v>
      </c>
      <c r="C114" s="1">
        <v>44562.024189814816</v>
      </c>
      <c r="D114">
        <v>2</v>
      </c>
      <c r="E114">
        <v>3.76</v>
      </c>
      <c r="F114">
        <v>1</v>
      </c>
      <c r="G114" t="s">
        <v>10</v>
      </c>
      <c r="H114">
        <v>1</v>
      </c>
      <c r="I114">
        <v>20</v>
      </c>
      <c r="J114">
        <v>0.5</v>
      </c>
      <c r="K114">
        <v>0.5</v>
      </c>
      <c r="L114">
        <v>4.76</v>
      </c>
      <c r="M114">
        <v>0</v>
      </c>
      <c r="N114">
        <v>0.3</v>
      </c>
      <c r="O114">
        <v>0</v>
      </c>
      <c r="P114">
        <v>28.56</v>
      </c>
      <c r="Q114">
        <v>142</v>
      </c>
      <c r="R114">
        <v>113</v>
      </c>
      <c r="S114">
        <v>2022</v>
      </c>
      <c r="T114">
        <v>1</v>
      </c>
    </row>
    <row r="115" spans="1:20" x14ac:dyDescent="0.2">
      <c r="A115">
        <v>1</v>
      </c>
      <c r="B115" s="1">
        <v>44562.030960648146</v>
      </c>
      <c r="C115" s="1">
        <v>44562.047939814816</v>
      </c>
      <c r="D115">
        <v>1</v>
      </c>
      <c r="E115">
        <v>19</v>
      </c>
      <c r="F115">
        <v>1</v>
      </c>
      <c r="G115" t="s">
        <v>10</v>
      </c>
      <c r="H115">
        <v>1</v>
      </c>
      <c r="I115">
        <v>50.5</v>
      </c>
      <c r="J115">
        <v>1.75</v>
      </c>
      <c r="K115">
        <v>0.5</v>
      </c>
      <c r="L115">
        <v>10.6</v>
      </c>
      <c r="M115">
        <v>0</v>
      </c>
      <c r="N115">
        <v>0.3</v>
      </c>
      <c r="O115">
        <v>1.25</v>
      </c>
      <c r="P115">
        <v>63.65</v>
      </c>
      <c r="Q115">
        <v>132</v>
      </c>
      <c r="R115">
        <v>97</v>
      </c>
      <c r="S115">
        <v>2022</v>
      </c>
      <c r="T115">
        <v>1</v>
      </c>
    </row>
    <row r="116" spans="1:20" x14ac:dyDescent="0.2">
      <c r="A116">
        <v>2</v>
      </c>
      <c r="B116" s="1">
        <v>44562.033194444448</v>
      </c>
      <c r="C116" s="1">
        <v>44562.053113425929</v>
      </c>
      <c r="D116">
        <v>2</v>
      </c>
      <c r="E116">
        <v>6.36</v>
      </c>
      <c r="F116">
        <v>1</v>
      </c>
      <c r="G116" t="s">
        <v>10</v>
      </c>
      <c r="H116">
        <v>1</v>
      </c>
      <c r="I116">
        <v>24</v>
      </c>
      <c r="J116">
        <v>0.5</v>
      </c>
      <c r="K116">
        <v>0.5</v>
      </c>
      <c r="L116">
        <v>8.34</v>
      </c>
      <c r="M116">
        <v>0</v>
      </c>
      <c r="N116">
        <v>0.3</v>
      </c>
      <c r="O116">
        <v>0</v>
      </c>
      <c r="P116">
        <v>36.14</v>
      </c>
      <c r="Q116">
        <v>234</v>
      </c>
      <c r="R116">
        <v>181</v>
      </c>
      <c r="S116">
        <v>2022</v>
      </c>
      <c r="T116">
        <v>1</v>
      </c>
    </row>
    <row r="117" spans="1:20" x14ac:dyDescent="0.2">
      <c r="A117">
        <v>2</v>
      </c>
      <c r="B117" s="1">
        <v>44562.022905092592</v>
      </c>
      <c r="C117" s="1">
        <v>44562.045532407406</v>
      </c>
      <c r="D117">
        <v>1</v>
      </c>
      <c r="E117">
        <v>27.85</v>
      </c>
      <c r="F117">
        <v>4</v>
      </c>
      <c r="G117" t="s">
        <v>10</v>
      </c>
      <c r="H117">
        <v>1</v>
      </c>
      <c r="I117">
        <v>124.5</v>
      </c>
      <c r="J117">
        <v>0.5</v>
      </c>
      <c r="K117">
        <v>0.5</v>
      </c>
      <c r="L117">
        <v>25.16</v>
      </c>
      <c r="M117">
        <v>0</v>
      </c>
      <c r="N117">
        <v>0.3</v>
      </c>
      <c r="O117">
        <v>1.25</v>
      </c>
      <c r="P117">
        <v>152.21</v>
      </c>
      <c r="Q117">
        <v>132</v>
      </c>
      <c r="R117">
        <v>265</v>
      </c>
      <c r="S117">
        <v>2022</v>
      </c>
      <c r="T117">
        <v>1</v>
      </c>
    </row>
    <row r="118" spans="1:20" x14ac:dyDescent="0.2">
      <c r="A118">
        <v>2</v>
      </c>
      <c r="B118" s="1">
        <v>44562.008553240739</v>
      </c>
      <c r="C118" s="1">
        <v>44562.025636574072</v>
      </c>
      <c r="D118">
        <v>1</v>
      </c>
      <c r="E118">
        <v>13.16</v>
      </c>
      <c r="F118">
        <v>1</v>
      </c>
      <c r="G118" t="s">
        <v>10</v>
      </c>
      <c r="H118">
        <v>1</v>
      </c>
      <c r="I118">
        <v>37.5</v>
      </c>
      <c r="J118">
        <v>0.5</v>
      </c>
      <c r="K118">
        <v>0.5</v>
      </c>
      <c r="L118">
        <v>9.82</v>
      </c>
      <c r="M118">
        <v>6.55</v>
      </c>
      <c r="N118">
        <v>0.3</v>
      </c>
      <c r="O118">
        <v>1.25</v>
      </c>
      <c r="P118">
        <v>58.92</v>
      </c>
      <c r="Q118">
        <v>138</v>
      </c>
      <c r="R118">
        <v>114</v>
      </c>
      <c r="S118">
        <v>2022</v>
      </c>
      <c r="T118">
        <v>1</v>
      </c>
    </row>
    <row r="119" spans="1:20" x14ac:dyDescent="0.2">
      <c r="A119">
        <v>2</v>
      </c>
      <c r="B119" s="1">
        <v>44562.016296296293</v>
      </c>
      <c r="C119" s="1">
        <v>44562.038032407407</v>
      </c>
      <c r="D119">
        <v>2</v>
      </c>
      <c r="E119">
        <v>12.31</v>
      </c>
      <c r="F119">
        <v>1</v>
      </c>
      <c r="G119" t="s">
        <v>10</v>
      </c>
      <c r="H119">
        <v>1</v>
      </c>
      <c r="I119">
        <v>38</v>
      </c>
      <c r="J119">
        <v>0.5</v>
      </c>
      <c r="K119">
        <v>0.5</v>
      </c>
      <c r="L119">
        <v>8.36</v>
      </c>
      <c r="M119">
        <v>0</v>
      </c>
      <c r="N119">
        <v>0.3</v>
      </c>
      <c r="O119">
        <v>0</v>
      </c>
      <c r="P119">
        <v>50.16</v>
      </c>
      <c r="Q119">
        <v>238</v>
      </c>
      <c r="R119">
        <v>49</v>
      </c>
      <c r="S119">
        <v>2022</v>
      </c>
      <c r="T119">
        <v>1</v>
      </c>
    </row>
    <row r="120" spans="1:20" x14ac:dyDescent="0.2">
      <c r="A120">
        <v>2</v>
      </c>
      <c r="B120" s="1">
        <v>44562.027685185189</v>
      </c>
      <c r="C120" s="1">
        <v>44562.044351851851</v>
      </c>
      <c r="D120">
        <v>3</v>
      </c>
      <c r="E120">
        <v>8.9700000000000006</v>
      </c>
      <c r="F120">
        <v>1</v>
      </c>
      <c r="G120" t="s">
        <v>10</v>
      </c>
      <c r="H120">
        <v>1</v>
      </c>
      <c r="I120">
        <v>29</v>
      </c>
      <c r="J120">
        <v>0.5</v>
      </c>
      <c r="K120">
        <v>0.5</v>
      </c>
      <c r="L120">
        <v>6.56</v>
      </c>
      <c r="M120">
        <v>0</v>
      </c>
      <c r="N120">
        <v>0.3</v>
      </c>
      <c r="O120">
        <v>1.25</v>
      </c>
      <c r="P120">
        <v>40.61</v>
      </c>
      <c r="Q120">
        <v>138</v>
      </c>
      <c r="R120">
        <v>161</v>
      </c>
      <c r="S120">
        <v>2022</v>
      </c>
      <c r="T120">
        <v>1</v>
      </c>
    </row>
    <row r="121" spans="1:20" x14ac:dyDescent="0.2">
      <c r="A121">
        <v>2</v>
      </c>
      <c r="B121" s="1">
        <v>44562.023043981484</v>
      </c>
      <c r="C121" s="1">
        <v>44562.03738425926</v>
      </c>
      <c r="D121">
        <v>1</v>
      </c>
      <c r="E121">
        <v>9.8000000000000007</v>
      </c>
      <c r="F121">
        <v>1</v>
      </c>
      <c r="G121" t="s">
        <v>10</v>
      </c>
      <c r="H121">
        <v>1</v>
      </c>
      <c r="I121">
        <v>29</v>
      </c>
      <c r="J121">
        <v>0.5</v>
      </c>
      <c r="K121">
        <v>0.5</v>
      </c>
      <c r="L121">
        <v>9.84</v>
      </c>
      <c r="M121">
        <v>6.55</v>
      </c>
      <c r="N121">
        <v>0.3</v>
      </c>
      <c r="O121">
        <v>0</v>
      </c>
      <c r="P121">
        <v>49.19</v>
      </c>
      <c r="Q121">
        <v>70</v>
      </c>
      <c r="R121">
        <v>142</v>
      </c>
      <c r="S121">
        <v>2022</v>
      </c>
      <c r="T121">
        <v>1</v>
      </c>
    </row>
    <row r="122" spans="1:20" x14ac:dyDescent="0.2">
      <c r="A122">
        <v>2</v>
      </c>
      <c r="B122" s="1">
        <v>44562.022662037038</v>
      </c>
      <c r="C122" s="1">
        <v>44562.049097222225</v>
      </c>
      <c r="D122">
        <v>1</v>
      </c>
      <c r="E122">
        <v>16.989999999999998</v>
      </c>
      <c r="F122">
        <v>5</v>
      </c>
      <c r="G122" t="s">
        <v>10</v>
      </c>
      <c r="H122">
        <v>1</v>
      </c>
      <c r="I122">
        <v>100</v>
      </c>
      <c r="J122">
        <v>0</v>
      </c>
      <c r="K122">
        <v>0</v>
      </c>
      <c r="L122">
        <v>10</v>
      </c>
      <c r="M122">
        <v>11.75</v>
      </c>
      <c r="N122">
        <v>0.3</v>
      </c>
      <c r="O122">
        <v>0</v>
      </c>
      <c r="P122">
        <v>124.55</v>
      </c>
      <c r="Q122">
        <v>48</v>
      </c>
      <c r="R122">
        <v>265</v>
      </c>
      <c r="S122">
        <v>2022</v>
      </c>
      <c r="T122">
        <v>1</v>
      </c>
    </row>
    <row r="123" spans="1:20" x14ac:dyDescent="0.2">
      <c r="A123">
        <v>2</v>
      </c>
      <c r="B123" s="1">
        <v>44562.008611111109</v>
      </c>
      <c r="C123" s="1">
        <v>44562.033217592594</v>
      </c>
      <c r="D123">
        <v>1</v>
      </c>
      <c r="E123">
        <v>17.79</v>
      </c>
      <c r="F123">
        <v>1</v>
      </c>
      <c r="G123" t="s">
        <v>10</v>
      </c>
      <c r="H123">
        <v>1</v>
      </c>
      <c r="I123">
        <v>50</v>
      </c>
      <c r="J123">
        <v>0.5</v>
      </c>
      <c r="K123">
        <v>0.5</v>
      </c>
      <c r="L123">
        <v>50</v>
      </c>
      <c r="M123">
        <v>0</v>
      </c>
      <c r="N123">
        <v>0.3</v>
      </c>
      <c r="O123">
        <v>0</v>
      </c>
      <c r="P123">
        <v>101.3</v>
      </c>
      <c r="Q123">
        <v>166</v>
      </c>
      <c r="R123">
        <v>265</v>
      </c>
      <c r="S123">
        <v>2022</v>
      </c>
      <c r="T123">
        <v>1</v>
      </c>
    </row>
    <row r="124" spans="1:20" x14ac:dyDescent="0.2">
      <c r="A124">
        <v>1</v>
      </c>
      <c r="B124" s="1">
        <v>44562.027708333335</v>
      </c>
      <c r="C124" s="1">
        <v>44562.047569444447</v>
      </c>
      <c r="D124">
        <v>1</v>
      </c>
      <c r="E124">
        <v>15.6</v>
      </c>
      <c r="F124">
        <v>1</v>
      </c>
      <c r="G124" t="s">
        <v>10</v>
      </c>
      <c r="H124">
        <v>1</v>
      </c>
      <c r="I124">
        <v>43.5</v>
      </c>
      <c r="J124">
        <v>1.75</v>
      </c>
      <c r="K124">
        <v>0.5</v>
      </c>
      <c r="L124">
        <v>3.95</v>
      </c>
      <c r="M124">
        <v>0</v>
      </c>
      <c r="N124">
        <v>0.3</v>
      </c>
      <c r="O124">
        <v>1.25</v>
      </c>
      <c r="P124">
        <v>50</v>
      </c>
      <c r="Q124">
        <v>132</v>
      </c>
      <c r="R124">
        <v>71</v>
      </c>
      <c r="S124">
        <v>2022</v>
      </c>
      <c r="T124">
        <v>1</v>
      </c>
    </row>
    <row r="125" spans="1:20" x14ac:dyDescent="0.2">
      <c r="A125">
        <v>1</v>
      </c>
      <c r="B125" s="1">
        <v>44562.02511574074</v>
      </c>
      <c r="C125" s="1">
        <v>44562.046909722223</v>
      </c>
      <c r="D125">
        <v>1</v>
      </c>
      <c r="E125">
        <v>19.600000000000001</v>
      </c>
      <c r="F125">
        <v>1</v>
      </c>
      <c r="G125" t="s">
        <v>10</v>
      </c>
      <c r="H125">
        <v>1</v>
      </c>
      <c r="I125">
        <v>53.5</v>
      </c>
      <c r="J125">
        <v>1.75</v>
      </c>
      <c r="K125">
        <v>0.5</v>
      </c>
      <c r="L125">
        <v>10</v>
      </c>
      <c r="M125">
        <v>0</v>
      </c>
      <c r="N125">
        <v>0.3</v>
      </c>
      <c r="O125">
        <v>1.25</v>
      </c>
      <c r="P125">
        <v>66.05</v>
      </c>
      <c r="Q125">
        <v>132</v>
      </c>
      <c r="R125">
        <v>189</v>
      </c>
      <c r="S125">
        <v>2022</v>
      </c>
      <c r="T125">
        <v>1</v>
      </c>
    </row>
    <row r="126" spans="1:20" x14ac:dyDescent="0.2">
      <c r="A126">
        <v>2</v>
      </c>
      <c r="B126" s="1">
        <v>44561.998136574075</v>
      </c>
      <c r="C126" s="1">
        <v>44562.023356481484</v>
      </c>
      <c r="D126">
        <v>5</v>
      </c>
      <c r="E126">
        <v>21.13</v>
      </c>
      <c r="F126">
        <v>1</v>
      </c>
      <c r="G126" t="s">
        <v>10</v>
      </c>
      <c r="H126">
        <v>1</v>
      </c>
      <c r="I126">
        <v>58.5</v>
      </c>
      <c r="J126">
        <v>0.5</v>
      </c>
      <c r="K126">
        <v>0.5</v>
      </c>
      <c r="L126">
        <v>18.32</v>
      </c>
      <c r="M126">
        <v>0</v>
      </c>
      <c r="N126">
        <v>0.3</v>
      </c>
      <c r="O126">
        <v>1.25</v>
      </c>
      <c r="P126">
        <v>79.37</v>
      </c>
      <c r="Q126">
        <v>132</v>
      </c>
      <c r="R126">
        <v>181</v>
      </c>
      <c r="S126">
        <v>2022</v>
      </c>
      <c r="T126">
        <v>1</v>
      </c>
    </row>
    <row r="127" spans="1:20" x14ac:dyDescent="0.2">
      <c r="A127">
        <v>1</v>
      </c>
      <c r="B127" s="1">
        <v>44562.033831018518</v>
      </c>
      <c r="C127" s="1">
        <v>44562.051134259258</v>
      </c>
      <c r="D127">
        <v>3</v>
      </c>
      <c r="E127">
        <v>5.2</v>
      </c>
      <c r="F127">
        <v>1</v>
      </c>
      <c r="G127" t="s">
        <v>10</v>
      </c>
      <c r="H127">
        <v>1</v>
      </c>
      <c r="I127">
        <v>19.5</v>
      </c>
      <c r="J127">
        <v>3</v>
      </c>
      <c r="K127">
        <v>0.5</v>
      </c>
      <c r="L127">
        <v>4.1900000000000004</v>
      </c>
      <c r="M127">
        <v>0</v>
      </c>
      <c r="N127">
        <v>0.3</v>
      </c>
      <c r="O127">
        <v>0</v>
      </c>
      <c r="P127">
        <v>27.49</v>
      </c>
      <c r="Q127">
        <v>158</v>
      </c>
      <c r="R127">
        <v>262</v>
      </c>
      <c r="S127">
        <v>2022</v>
      </c>
      <c r="T127">
        <v>1</v>
      </c>
    </row>
    <row r="128" spans="1:20" x14ac:dyDescent="0.2">
      <c r="A128">
        <v>1</v>
      </c>
      <c r="B128" s="1">
        <v>44562.026759259257</v>
      </c>
      <c r="C128" s="1">
        <v>44562.046898148146</v>
      </c>
      <c r="D128">
        <v>1</v>
      </c>
      <c r="E128">
        <v>10.8</v>
      </c>
      <c r="F128">
        <v>1</v>
      </c>
      <c r="G128" t="s">
        <v>10</v>
      </c>
      <c r="H128">
        <v>1</v>
      </c>
      <c r="I128">
        <v>33</v>
      </c>
      <c r="J128">
        <v>3</v>
      </c>
      <c r="K128">
        <v>0.5</v>
      </c>
      <c r="L128">
        <v>7</v>
      </c>
      <c r="M128">
        <v>0</v>
      </c>
      <c r="N128">
        <v>0.3</v>
      </c>
      <c r="O128">
        <v>0</v>
      </c>
      <c r="P128">
        <v>43.8</v>
      </c>
      <c r="Q128">
        <v>113</v>
      </c>
      <c r="R128">
        <v>243</v>
      </c>
      <c r="S128">
        <v>2022</v>
      </c>
      <c r="T128">
        <v>1</v>
      </c>
    </row>
    <row r="129" spans="1:20" x14ac:dyDescent="0.2">
      <c r="A129">
        <v>1</v>
      </c>
      <c r="B129" s="1">
        <v>44562.023831018516</v>
      </c>
      <c r="C129" s="1">
        <v>44562.037615740737</v>
      </c>
      <c r="D129">
        <v>1</v>
      </c>
      <c r="E129">
        <v>8.3000000000000007</v>
      </c>
      <c r="F129">
        <v>1</v>
      </c>
      <c r="G129" t="s">
        <v>10</v>
      </c>
      <c r="H129">
        <v>1</v>
      </c>
      <c r="I129">
        <v>25</v>
      </c>
      <c r="J129">
        <v>3</v>
      </c>
      <c r="K129">
        <v>0.5</v>
      </c>
      <c r="L129">
        <v>7</v>
      </c>
      <c r="M129">
        <v>0</v>
      </c>
      <c r="N129">
        <v>0.3</v>
      </c>
      <c r="O129">
        <v>0</v>
      </c>
      <c r="P129">
        <v>35.799999999999997</v>
      </c>
      <c r="Q129">
        <v>141</v>
      </c>
      <c r="R129">
        <v>95</v>
      </c>
      <c r="S129">
        <v>2022</v>
      </c>
      <c r="T129">
        <v>1</v>
      </c>
    </row>
    <row r="130" spans="1:20" x14ac:dyDescent="0.2">
      <c r="A130">
        <v>2</v>
      </c>
      <c r="B130" s="1">
        <v>44562.033761574072</v>
      </c>
      <c r="C130" s="1">
        <v>44562.066724537035</v>
      </c>
      <c r="D130">
        <v>2</v>
      </c>
      <c r="E130">
        <v>7.27</v>
      </c>
      <c r="F130">
        <v>1</v>
      </c>
      <c r="G130" t="s">
        <v>10</v>
      </c>
      <c r="H130">
        <v>1</v>
      </c>
      <c r="I130">
        <v>33</v>
      </c>
      <c r="J130">
        <v>0.5</v>
      </c>
      <c r="K130">
        <v>0.5</v>
      </c>
      <c r="L130">
        <v>7.36</v>
      </c>
      <c r="M130">
        <v>0</v>
      </c>
      <c r="N130">
        <v>0.3</v>
      </c>
      <c r="O130">
        <v>0</v>
      </c>
      <c r="P130">
        <v>44.16</v>
      </c>
      <c r="Q130">
        <v>79</v>
      </c>
      <c r="R130">
        <v>41</v>
      </c>
      <c r="S130">
        <v>2022</v>
      </c>
      <c r="T130">
        <v>1</v>
      </c>
    </row>
    <row r="131" spans="1:20" x14ac:dyDescent="0.2">
      <c r="A131">
        <v>2</v>
      </c>
      <c r="B131" s="1">
        <v>44562.028310185182</v>
      </c>
      <c r="C131" s="1">
        <v>44562.044629629629</v>
      </c>
      <c r="D131">
        <v>1</v>
      </c>
      <c r="E131">
        <v>12.86</v>
      </c>
      <c r="F131">
        <v>1</v>
      </c>
      <c r="G131" t="s">
        <v>10</v>
      </c>
      <c r="H131">
        <v>1</v>
      </c>
      <c r="I131">
        <v>36</v>
      </c>
      <c r="J131">
        <v>0.5</v>
      </c>
      <c r="K131">
        <v>0.5</v>
      </c>
      <c r="L131">
        <v>7.46</v>
      </c>
      <c r="M131">
        <v>0</v>
      </c>
      <c r="N131">
        <v>0.3</v>
      </c>
      <c r="O131">
        <v>0</v>
      </c>
      <c r="P131">
        <v>44.76</v>
      </c>
      <c r="Q131">
        <v>70</v>
      </c>
      <c r="R131">
        <v>61</v>
      </c>
      <c r="S131">
        <v>2022</v>
      </c>
      <c r="T131">
        <v>1</v>
      </c>
    </row>
    <row r="132" spans="1:20" x14ac:dyDescent="0.2">
      <c r="A132">
        <v>2</v>
      </c>
      <c r="B132" s="1">
        <v>44562.032118055555</v>
      </c>
      <c r="C132" s="1">
        <v>44562.05269675926</v>
      </c>
      <c r="D132">
        <v>4</v>
      </c>
      <c r="E132">
        <v>3.64</v>
      </c>
      <c r="F132">
        <v>1</v>
      </c>
      <c r="G132" t="s">
        <v>10</v>
      </c>
      <c r="H132">
        <v>1</v>
      </c>
      <c r="I132">
        <v>19.5</v>
      </c>
      <c r="J132">
        <v>0.5</v>
      </c>
      <c r="K132">
        <v>0.5</v>
      </c>
      <c r="L132">
        <v>4.66</v>
      </c>
      <c r="M132">
        <v>0</v>
      </c>
      <c r="N132">
        <v>0.3</v>
      </c>
      <c r="O132">
        <v>0</v>
      </c>
      <c r="P132">
        <v>27.96</v>
      </c>
      <c r="Q132">
        <v>79</v>
      </c>
      <c r="R132">
        <v>48</v>
      </c>
      <c r="S132">
        <v>2022</v>
      </c>
      <c r="T132">
        <v>1</v>
      </c>
    </row>
    <row r="133" spans="1:20" x14ac:dyDescent="0.2">
      <c r="A133">
        <v>1</v>
      </c>
      <c r="B133" s="1">
        <v>44562.039282407408</v>
      </c>
      <c r="C133" s="1">
        <v>44562.053900462961</v>
      </c>
      <c r="D133">
        <v>3</v>
      </c>
      <c r="E133">
        <v>14.6</v>
      </c>
      <c r="F133">
        <v>1</v>
      </c>
      <c r="G133" t="s">
        <v>10</v>
      </c>
      <c r="H133">
        <v>1</v>
      </c>
      <c r="I133">
        <v>39.5</v>
      </c>
      <c r="J133">
        <v>1.75</v>
      </c>
      <c r="K133">
        <v>0.5</v>
      </c>
      <c r="L133">
        <v>10.5</v>
      </c>
      <c r="M133">
        <v>0</v>
      </c>
      <c r="N133">
        <v>0.3</v>
      </c>
      <c r="O133">
        <v>1.25</v>
      </c>
      <c r="P133">
        <v>52.55</v>
      </c>
      <c r="Q133">
        <v>132</v>
      </c>
      <c r="R133">
        <v>223</v>
      </c>
      <c r="S133">
        <v>2022</v>
      </c>
      <c r="T133">
        <v>1</v>
      </c>
    </row>
    <row r="134" spans="1:20" x14ac:dyDescent="0.2">
      <c r="A134">
        <v>2</v>
      </c>
      <c r="B134" s="1">
        <v>44562.016111111108</v>
      </c>
      <c r="C134" s="1">
        <v>44562.033541666664</v>
      </c>
      <c r="D134">
        <v>1</v>
      </c>
      <c r="E134">
        <v>9.16</v>
      </c>
      <c r="F134">
        <v>1</v>
      </c>
      <c r="G134" t="s">
        <v>10</v>
      </c>
      <c r="H134">
        <v>1</v>
      </c>
      <c r="I134">
        <v>28</v>
      </c>
      <c r="J134">
        <v>0.5</v>
      </c>
      <c r="K134">
        <v>0.5</v>
      </c>
      <c r="L134">
        <v>1.17</v>
      </c>
      <c r="M134">
        <v>0</v>
      </c>
      <c r="N134">
        <v>0.3</v>
      </c>
      <c r="O134">
        <v>0</v>
      </c>
      <c r="P134">
        <v>32.97</v>
      </c>
      <c r="Q134">
        <v>113</v>
      </c>
      <c r="R134">
        <v>26</v>
      </c>
      <c r="S134">
        <v>2022</v>
      </c>
      <c r="T134">
        <v>1</v>
      </c>
    </row>
    <row r="135" spans="1:20" x14ac:dyDescent="0.2">
      <c r="A135">
        <v>2</v>
      </c>
      <c r="B135" s="1">
        <v>44562.014965277776</v>
      </c>
      <c r="C135" s="1">
        <v>44562.038344907407</v>
      </c>
      <c r="D135">
        <v>3</v>
      </c>
      <c r="E135">
        <v>26.64</v>
      </c>
      <c r="F135">
        <v>1</v>
      </c>
      <c r="G135" t="s">
        <v>10</v>
      </c>
      <c r="H135">
        <v>1</v>
      </c>
      <c r="I135">
        <v>70</v>
      </c>
      <c r="J135">
        <v>0.5</v>
      </c>
      <c r="K135">
        <v>0.5</v>
      </c>
      <c r="L135">
        <v>12</v>
      </c>
      <c r="M135">
        <v>0</v>
      </c>
      <c r="N135">
        <v>0.3</v>
      </c>
      <c r="O135">
        <v>1.25</v>
      </c>
      <c r="P135">
        <v>84.55</v>
      </c>
      <c r="Q135">
        <v>132</v>
      </c>
      <c r="R135">
        <v>181</v>
      </c>
      <c r="S135">
        <v>2022</v>
      </c>
      <c r="T135">
        <v>1</v>
      </c>
    </row>
    <row r="136" spans="1:20" x14ac:dyDescent="0.2">
      <c r="A136">
        <v>2</v>
      </c>
      <c r="B136" s="1">
        <v>44562.035671296297</v>
      </c>
      <c r="C136" s="1">
        <v>44562.053726851853</v>
      </c>
      <c r="D136">
        <v>2</v>
      </c>
      <c r="E136">
        <v>5.94</v>
      </c>
      <c r="F136">
        <v>1</v>
      </c>
      <c r="G136" t="s">
        <v>10</v>
      </c>
      <c r="H136">
        <v>1</v>
      </c>
      <c r="I136">
        <v>21.5</v>
      </c>
      <c r="J136">
        <v>0.5</v>
      </c>
      <c r="K136">
        <v>0.5</v>
      </c>
      <c r="L136">
        <v>5.0599999999999996</v>
      </c>
      <c r="M136">
        <v>0</v>
      </c>
      <c r="N136">
        <v>0.3</v>
      </c>
      <c r="O136">
        <v>0</v>
      </c>
      <c r="P136">
        <v>30.36</v>
      </c>
      <c r="Q136">
        <v>90</v>
      </c>
      <c r="R136">
        <v>41</v>
      </c>
      <c r="S136">
        <v>2022</v>
      </c>
      <c r="T136">
        <v>1</v>
      </c>
    </row>
    <row r="137" spans="1:20" x14ac:dyDescent="0.2">
      <c r="A137">
        <v>2</v>
      </c>
      <c r="B137" s="1">
        <v>44562.02175925926</v>
      </c>
      <c r="C137" s="1">
        <v>44562.043888888889</v>
      </c>
      <c r="D137">
        <v>1</v>
      </c>
      <c r="E137">
        <v>19.829999999999998</v>
      </c>
      <c r="F137">
        <v>1</v>
      </c>
      <c r="G137" t="s">
        <v>10</v>
      </c>
      <c r="H137">
        <v>1</v>
      </c>
      <c r="I137">
        <v>53.5</v>
      </c>
      <c r="J137">
        <v>0.5</v>
      </c>
      <c r="K137">
        <v>0.5</v>
      </c>
      <c r="L137">
        <v>13.7</v>
      </c>
      <c r="M137">
        <v>0</v>
      </c>
      <c r="N137">
        <v>0.3</v>
      </c>
      <c r="O137">
        <v>1.25</v>
      </c>
      <c r="P137">
        <v>69.75</v>
      </c>
      <c r="Q137">
        <v>132</v>
      </c>
      <c r="R137">
        <v>181</v>
      </c>
      <c r="S137">
        <v>2022</v>
      </c>
      <c r="T137">
        <v>1</v>
      </c>
    </row>
    <row r="138" spans="1:20" x14ac:dyDescent="0.2">
      <c r="A138">
        <v>2</v>
      </c>
      <c r="B138" s="1">
        <v>44562.016550925924</v>
      </c>
      <c r="C138" s="1">
        <v>44562.040335648147</v>
      </c>
      <c r="D138">
        <v>4</v>
      </c>
      <c r="E138">
        <v>23.35</v>
      </c>
      <c r="F138">
        <v>5</v>
      </c>
      <c r="G138" t="s">
        <v>10</v>
      </c>
      <c r="H138">
        <v>1</v>
      </c>
      <c r="I138">
        <v>150</v>
      </c>
      <c r="J138">
        <v>0</v>
      </c>
      <c r="K138">
        <v>0</v>
      </c>
      <c r="L138">
        <v>20</v>
      </c>
      <c r="M138">
        <v>6.55</v>
      </c>
      <c r="N138">
        <v>0.3</v>
      </c>
      <c r="O138">
        <v>1.25</v>
      </c>
      <c r="P138">
        <v>178.1</v>
      </c>
      <c r="Q138">
        <v>138</v>
      </c>
      <c r="R138">
        <v>265</v>
      </c>
      <c r="S138">
        <v>2022</v>
      </c>
      <c r="T138">
        <v>1</v>
      </c>
    </row>
    <row r="139" spans="1:20" x14ac:dyDescent="0.2">
      <c r="A139">
        <v>2</v>
      </c>
      <c r="B139" s="1">
        <v>44562.026909722219</v>
      </c>
      <c r="C139" s="1">
        <v>44562.035219907404</v>
      </c>
      <c r="D139">
        <v>4</v>
      </c>
      <c r="E139">
        <v>7.22</v>
      </c>
      <c r="F139">
        <v>4</v>
      </c>
      <c r="G139" t="s">
        <v>10</v>
      </c>
      <c r="H139">
        <v>1</v>
      </c>
      <c r="I139">
        <v>23.5</v>
      </c>
      <c r="J139">
        <v>0.5</v>
      </c>
      <c r="K139">
        <v>0.5</v>
      </c>
      <c r="L139">
        <v>3.95</v>
      </c>
      <c r="M139">
        <v>0</v>
      </c>
      <c r="N139">
        <v>0.3</v>
      </c>
      <c r="O139">
        <v>1.25</v>
      </c>
      <c r="P139">
        <v>30</v>
      </c>
      <c r="Q139">
        <v>132</v>
      </c>
      <c r="R139">
        <v>265</v>
      </c>
      <c r="S139">
        <v>2022</v>
      </c>
      <c r="T139">
        <v>1</v>
      </c>
    </row>
    <row r="140" spans="1:20" x14ac:dyDescent="0.2">
      <c r="A140">
        <v>2</v>
      </c>
      <c r="B140" s="1">
        <v>44562.021180555559</v>
      </c>
      <c r="C140" s="1">
        <v>44562.039837962962</v>
      </c>
      <c r="D140">
        <v>2</v>
      </c>
      <c r="E140">
        <v>6.11</v>
      </c>
      <c r="F140">
        <v>1</v>
      </c>
      <c r="G140" t="s">
        <v>10</v>
      </c>
      <c r="H140">
        <v>1</v>
      </c>
      <c r="I140">
        <v>23</v>
      </c>
      <c r="J140">
        <v>0.5</v>
      </c>
      <c r="K140">
        <v>0.5</v>
      </c>
      <c r="L140">
        <v>6.7</v>
      </c>
      <c r="M140">
        <v>0</v>
      </c>
      <c r="N140">
        <v>0.3</v>
      </c>
      <c r="O140">
        <v>0</v>
      </c>
      <c r="P140">
        <v>33.5</v>
      </c>
      <c r="Q140">
        <v>249</v>
      </c>
      <c r="R140">
        <v>236</v>
      </c>
      <c r="S140">
        <v>2022</v>
      </c>
      <c r="T140">
        <v>1</v>
      </c>
    </row>
    <row r="141" spans="1:20" x14ac:dyDescent="0.2">
      <c r="A141">
        <v>2</v>
      </c>
      <c r="B141" s="1">
        <v>44562.034097222226</v>
      </c>
      <c r="C141" s="1">
        <v>44562.049201388887</v>
      </c>
      <c r="D141">
        <v>1</v>
      </c>
      <c r="E141">
        <v>8.34</v>
      </c>
      <c r="F141">
        <v>1</v>
      </c>
      <c r="G141" t="s">
        <v>10</v>
      </c>
      <c r="H141">
        <v>1</v>
      </c>
      <c r="I141">
        <v>25.5</v>
      </c>
      <c r="J141">
        <v>0.5</v>
      </c>
      <c r="K141">
        <v>0.5</v>
      </c>
      <c r="L141">
        <v>5.86</v>
      </c>
      <c r="M141">
        <v>0</v>
      </c>
      <c r="N141">
        <v>0.3</v>
      </c>
      <c r="O141">
        <v>0</v>
      </c>
      <c r="P141">
        <v>35.159999999999997</v>
      </c>
      <c r="Q141">
        <v>107</v>
      </c>
      <c r="R141">
        <v>83</v>
      </c>
      <c r="S141">
        <v>2022</v>
      </c>
      <c r="T141">
        <v>1</v>
      </c>
    </row>
    <row r="142" spans="1:20" x14ac:dyDescent="0.2">
      <c r="A142">
        <v>2</v>
      </c>
      <c r="B142" s="1">
        <v>44562.004814814813</v>
      </c>
      <c r="C142" s="1">
        <v>44562.023252314815</v>
      </c>
      <c r="D142">
        <v>5</v>
      </c>
      <c r="E142">
        <v>10.23</v>
      </c>
      <c r="F142">
        <v>1</v>
      </c>
      <c r="G142" t="s">
        <v>10</v>
      </c>
      <c r="H142">
        <v>1</v>
      </c>
      <c r="I142">
        <v>31</v>
      </c>
      <c r="J142">
        <v>0.5</v>
      </c>
      <c r="K142">
        <v>0.5</v>
      </c>
      <c r="L142">
        <v>6.71</v>
      </c>
      <c r="M142">
        <v>0</v>
      </c>
      <c r="N142">
        <v>0.3</v>
      </c>
      <c r="O142">
        <v>1.25</v>
      </c>
      <c r="P142">
        <v>40.26</v>
      </c>
      <c r="Q142">
        <v>132</v>
      </c>
      <c r="R142">
        <v>61</v>
      </c>
      <c r="S142">
        <v>2022</v>
      </c>
      <c r="T142">
        <v>1</v>
      </c>
    </row>
    <row r="143" spans="1:20" x14ac:dyDescent="0.2">
      <c r="A143">
        <v>2</v>
      </c>
      <c r="B143" s="1">
        <v>44562.037268518521</v>
      </c>
      <c r="C143" s="1">
        <v>44562.037303240744</v>
      </c>
      <c r="D143">
        <v>1</v>
      </c>
      <c r="E143">
        <v>0</v>
      </c>
      <c r="F143">
        <v>5</v>
      </c>
      <c r="G143" t="s">
        <v>10</v>
      </c>
      <c r="H143">
        <v>1</v>
      </c>
      <c r="I143">
        <v>18.3</v>
      </c>
      <c r="J143">
        <v>0</v>
      </c>
      <c r="K143">
        <v>0.5</v>
      </c>
      <c r="L143">
        <v>3.82</v>
      </c>
      <c r="M143">
        <v>0</v>
      </c>
      <c r="N143">
        <v>0.3</v>
      </c>
      <c r="O143">
        <v>0</v>
      </c>
      <c r="P143">
        <v>22.92</v>
      </c>
      <c r="Q143">
        <v>264</v>
      </c>
      <c r="R143">
        <v>264</v>
      </c>
      <c r="S143">
        <v>2022</v>
      </c>
      <c r="T143">
        <v>1</v>
      </c>
    </row>
    <row r="144" spans="1:20" x14ac:dyDescent="0.2">
      <c r="A144">
        <v>2</v>
      </c>
      <c r="B144" s="1">
        <v>44562.0393287037</v>
      </c>
      <c r="C144" s="1">
        <v>44562.057280092595</v>
      </c>
      <c r="D144">
        <v>1</v>
      </c>
      <c r="E144">
        <v>11.94</v>
      </c>
      <c r="F144">
        <v>1</v>
      </c>
      <c r="G144" t="s">
        <v>10</v>
      </c>
      <c r="H144">
        <v>1</v>
      </c>
      <c r="I144">
        <v>35</v>
      </c>
      <c r="J144">
        <v>0.5</v>
      </c>
      <c r="K144">
        <v>0.5</v>
      </c>
      <c r="L144">
        <v>7.76</v>
      </c>
      <c r="M144">
        <v>0</v>
      </c>
      <c r="N144">
        <v>0.3</v>
      </c>
      <c r="O144">
        <v>0</v>
      </c>
      <c r="P144">
        <v>46.56</v>
      </c>
      <c r="Q144">
        <v>261</v>
      </c>
      <c r="R144">
        <v>7</v>
      </c>
      <c r="S144">
        <v>2022</v>
      </c>
      <c r="T144">
        <v>1</v>
      </c>
    </row>
    <row r="145" spans="1:20" x14ac:dyDescent="0.2">
      <c r="A145">
        <v>2</v>
      </c>
      <c r="B145" s="1">
        <v>44562.011747685188</v>
      </c>
      <c r="C145" s="1">
        <v>44562.028958333336</v>
      </c>
      <c r="D145">
        <v>5</v>
      </c>
      <c r="E145">
        <v>8.7100000000000009</v>
      </c>
      <c r="F145">
        <v>1</v>
      </c>
      <c r="G145" t="s">
        <v>10</v>
      </c>
      <c r="H145">
        <v>1</v>
      </c>
      <c r="I145">
        <v>27</v>
      </c>
      <c r="J145">
        <v>0.5</v>
      </c>
      <c r="K145">
        <v>0.5</v>
      </c>
      <c r="L145">
        <v>6.16</v>
      </c>
      <c r="M145">
        <v>0</v>
      </c>
      <c r="N145">
        <v>0.3</v>
      </c>
      <c r="O145">
        <v>0</v>
      </c>
      <c r="P145">
        <v>36.96</v>
      </c>
      <c r="Q145">
        <v>237</v>
      </c>
      <c r="R145">
        <v>25</v>
      </c>
      <c r="S145">
        <v>2022</v>
      </c>
      <c r="T145">
        <v>1</v>
      </c>
    </row>
    <row r="146" spans="1:20" x14ac:dyDescent="0.2">
      <c r="A146">
        <v>1</v>
      </c>
      <c r="B146" s="1">
        <v>44562.014733796299</v>
      </c>
      <c r="C146" s="1">
        <v>44562.026597222219</v>
      </c>
      <c r="D146">
        <v>2</v>
      </c>
      <c r="E146">
        <v>6.6</v>
      </c>
      <c r="F146">
        <v>1</v>
      </c>
      <c r="G146" t="s">
        <v>11</v>
      </c>
      <c r="H146">
        <v>1</v>
      </c>
      <c r="I146">
        <v>21.5</v>
      </c>
      <c r="J146">
        <v>3</v>
      </c>
      <c r="K146">
        <v>0.5</v>
      </c>
      <c r="L146">
        <v>5.05</v>
      </c>
      <c r="M146">
        <v>0</v>
      </c>
      <c r="N146">
        <v>0.3</v>
      </c>
      <c r="O146">
        <v>0</v>
      </c>
      <c r="P146">
        <v>30.35</v>
      </c>
      <c r="Q146">
        <v>88</v>
      </c>
      <c r="R146">
        <v>163</v>
      </c>
      <c r="S146">
        <v>2022</v>
      </c>
      <c r="T146">
        <v>1</v>
      </c>
    </row>
    <row r="147" spans="1:20" x14ac:dyDescent="0.2">
      <c r="A147">
        <v>1</v>
      </c>
      <c r="B147" s="1">
        <v>44562.027858796297</v>
      </c>
      <c r="C147" s="1">
        <v>44562.044004629628</v>
      </c>
      <c r="D147">
        <v>2</v>
      </c>
      <c r="E147">
        <v>7.7</v>
      </c>
      <c r="F147">
        <v>1</v>
      </c>
      <c r="G147" t="s">
        <v>10</v>
      </c>
      <c r="H147">
        <v>1</v>
      </c>
      <c r="I147">
        <v>25</v>
      </c>
      <c r="J147">
        <v>3</v>
      </c>
      <c r="K147">
        <v>0.5</v>
      </c>
      <c r="L147">
        <v>1.2</v>
      </c>
      <c r="M147">
        <v>0</v>
      </c>
      <c r="N147">
        <v>0.3</v>
      </c>
      <c r="O147">
        <v>0</v>
      </c>
      <c r="P147">
        <v>30</v>
      </c>
      <c r="Q147">
        <v>163</v>
      </c>
      <c r="R147">
        <v>119</v>
      </c>
      <c r="S147">
        <v>2022</v>
      </c>
      <c r="T147">
        <v>1</v>
      </c>
    </row>
    <row r="148" spans="1:20" x14ac:dyDescent="0.2">
      <c r="A148">
        <v>2</v>
      </c>
      <c r="B148" s="1">
        <v>44562.029513888891</v>
      </c>
      <c r="C148" s="1">
        <v>44562.05060185185</v>
      </c>
      <c r="D148">
        <v>1</v>
      </c>
      <c r="E148">
        <v>4.6500000000000004</v>
      </c>
      <c r="F148">
        <v>1</v>
      </c>
      <c r="G148" t="s">
        <v>10</v>
      </c>
      <c r="H148">
        <v>1</v>
      </c>
      <c r="I148">
        <v>21.5</v>
      </c>
      <c r="J148">
        <v>0.5</v>
      </c>
      <c r="K148">
        <v>0.5</v>
      </c>
      <c r="L148">
        <v>7.59</v>
      </c>
      <c r="M148">
        <v>0</v>
      </c>
      <c r="N148">
        <v>0.3</v>
      </c>
      <c r="O148">
        <v>0</v>
      </c>
      <c r="P148">
        <v>32.89</v>
      </c>
      <c r="Q148">
        <v>79</v>
      </c>
      <c r="R148">
        <v>143</v>
      </c>
      <c r="S148">
        <v>2022</v>
      </c>
      <c r="T148">
        <v>1</v>
      </c>
    </row>
    <row r="149" spans="1:20" x14ac:dyDescent="0.2">
      <c r="A149">
        <v>2</v>
      </c>
      <c r="B149" s="1">
        <v>44562.011944444443</v>
      </c>
      <c r="C149" s="1">
        <v>44562.034074074072</v>
      </c>
      <c r="D149">
        <v>1</v>
      </c>
      <c r="E149">
        <v>3.9</v>
      </c>
      <c r="F149">
        <v>1</v>
      </c>
      <c r="G149" t="s">
        <v>10</v>
      </c>
      <c r="H149">
        <v>1</v>
      </c>
      <c r="I149">
        <v>22</v>
      </c>
      <c r="J149">
        <v>0.5</v>
      </c>
      <c r="K149">
        <v>0.5</v>
      </c>
      <c r="L149">
        <v>5.16</v>
      </c>
      <c r="M149">
        <v>0</v>
      </c>
      <c r="N149">
        <v>0.3</v>
      </c>
      <c r="O149">
        <v>0</v>
      </c>
      <c r="P149">
        <v>30.96</v>
      </c>
      <c r="Q149">
        <v>164</v>
      </c>
      <c r="R149">
        <v>239</v>
      </c>
      <c r="S149">
        <v>2022</v>
      </c>
      <c r="T149">
        <v>1</v>
      </c>
    </row>
    <row r="150" spans="1:20" x14ac:dyDescent="0.2">
      <c r="A150">
        <v>1</v>
      </c>
      <c r="B150" s="1">
        <v>44562.032604166663</v>
      </c>
      <c r="C150" s="1">
        <v>44562.060289351852</v>
      </c>
      <c r="D150">
        <v>1</v>
      </c>
      <c r="E150">
        <v>31.9</v>
      </c>
      <c r="F150">
        <v>4</v>
      </c>
      <c r="G150" t="s">
        <v>10</v>
      </c>
      <c r="H150">
        <v>1</v>
      </c>
      <c r="I150">
        <v>113.5</v>
      </c>
      <c r="J150">
        <v>1.75</v>
      </c>
      <c r="K150">
        <v>0.5</v>
      </c>
      <c r="L150">
        <v>24.5</v>
      </c>
      <c r="M150">
        <v>6.55</v>
      </c>
      <c r="N150">
        <v>0.3</v>
      </c>
      <c r="O150">
        <v>1.25</v>
      </c>
      <c r="P150">
        <v>147.1</v>
      </c>
      <c r="Q150">
        <v>132</v>
      </c>
      <c r="R150">
        <v>265</v>
      </c>
      <c r="S150">
        <v>2022</v>
      </c>
      <c r="T150">
        <v>1</v>
      </c>
    </row>
    <row r="151" spans="1:20" x14ac:dyDescent="0.2">
      <c r="A151">
        <v>2</v>
      </c>
      <c r="B151" s="1">
        <v>44562.032442129632</v>
      </c>
      <c r="C151" s="1">
        <v>44562.046018518522</v>
      </c>
      <c r="D151">
        <v>1</v>
      </c>
      <c r="E151">
        <v>6.28</v>
      </c>
      <c r="F151">
        <v>1</v>
      </c>
      <c r="G151" t="s">
        <v>10</v>
      </c>
      <c r="H151">
        <v>1</v>
      </c>
      <c r="I151">
        <v>21</v>
      </c>
      <c r="J151">
        <v>0.5</v>
      </c>
      <c r="K151">
        <v>0.5</v>
      </c>
      <c r="L151">
        <v>6.2</v>
      </c>
      <c r="M151">
        <v>0</v>
      </c>
      <c r="N151">
        <v>0.3</v>
      </c>
      <c r="O151">
        <v>0</v>
      </c>
      <c r="P151">
        <v>31</v>
      </c>
      <c r="Q151">
        <v>238</v>
      </c>
      <c r="R151">
        <v>113</v>
      </c>
      <c r="S151">
        <v>2022</v>
      </c>
      <c r="T151">
        <v>1</v>
      </c>
    </row>
    <row r="152" spans="1:20" x14ac:dyDescent="0.2">
      <c r="A152">
        <v>1</v>
      </c>
      <c r="B152" s="1">
        <v>44562.004340277781</v>
      </c>
      <c r="C152" s="1">
        <v>44562.024502314816</v>
      </c>
      <c r="D152">
        <v>2</v>
      </c>
      <c r="E152">
        <v>12.8</v>
      </c>
      <c r="F152">
        <v>1</v>
      </c>
      <c r="G152" t="s">
        <v>10</v>
      </c>
      <c r="H152">
        <v>1</v>
      </c>
      <c r="I152">
        <v>38</v>
      </c>
      <c r="J152">
        <v>4.25</v>
      </c>
      <c r="K152">
        <v>0.5</v>
      </c>
      <c r="L152">
        <v>10.75</v>
      </c>
      <c r="M152">
        <v>0</v>
      </c>
      <c r="N152">
        <v>0.3</v>
      </c>
      <c r="O152">
        <v>1.25</v>
      </c>
      <c r="P152">
        <v>53.8</v>
      </c>
      <c r="Q152">
        <v>138</v>
      </c>
      <c r="R152">
        <v>13</v>
      </c>
      <c r="S152">
        <v>2022</v>
      </c>
      <c r="T152">
        <v>1</v>
      </c>
    </row>
    <row r="153" spans="1:20" x14ac:dyDescent="0.2">
      <c r="A153">
        <v>2</v>
      </c>
      <c r="B153" s="1">
        <v>44562.037037037036</v>
      </c>
      <c r="C153" s="1">
        <v>44562.068402777775</v>
      </c>
      <c r="D153">
        <v>1</v>
      </c>
      <c r="E153">
        <v>25.13</v>
      </c>
      <c r="F153">
        <v>1</v>
      </c>
      <c r="G153" t="s">
        <v>10</v>
      </c>
      <c r="H153">
        <v>1</v>
      </c>
      <c r="I153">
        <v>68.5</v>
      </c>
      <c r="J153">
        <v>0.5</v>
      </c>
      <c r="K153">
        <v>0.5</v>
      </c>
      <c r="L153">
        <v>15.52</v>
      </c>
      <c r="M153">
        <v>6.55</v>
      </c>
      <c r="N153">
        <v>0.3</v>
      </c>
      <c r="O153">
        <v>1.25</v>
      </c>
      <c r="P153">
        <v>93.12</v>
      </c>
      <c r="Q153">
        <v>132</v>
      </c>
      <c r="R153">
        <v>244</v>
      </c>
      <c r="S153">
        <v>2022</v>
      </c>
      <c r="T153">
        <v>1</v>
      </c>
    </row>
    <row r="154" spans="1:20" x14ac:dyDescent="0.2">
      <c r="A154">
        <v>2</v>
      </c>
      <c r="B154" s="1">
        <v>44562.016585648147</v>
      </c>
      <c r="C154" s="1">
        <v>44562.040138888886</v>
      </c>
      <c r="D154">
        <v>1</v>
      </c>
      <c r="E154">
        <v>2.1800000000000002</v>
      </c>
      <c r="F154">
        <v>1</v>
      </c>
      <c r="G154" t="s">
        <v>10</v>
      </c>
      <c r="H154">
        <v>1</v>
      </c>
      <c r="I154">
        <v>20</v>
      </c>
      <c r="J154">
        <v>0.5</v>
      </c>
      <c r="K154">
        <v>0.5</v>
      </c>
      <c r="L154">
        <v>7.14</v>
      </c>
      <c r="M154">
        <v>0</v>
      </c>
      <c r="N154">
        <v>0.3</v>
      </c>
      <c r="O154">
        <v>0</v>
      </c>
      <c r="P154">
        <v>30.94</v>
      </c>
      <c r="Q154">
        <v>142</v>
      </c>
      <c r="R154">
        <v>186</v>
      </c>
      <c r="S154">
        <v>2022</v>
      </c>
      <c r="T154">
        <v>1</v>
      </c>
    </row>
    <row r="155" spans="1:20" x14ac:dyDescent="0.2">
      <c r="A155">
        <v>1</v>
      </c>
      <c r="B155" s="1">
        <v>44562.017743055556</v>
      </c>
      <c r="C155" s="1">
        <v>44562.027037037034</v>
      </c>
      <c r="D155">
        <v>2</v>
      </c>
      <c r="E155">
        <v>5</v>
      </c>
      <c r="F155">
        <v>5</v>
      </c>
      <c r="G155" t="s">
        <v>10</v>
      </c>
      <c r="H155">
        <v>1</v>
      </c>
      <c r="I155">
        <v>85</v>
      </c>
      <c r="J155">
        <v>0</v>
      </c>
      <c r="K155">
        <v>0</v>
      </c>
      <c r="L155">
        <v>6</v>
      </c>
      <c r="M155">
        <v>0</v>
      </c>
      <c r="N155">
        <v>0.3</v>
      </c>
      <c r="O155">
        <v>0</v>
      </c>
      <c r="P155">
        <v>91.3</v>
      </c>
      <c r="Q155">
        <v>48</v>
      </c>
      <c r="R155">
        <v>265</v>
      </c>
      <c r="S155">
        <v>2022</v>
      </c>
      <c r="T155">
        <v>1</v>
      </c>
    </row>
    <row r="156" spans="1:20" x14ac:dyDescent="0.2">
      <c r="A156">
        <v>2</v>
      </c>
      <c r="B156" s="1">
        <v>44562.037418981483</v>
      </c>
      <c r="C156" s="1">
        <v>44562.055972222224</v>
      </c>
      <c r="D156">
        <v>4</v>
      </c>
      <c r="E156">
        <v>4.83</v>
      </c>
      <c r="F156">
        <v>1</v>
      </c>
      <c r="G156" t="s">
        <v>10</v>
      </c>
      <c r="H156">
        <v>1</v>
      </c>
      <c r="I156">
        <v>20</v>
      </c>
      <c r="J156">
        <v>0.5</v>
      </c>
      <c r="K156">
        <v>0.5</v>
      </c>
      <c r="L156">
        <v>4.76</v>
      </c>
      <c r="M156">
        <v>0</v>
      </c>
      <c r="N156">
        <v>0.3</v>
      </c>
      <c r="O156">
        <v>0</v>
      </c>
      <c r="P156">
        <v>28.56</v>
      </c>
      <c r="Q156">
        <v>48</v>
      </c>
      <c r="R156">
        <v>148</v>
      </c>
      <c r="S156">
        <v>2022</v>
      </c>
      <c r="T156">
        <v>1</v>
      </c>
    </row>
    <row r="157" spans="1:20" x14ac:dyDescent="0.2">
      <c r="A157">
        <v>2</v>
      </c>
      <c r="B157" s="1">
        <v>44562.042048611111</v>
      </c>
      <c r="C157" s="1">
        <v>44562.059560185182</v>
      </c>
      <c r="D157">
        <v>2</v>
      </c>
      <c r="E157">
        <v>5.52</v>
      </c>
      <c r="F157">
        <v>1</v>
      </c>
      <c r="G157" t="s">
        <v>10</v>
      </c>
      <c r="H157">
        <v>1</v>
      </c>
      <c r="I157">
        <v>20.5</v>
      </c>
      <c r="J157">
        <v>0.5</v>
      </c>
      <c r="K157">
        <v>0.5</v>
      </c>
      <c r="L157">
        <v>4.8600000000000003</v>
      </c>
      <c r="M157">
        <v>0</v>
      </c>
      <c r="N157">
        <v>0.3</v>
      </c>
      <c r="O157">
        <v>0</v>
      </c>
      <c r="P157">
        <v>29.16</v>
      </c>
      <c r="Q157">
        <v>255</v>
      </c>
      <c r="R157">
        <v>249</v>
      </c>
      <c r="S157">
        <v>2022</v>
      </c>
      <c r="T157">
        <v>1</v>
      </c>
    </row>
    <row r="158" spans="1:20" x14ac:dyDescent="0.2">
      <c r="A158">
        <v>2</v>
      </c>
      <c r="B158" s="1">
        <v>44562.02888888889</v>
      </c>
      <c r="C158" s="1">
        <v>44562.0471412037</v>
      </c>
      <c r="D158">
        <v>2</v>
      </c>
      <c r="E158">
        <v>8.1300000000000008</v>
      </c>
      <c r="F158">
        <v>1</v>
      </c>
      <c r="G158" t="s">
        <v>10</v>
      </c>
      <c r="H158">
        <v>1</v>
      </c>
      <c r="I158">
        <v>26</v>
      </c>
      <c r="J158">
        <v>0.5</v>
      </c>
      <c r="K158">
        <v>0.5</v>
      </c>
      <c r="L158">
        <v>8.94</v>
      </c>
      <c r="M158">
        <v>0</v>
      </c>
      <c r="N158">
        <v>0.3</v>
      </c>
      <c r="O158">
        <v>0</v>
      </c>
      <c r="P158">
        <v>38.74</v>
      </c>
      <c r="Q158">
        <v>68</v>
      </c>
      <c r="R158">
        <v>52</v>
      </c>
      <c r="S158">
        <v>2022</v>
      </c>
      <c r="T158">
        <v>1</v>
      </c>
    </row>
    <row r="159" spans="1:20" x14ac:dyDescent="0.2">
      <c r="A159">
        <v>2</v>
      </c>
      <c r="B159" s="1">
        <v>44562.006724537037</v>
      </c>
      <c r="C159" s="1">
        <v>44562.026226851849</v>
      </c>
      <c r="D159">
        <v>1</v>
      </c>
      <c r="E159">
        <v>7.05</v>
      </c>
      <c r="F159">
        <v>1</v>
      </c>
      <c r="G159" t="s">
        <v>10</v>
      </c>
      <c r="H159">
        <v>1</v>
      </c>
      <c r="I159">
        <v>26.5</v>
      </c>
      <c r="J159">
        <v>0.5</v>
      </c>
      <c r="K159">
        <v>0.5</v>
      </c>
      <c r="L159">
        <v>6.06</v>
      </c>
      <c r="M159">
        <v>0</v>
      </c>
      <c r="N159">
        <v>0.3</v>
      </c>
      <c r="O159">
        <v>0</v>
      </c>
      <c r="P159">
        <v>36.36</v>
      </c>
      <c r="Q159">
        <v>90</v>
      </c>
      <c r="R159">
        <v>166</v>
      </c>
      <c r="S159">
        <v>2022</v>
      </c>
      <c r="T159">
        <v>1</v>
      </c>
    </row>
    <row r="160" spans="1:20" x14ac:dyDescent="0.2">
      <c r="A160">
        <v>1</v>
      </c>
      <c r="B160" s="1">
        <v>44562.031666666669</v>
      </c>
      <c r="C160" s="1">
        <v>44562.048726851855</v>
      </c>
      <c r="D160">
        <v>1</v>
      </c>
      <c r="E160">
        <v>6.3</v>
      </c>
      <c r="F160">
        <v>1</v>
      </c>
      <c r="G160" t="s">
        <v>10</v>
      </c>
      <c r="H160">
        <v>1</v>
      </c>
      <c r="I160">
        <v>23</v>
      </c>
      <c r="J160">
        <v>3</v>
      </c>
      <c r="K160">
        <v>0.5</v>
      </c>
      <c r="L160">
        <v>6.7</v>
      </c>
      <c r="M160">
        <v>0</v>
      </c>
      <c r="N160">
        <v>0.3</v>
      </c>
      <c r="O160">
        <v>0</v>
      </c>
      <c r="P160">
        <v>33.5</v>
      </c>
      <c r="Q160">
        <v>239</v>
      </c>
      <c r="R160">
        <v>79</v>
      </c>
      <c r="S160">
        <v>2022</v>
      </c>
      <c r="T160">
        <v>1</v>
      </c>
    </row>
    <row r="161" spans="1:20" x14ac:dyDescent="0.2">
      <c r="A161">
        <v>2</v>
      </c>
      <c r="B161" s="1">
        <v>44562.011990740742</v>
      </c>
      <c r="C161" s="1">
        <v>44562.03193287037</v>
      </c>
      <c r="D161">
        <v>4</v>
      </c>
      <c r="E161">
        <v>5.08</v>
      </c>
      <c r="F161">
        <v>1</v>
      </c>
      <c r="G161" t="s">
        <v>10</v>
      </c>
      <c r="H161">
        <v>1</v>
      </c>
      <c r="I161">
        <v>22.5</v>
      </c>
      <c r="J161">
        <v>0.5</v>
      </c>
      <c r="K161">
        <v>0.5</v>
      </c>
      <c r="L161">
        <v>5.26</v>
      </c>
      <c r="M161">
        <v>0</v>
      </c>
      <c r="N161">
        <v>0.3</v>
      </c>
      <c r="O161">
        <v>0</v>
      </c>
      <c r="P161">
        <v>31.56</v>
      </c>
      <c r="Q161">
        <v>246</v>
      </c>
      <c r="R161">
        <v>263</v>
      </c>
      <c r="S161">
        <v>2022</v>
      </c>
      <c r="T161">
        <v>1</v>
      </c>
    </row>
    <row r="162" spans="1:20" x14ac:dyDescent="0.2">
      <c r="A162">
        <v>2</v>
      </c>
      <c r="B162" s="1">
        <v>44562.027094907404</v>
      </c>
      <c r="C162" s="1">
        <v>44562.046041666668</v>
      </c>
      <c r="D162">
        <v>1</v>
      </c>
      <c r="E162">
        <v>5.52</v>
      </c>
      <c r="F162">
        <v>1</v>
      </c>
      <c r="G162" t="s">
        <v>10</v>
      </c>
      <c r="H162">
        <v>1</v>
      </c>
      <c r="I162">
        <v>21.5</v>
      </c>
      <c r="J162">
        <v>0.5</v>
      </c>
      <c r="K162">
        <v>0.5</v>
      </c>
      <c r="L162">
        <v>5.0599999999999996</v>
      </c>
      <c r="M162">
        <v>0</v>
      </c>
      <c r="N162">
        <v>0.3</v>
      </c>
      <c r="O162">
        <v>0</v>
      </c>
      <c r="P162">
        <v>30.36</v>
      </c>
      <c r="Q162">
        <v>68</v>
      </c>
      <c r="R162">
        <v>238</v>
      </c>
      <c r="S162">
        <v>2022</v>
      </c>
      <c r="T162">
        <v>1</v>
      </c>
    </row>
    <row r="163" spans="1:20" x14ac:dyDescent="0.2">
      <c r="A163">
        <v>2</v>
      </c>
      <c r="B163" s="1">
        <v>44562.012569444443</v>
      </c>
      <c r="C163" s="1">
        <v>44562.051238425927</v>
      </c>
      <c r="D163">
        <v>1</v>
      </c>
      <c r="E163">
        <v>9.0299999999999994</v>
      </c>
      <c r="F163">
        <v>1</v>
      </c>
      <c r="G163" t="s">
        <v>10</v>
      </c>
      <c r="H163">
        <v>1</v>
      </c>
      <c r="I163">
        <v>37.5</v>
      </c>
      <c r="J163">
        <v>0.5</v>
      </c>
      <c r="K163">
        <v>0.5</v>
      </c>
      <c r="L163">
        <v>10.32</v>
      </c>
      <c r="M163">
        <v>0</v>
      </c>
      <c r="N163">
        <v>0.3</v>
      </c>
      <c r="O163">
        <v>0</v>
      </c>
      <c r="P163">
        <v>51.62</v>
      </c>
      <c r="Q163">
        <v>48</v>
      </c>
      <c r="R163">
        <v>7</v>
      </c>
      <c r="S163">
        <v>2022</v>
      </c>
      <c r="T163">
        <v>1</v>
      </c>
    </row>
    <row r="164" spans="1:20" x14ac:dyDescent="0.2">
      <c r="A164">
        <v>1</v>
      </c>
      <c r="B164" s="1">
        <v>44562.033159722225</v>
      </c>
      <c r="C164" s="1">
        <v>44562.056562500002</v>
      </c>
      <c r="D164">
        <v>1</v>
      </c>
      <c r="E164">
        <v>7</v>
      </c>
      <c r="F164">
        <v>1</v>
      </c>
      <c r="G164" t="s">
        <v>10</v>
      </c>
      <c r="H164">
        <v>1</v>
      </c>
      <c r="I164">
        <v>26.5</v>
      </c>
      <c r="J164">
        <v>0.5</v>
      </c>
      <c r="K164">
        <v>0.5</v>
      </c>
      <c r="L164">
        <v>8.3000000000000007</v>
      </c>
      <c r="M164">
        <v>0</v>
      </c>
      <c r="N164">
        <v>0.3</v>
      </c>
      <c r="O164">
        <v>0</v>
      </c>
      <c r="P164">
        <v>36.1</v>
      </c>
      <c r="Q164">
        <v>264</v>
      </c>
      <c r="R164">
        <v>264</v>
      </c>
      <c r="S164">
        <v>2022</v>
      </c>
      <c r="T164">
        <v>1</v>
      </c>
    </row>
    <row r="165" spans="1:20" x14ac:dyDescent="0.2">
      <c r="A165">
        <v>2</v>
      </c>
      <c r="B165" s="1">
        <v>44562.002997685187</v>
      </c>
      <c r="C165" s="1">
        <v>44562.016284722224</v>
      </c>
      <c r="D165">
        <v>1</v>
      </c>
      <c r="E165">
        <v>9.7200000000000006</v>
      </c>
      <c r="F165">
        <v>1</v>
      </c>
      <c r="G165" t="s">
        <v>10</v>
      </c>
      <c r="H165">
        <v>1</v>
      </c>
      <c r="I165">
        <v>28.5</v>
      </c>
      <c r="J165">
        <v>0.5</v>
      </c>
      <c r="K165">
        <v>0.5</v>
      </c>
      <c r="L165">
        <v>6.46</v>
      </c>
      <c r="M165">
        <v>0</v>
      </c>
      <c r="N165">
        <v>0.3</v>
      </c>
      <c r="O165">
        <v>0</v>
      </c>
      <c r="P165">
        <v>38.76</v>
      </c>
      <c r="Q165">
        <v>48</v>
      </c>
      <c r="R165">
        <v>127</v>
      </c>
      <c r="S165">
        <v>2022</v>
      </c>
      <c r="T165">
        <v>1</v>
      </c>
    </row>
    <row r="166" spans="1:20" x14ac:dyDescent="0.2">
      <c r="A166">
        <v>2</v>
      </c>
      <c r="B166" s="1">
        <v>44562.037268518521</v>
      </c>
      <c r="C166" s="1">
        <v>44562.047164351854</v>
      </c>
      <c r="D166">
        <v>1</v>
      </c>
      <c r="E166">
        <v>2.74</v>
      </c>
      <c r="F166">
        <v>5</v>
      </c>
      <c r="G166" t="s">
        <v>10</v>
      </c>
      <c r="H166">
        <v>1</v>
      </c>
      <c r="I166">
        <v>13.2</v>
      </c>
      <c r="J166">
        <v>0</v>
      </c>
      <c r="K166">
        <v>0.5</v>
      </c>
      <c r="L166">
        <v>2.8</v>
      </c>
      <c r="M166">
        <v>0</v>
      </c>
      <c r="N166">
        <v>0.3</v>
      </c>
      <c r="O166">
        <v>0</v>
      </c>
      <c r="P166">
        <v>16.8</v>
      </c>
      <c r="Q166">
        <v>244</v>
      </c>
      <c r="R166">
        <v>41</v>
      </c>
      <c r="S166">
        <v>2022</v>
      </c>
      <c r="T166">
        <v>1</v>
      </c>
    </row>
    <row r="167" spans="1:20" x14ac:dyDescent="0.2">
      <c r="A167">
        <v>2</v>
      </c>
      <c r="B167" s="1">
        <v>44562.007962962962</v>
      </c>
      <c r="C167" s="1">
        <v>44562.041377314818</v>
      </c>
      <c r="D167">
        <v>1</v>
      </c>
      <c r="E167">
        <v>10.67</v>
      </c>
      <c r="F167">
        <v>4</v>
      </c>
      <c r="G167" t="s">
        <v>10</v>
      </c>
      <c r="H167">
        <v>1</v>
      </c>
      <c r="I167">
        <v>41.5</v>
      </c>
      <c r="J167">
        <v>0.5</v>
      </c>
      <c r="K167">
        <v>0.5</v>
      </c>
      <c r="L167">
        <v>14.26</v>
      </c>
      <c r="M167">
        <v>11.75</v>
      </c>
      <c r="N167">
        <v>0.3</v>
      </c>
      <c r="O167">
        <v>0</v>
      </c>
      <c r="P167">
        <v>71.31</v>
      </c>
      <c r="Q167">
        <v>170</v>
      </c>
      <c r="R167">
        <v>265</v>
      </c>
      <c r="S167">
        <v>2022</v>
      </c>
      <c r="T167">
        <v>1</v>
      </c>
    </row>
    <row r="168" spans="1:20" x14ac:dyDescent="0.2">
      <c r="A168">
        <v>2</v>
      </c>
      <c r="B168" s="1">
        <v>44562.005960648145</v>
      </c>
      <c r="C168" s="1">
        <v>44562.021365740744</v>
      </c>
      <c r="D168">
        <v>3</v>
      </c>
      <c r="E168">
        <v>5.85</v>
      </c>
      <c r="F168">
        <v>1</v>
      </c>
      <c r="G168" t="s">
        <v>10</v>
      </c>
      <c r="H168">
        <v>1</v>
      </c>
      <c r="I168">
        <v>20</v>
      </c>
      <c r="J168">
        <v>0.5</v>
      </c>
      <c r="K168">
        <v>0.5</v>
      </c>
      <c r="L168">
        <v>2.5</v>
      </c>
      <c r="M168">
        <v>0</v>
      </c>
      <c r="N168">
        <v>0.3</v>
      </c>
      <c r="O168">
        <v>0</v>
      </c>
      <c r="P168">
        <v>26.3</v>
      </c>
      <c r="Q168">
        <v>68</v>
      </c>
      <c r="R168">
        <v>145</v>
      </c>
      <c r="S168">
        <v>2022</v>
      </c>
      <c r="T168">
        <v>1</v>
      </c>
    </row>
    <row r="169" spans="1:20" x14ac:dyDescent="0.2">
      <c r="A169">
        <v>2</v>
      </c>
      <c r="B169" s="1">
        <v>44562.030763888892</v>
      </c>
      <c r="C169" s="1">
        <v>44562.051747685182</v>
      </c>
      <c r="D169">
        <v>1</v>
      </c>
      <c r="E169">
        <v>5.63</v>
      </c>
      <c r="F169">
        <v>1</v>
      </c>
      <c r="G169" t="s">
        <v>10</v>
      </c>
      <c r="H169">
        <v>1</v>
      </c>
      <c r="I169">
        <v>23</v>
      </c>
      <c r="J169">
        <v>0.5</v>
      </c>
      <c r="K169">
        <v>0.5</v>
      </c>
      <c r="L169">
        <v>5.36</v>
      </c>
      <c r="M169">
        <v>0</v>
      </c>
      <c r="N169">
        <v>0.3</v>
      </c>
      <c r="O169">
        <v>0</v>
      </c>
      <c r="P169">
        <v>32.159999999999997</v>
      </c>
      <c r="Q169">
        <v>232</v>
      </c>
      <c r="R169">
        <v>48</v>
      </c>
      <c r="S169">
        <v>2022</v>
      </c>
      <c r="T169">
        <v>1</v>
      </c>
    </row>
    <row r="170" spans="1:20" x14ac:dyDescent="0.2">
      <c r="A170">
        <v>1</v>
      </c>
      <c r="B170" s="1">
        <v>44562.023738425924</v>
      </c>
      <c r="C170" s="1">
        <v>44562.039467592593</v>
      </c>
      <c r="D170">
        <v>4</v>
      </c>
      <c r="E170">
        <v>5.6</v>
      </c>
      <c r="F170">
        <v>1</v>
      </c>
      <c r="G170" t="s">
        <v>10</v>
      </c>
      <c r="H170">
        <v>1</v>
      </c>
      <c r="I170">
        <v>21</v>
      </c>
      <c r="J170">
        <v>3</v>
      </c>
      <c r="K170">
        <v>0.5</v>
      </c>
      <c r="L170">
        <v>4.95</v>
      </c>
      <c r="M170">
        <v>0</v>
      </c>
      <c r="N170">
        <v>0.3</v>
      </c>
      <c r="O170">
        <v>0</v>
      </c>
      <c r="P170">
        <v>29.75</v>
      </c>
      <c r="Q170">
        <v>12</v>
      </c>
      <c r="R170">
        <v>164</v>
      </c>
      <c r="S170">
        <v>2022</v>
      </c>
      <c r="T170">
        <v>1</v>
      </c>
    </row>
    <row r="171" spans="1:20" x14ac:dyDescent="0.2">
      <c r="A171">
        <v>1</v>
      </c>
      <c r="B171" s="1">
        <v>44562.029594907406</v>
      </c>
      <c r="C171" s="1">
        <v>44562.047731481478</v>
      </c>
      <c r="D171">
        <v>2</v>
      </c>
      <c r="E171">
        <v>6.2</v>
      </c>
      <c r="F171">
        <v>1</v>
      </c>
      <c r="G171" t="s">
        <v>10</v>
      </c>
      <c r="H171">
        <v>1</v>
      </c>
      <c r="I171">
        <v>22</v>
      </c>
      <c r="J171">
        <v>3</v>
      </c>
      <c r="K171">
        <v>0.5</v>
      </c>
      <c r="L171">
        <v>5.15</v>
      </c>
      <c r="M171">
        <v>0</v>
      </c>
      <c r="N171">
        <v>0.3</v>
      </c>
      <c r="O171">
        <v>0</v>
      </c>
      <c r="P171">
        <v>30.95</v>
      </c>
      <c r="Q171">
        <v>33</v>
      </c>
      <c r="R171">
        <v>48</v>
      </c>
      <c r="S171">
        <v>2022</v>
      </c>
      <c r="T171">
        <v>1</v>
      </c>
    </row>
    <row r="172" spans="1:20" x14ac:dyDescent="0.2">
      <c r="A172">
        <v>2</v>
      </c>
      <c r="B172" s="1">
        <v>44562.021620370368</v>
      </c>
      <c r="C172" s="1">
        <v>44562.039421296293</v>
      </c>
      <c r="D172">
        <v>1</v>
      </c>
      <c r="E172">
        <v>4.75</v>
      </c>
      <c r="F172">
        <v>1</v>
      </c>
      <c r="G172" t="s">
        <v>10</v>
      </c>
      <c r="H172">
        <v>1</v>
      </c>
      <c r="I172">
        <v>20</v>
      </c>
      <c r="J172">
        <v>0.5</v>
      </c>
      <c r="K172">
        <v>0.5</v>
      </c>
      <c r="L172">
        <v>20</v>
      </c>
      <c r="M172">
        <v>6.55</v>
      </c>
      <c r="N172">
        <v>0.3</v>
      </c>
      <c r="O172">
        <v>0</v>
      </c>
      <c r="P172">
        <v>50.35</v>
      </c>
      <c r="Q172">
        <v>161</v>
      </c>
      <c r="R172">
        <v>255</v>
      </c>
      <c r="S172">
        <v>2022</v>
      </c>
      <c r="T172">
        <v>1</v>
      </c>
    </row>
    <row r="173" spans="1:20" x14ac:dyDescent="0.2">
      <c r="A173">
        <v>2</v>
      </c>
      <c r="B173" s="1">
        <v>44562.032384259262</v>
      </c>
      <c r="C173" s="1">
        <v>44562.046793981484</v>
      </c>
      <c r="D173">
        <v>1</v>
      </c>
      <c r="E173">
        <v>6.03</v>
      </c>
      <c r="F173">
        <v>1</v>
      </c>
      <c r="G173" t="s">
        <v>10</v>
      </c>
      <c r="H173">
        <v>1</v>
      </c>
      <c r="I173">
        <v>21</v>
      </c>
      <c r="J173">
        <v>0.5</v>
      </c>
      <c r="K173">
        <v>0.5</v>
      </c>
      <c r="L173">
        <v>4.96</v>
      </c>
      <c r="M173">
        <v>0</v>
      </c>
      <c r="N173">
        <v>0.3</v>
      </c>
      <c r="O173">
        <v>0</v>
      </c>
      <c r="P173">
        <v>29.76</v>
      </c>
      <c r="Q173">
        <v>50</v>
      </c>
      <c r="R173">
        <v>264</v>
      </c>
      <c r="S173">
        <v>2022</v>
      </c>
      <c r="T173">
        <v>1</v>
      </c>
    </row>
    <row r="174" spans="1:20" x14ac:dyDescent="0.2">
      <c r="A174">
        <v>2</v>
      </c>
      <c r="B174" s="1">
        <v>44562.028935185182</v>
      </c>
      <c r="C174" s="1">
        <v>44562.047905092593</v>
      </c>
      <c r="D174">
        <v>1</v>
      </c>
      <c r="E174">
        <v>11.83</v>
      </c>
      <c r="F174">
        <v>1</v>
      </c>
      <c r="G174" t="s">
        <v>10</v>
      </c>
      <c r="H174">
        <v>1</v>
      </c>
      <c r="I174">
        <v>35.5</v>
      </c>
      <c r="J174">
        <v>0.5</v>
      </c>
      <c r="K174">
        <v>0.5</v>
      </c>
      <c r="L174">
        <v>6</v>
      </c>
      <c r="M174">
        <v>0</v>
      </c>
      <c r="N174">
        <v>0.3</v>
      </c>
      <c r="O174">
        <v>0</v>
      </c>
      <c r="P174">
        <v>42.8</v>
      </c>
      <c r="Q174">
        <v>264</v>
      </c>
      <c r="R174">
        <v>188</v>
      </c>
      <c r="S174">
        <v>2022</v>
      </c>
      <c r="T174">
        <v>1</v>
      </c>
    </row>
    <row r="175" spans="1:20" x14ac:dyDescent="0.2">
      <c r="A175">
        <v>1</v>
      </c>
      <c r="B175" s="1">
        <v>44562.005752314813</v>
      </c>
      <c r="C175" s="1">
        <v>44562.019861111112</v>
      </c>
      <c r="D175">
        <v>1</v>
      </c>
      <c r="E175">
        <v>14.8</v>
      </c>
      <c r="F175">
        <v>1</v>
      </c>
      <c r="G175" t="s">
        <v>10</v>
      </c>
      <c r="H175">
        <v>1</v>
      </c>
      <c r="I175">
        <v>40</v>
      </c>
      <c r="J175">
        <v>1.75</v>
      </c>
      <c r="K175">
        <v>0.5</v>
      </c>
      <c r="L175">
        <v>8.5</v>
      </c>
      <c r="M175">
        <v>0</v>
      </c>
      <c r="N175">
        <v>0.3</v>
      </c>
      <c r="O175">
        <v>1.25</v>
      </c>
      <c r="P175">
        <v>51.05</v>
      </c>
      <c r="Q175">
        <v>132</v>
      </c>
      <c r="R175">
        <v>80</v>
      </c>
      <c r="S175">
        <v>2022</v>
      </c>
      <c r="T175">
        <v>1</v>
      </c>
    </row>
    <row r="176" spans="1:20" x14ac:dyDescent="0.2">
      <c r="A176">
        <v>2</v>
      </c>
      <c r="B176" s="1">
        <v>44562.010682870372</v>
      </c>
      <c r="C176" s="1">
        <v>44562.030729166669</v>
      </c>
      <c r="D176">
        <v>1</v>
      </c>
      <c r="E176">
        <v>5.12</v>
      </c>
      <c r="F176">
        <v>1</v>
      </c>
      <c r="G176" t="s">
        <v>10</v>
      </c>
      <c r="H176">
        <v>1</v>
      </c>
      <c r="I176">
        <v>22</v>
      </c>
      <c r="J176">
        <v>0.5</v>
      </c>
      <c r="K176">
        <v>0.5</v>
      </c>
      <c r="L176">
        <v>5.16</v>
      </c>
      <c r="M176">
        <v>0</v>
      </c>
      <c r="N176">
        <v>0.3</v>
      </c>
      <c r="O176">
        <v>0</v>
      </c>
      <c r="P176">
        <v>30.96</v>
      </c>
      <c r="Q176">
        <v>148</v>
      </c>
      <c r="R176">
        <v>239</v>
      </c>
      <c r="S176">
        <v>2022</v>
      </c>
      <c r="T176">
        <v>1</v>
      </c>
    </row>
    <row r="177" spans="1:20" x14ac:dyDescent="0.2">
      <c r="A177">
        <v>2</v>
      </c>
      <c r="B177" s="1">
        <v>44562.02851851852</v>
      </c>
      <c r="C177" s="1">
        <v>44562.046180555553</v>
      </c>
      <c r="D177">
        <v>1</v>
      </c>
      <c r="E177">
        <v>10.94</v>
      </c>
      <c r="F177">
        <v>1</v>
      </c>
      <c r="G177" t="s">
        <v>10</v>
      </c>
      <c r="H177">
        <v>1</v>
      </c>
      <c r="I177">
        <v>31.5</v>
      </c>
      <c r="J177">
        <v>0.5</v>
      </c>
      <c r="K177">
        <v>0.5</v>
      </c>
      <c r="L177">
        <v>6.81</v>
      </c>
      <c r="M177">
        <v>0</v>
      </c>
      <c r="N177">
        <v>0.3</v>
      </c>
      <c r="O177">
        <v>1.25</v>
      </c>
      <c r="P177">
        <v>40.86</v>
      </c>
      <c r="Q177">
        <v>132</v>
      </c>
      <c r="R177">
        <v>61</v>
      </c>
      <c r="S177">
        <v>2022</v>
      </c>
      <c r="T177">
        <v>1</v>
      </c>
    </row>
    <row r="178" spans="1:20" x14ac:dyDescent="0.2">
      <c r="A178">
        <v>2</v>
      </c>
      <c r="B178" s="1">
        <v>44562.000092592592</v>
      </c>
      <c r="C178" s="1">
        <v>44562.009884259256</v>
      </c>
      <c r="D178">
        <v>1</v>
      </c>
      <c r="E178">
        <v>7.94</v>
      </c>
      <c r="F178">
        <v>1</v>
      </c>
      <c r="G178" t="s">
        <v>10</v>
      </c>
      <c r="H178">
        <v>1</v>
      </c>
      <c r="I178">
        <v>23</v>
      </c>
      <c r="J178">
        <v>0.5</v>
      </c>
      <c r="K178">
        <v>0.5</v>
      </c>
      <c r="L178">
        <v>4.8600000000000003</v>
      </c>
      <c r="M178">
        <v>0</v>
      </c>
      <c r="N178">
        <v>0.3</v>
      </c>
      <c r="O178">
        <v>1.25</v>
      </c>
      <c r="P178">
        <v>30.41</v>
      </c>
      <c r="Q178">
        <v>138</v>
      </c>
      <c r="R178">
        <v>255</v>
      </c>
      <c r="S178">
        <v>2022</v>
      </c>
      <c r="T178">
        <v>1</v>
      </c>
    </row>
    <row r="179" spans="1:20" x14ac:dyDescent="0.2">
      <c r="A179">
        <v>1</v>
      </c>
      <c r="B179" s="1">
        <v>44562.018553240741</v>
      </c>
      <c r="C179" s="1">
        <v>44562.034780092596</v>
      </c>
      <c r="D179">
        <v>1</v>
      </c>
      <c r="E179">
        <v>7.5</v>
      </c>
      <c r="F179">
        <v>1</v>
      </c>
      <c r="G179" t="s">
        <v>10</v>
      </c>
      <c r="H179">
        <v>1</v>
      </c>
      <c r="I179">
        <v>24.5</v>
      </c>
      <c r="J179">
        <v>3</v>
      </c>
      <c r="K179">
        <v>0.5</v>
      </c>
      <c r="L179">
        <v>5.65</v>
      </c>
      <c r="M179">
        <v>0</v>
      </c>
      <c r="N179">
        <v>0.3</v>
      </c>
      <c r="O179">
        <v>0</v>
      </c>
      <c r="P179">
        <v>33.950000000000003</v>
      </c>
      <c r="Q179">
        <v>142</v>
      </c>
      <c r="R179">
        <v>87</v>
      </c>
      <c r="S179">
        <v>2022</v>
      </c>
      <c r="T179">
        <v>1</v>
      </c>
    </row>
    <row r="180" spans="1:20" x14ac:dyDescent="0.2">
      <c r="A180">
        <v>2</v>
      </c>
      <c r="B180" s="1">
        <v>44562.021701388891</v>
      </c>
      <c r="C180" s="1">
        <v>44562.031909722224</v>
      </c>
      <c r="D180">
        <v>1</v>
      </c>
      <c r="E180">
        <v>8.07</v>
      </c>
      <c r="F180">
        <v>1</v>
      </c>
      <c r="G180" t="s">
        <v>10</v>
      </c>
      <c r="H180">
        <v>1</v>
      </c>
      <c r="I180">
        <v>23</v>
      </c>
      <c r="J180">
        <v>0.5</v>
      </c>
      <c r="K180">
        <v>0.5</v>
      </c>
      <c r="L180">
        <v>6.92</v>
      </c>
      <c r="M180">
        <v>6.55</v>
      </c>
      <c r="N180">
        <v>0.3</v>
      </c>
      <c r="O180">
        <v>1.25</v>
      </c>
      <c r="P180">
        <v>41.52</v>
      </c>
      <c r="Q180">
        <v>70</v>
      </c>
      <c r="R180">
        <v>263</v>
      </c>
      <c r="S180">
        <v>2022</v>
      </c>
      <c r="T180">
        <v>1</v>
      </c>
    </row>
    <row r="181" spans="1:20" x14ac:dyDescent="0.2">
      <c r="A181">
        <v>1</v>
      </c>
      <c r="B181" s="1">
        <v>44562.036504629628</v>
      </c>
      <c r="C181" s="1">
        <v>44562.050451388888</v>
      </c>
      <c r="D181">
        <v>1</v>
      </c>
      <c r="E181">
        <v>10.6</v>
      </c>
      <c r="F181">
        <v>1</v>
      </c>
      <c r="G181" t="s">
        <v>10</v>
      </c>
      <c r="H181">
        <v>1</v>
      </c>
      <c r="I181">
        <v>31</v>
      </c>
      <c r="J181">
        <v>1.75</v>
      </c>
      <c r="K181">
        <v>0.5</v>
      </c>
      <c r="L181">
        <v>7</v>
      </c>
      <c r="M181">
        <v>0</v>
      </c>
      <c r="N181">
        <v>0.3</v>
      </c>
      <c r="O181">
        <v>1.25</v>
      </c>
      <c r="P181">
        <v>40.549999999999997</v>
      </c>
      <c r="Q181">
        <v>138</v>
      </c>
      <c r="R181">
        <v>145</v>
      </c>
      <c r="S181">
        <v>2022</v>
      </c>
      <c r="T181">
        <v>1</v>
      </c>
    </row>
    <row r="182" spans="1:20" x14ac:dyDescent="0.2">
      <c r="A182">
        <v>1</v>
      </c>
      <c r="B182" s="1">
        <v>44562.006481481483</v>
      </c>
      <c r="C182" s="1">
        <v>44562.02065972222</v>
      </c>
      <c r="D182">
        <v>1</v>
      </c>
      <c r="E182">
        <v>9.6999999999999993</v>
      </c>
      <c r="F182">
        <v>1</v>
      </c>
      <c r="G182" t="s">
        <v>10</v>
      </c>
      <c r="H182">
        <v>1</v>
      </c>
      <c r="I182">
        <v>28.5</v>
      </c>
      <c r="J182">
        <v>1.75</v>
      </c>
      <c r="K182">
        <v>0.5</v>
      </c>
      <c r="L182">
        <v>7.75</v>
      </c>
      <c r="M182">
        <v>0</v>
      </c>
      <c r="N182">
        <v>0.3</v>
      </c>
      <c r="O182">
        <v>1.25</v>
      </c>
      <c r="P182">
        <v>38.799999999999997</v>
      </c>
      <c r="Q182">
        <v>138</v>
      </c>
      <c r="R182">
        <v>49</v>
      </c>
      <c r="S182">
        <v>2022</v>
      </c>
      <c r="T182">
        <v>1</v>
      </c>
    </row>
    <row r="183" spans="1:20" x14ac:dyDescent="0.2">
      <c r="A183">
        <v>2</v>
      </c>
      <c r="B183" s="1">
        <v>44562.03696759259</v>
      </c>
      <c r="C183" s="1">
        <v>44562.056527777779</v>
      </c>
      <c r="D183">
        <v>2</v>
      </c>
      <c r="E183">
        <v>7.48</v>
      </c>
      <c r="F183">
        <v>1</v>
      </c>
      <c r="G183" t="s">
        <v>10</v>
      </c>
      <c r="H183">
        <v>1</v>
      </c>
      <c r="I183">
        <v>25.5</v>
      </c>
      <c r="J183">
        <v>0.5</v>
      </c>
      <c r="K183">
        <v>0.5</v>
      </c>
      <c r="L183">
        <v>7.32</v>
      </c>
      <c r="M183">
        <v>0</v>
      </c>
      <c r="N183">
        <v>0.3</v>
      </c>
      <c r="O183">
        <v>0</v>
      </c>
      <c r="P183">
        <v>36.619999999999997</v>
      </c>
      <c r="Q183">
        <v>237</v>
      </c>
      <c r="R183">
        <v>198</v>
      </c>
      <c r="S183">
        <v>2022</v>
      </c>
      <c r="T183">
        <v>1</v>
      </c>
    </row>
    <row r="184" spans="1:20" x14ac:dyDescent="0.2">
      <c r="A184">
        <v>2</v>
      </c>
      <c r="B184" s="1">
        <v>44562.009826388887</v>
      </c>
      <c r="C184" s="1">
        <v>44562.026504629626</v>
      </c>
      <c r="D184">
        <v>1</v>
      </c>
      <c r="E184">
        <v>7.9</v>
      </c>
      <c r="F184">
        <v>1</v>
      </c>
      <c r="G184" t="s">
        <v>10</v>
      </c>
      <c r="H184">
        <v>1</v>
      </c>
      <c r="I184">
        <v>26.5</v>
      </c>
      <c r="J184">
        <v>0.5</v>
      </c>
      <c r="K184">
        <v>0.5</v>
      </c>
      <c r="L184">
        <v>6.06</v>
      </c>
      <c r="M184">
        <v>0</v>
      </c>
      <c r="N184">
        <v>0.3</v>
      </c>
      <c r="O184">
        <v>0</v>
      </c>
      <c r="P184">
        <v>36.36</v>
      </c>
      <c r="Q184">
        <v>148</v>
      </c>
      <c r="R184">
        <v>151</v>
      </c>
      <c r="S184">
        <v>2022</v>
      </c>
      <c r="T184">
        <v>1</v>
      </c>
    </row>
    <row r="185" spans="1:20" x14ac:dyDescent="0.2">
      <c r="A185">
        <v>1</v>
      </c>
      <c r="B185" s="1">
        <v>44562.030370370368</v>
      </c>
      <c r="C185" s="1">
        <v>44562.046018518522</v>
      </c>
      <c r="D185">
        <v>2</v>
      </c>
      <c r="E185">
        <v>4.9000000000000004</v>
      </c>
      <c r="F185">
        <v>1</v>
      </c>
      <c r="G185" t="s">
        <v>10</v>
      </c>
      <c r="H185">
        <v>1</v>
      </c>
      <c r="I185">
        <v>19.5</v>
      </c>
      <c r="J185">
        <v>3</v>
      </c>
      <c r="K185">
        <v>0.5</v>
      </c>
      <c r="L185">
        <v>3.5</v>
      </c>
      <c r="M185">
        <v>0</v>
      </c>
      <c r="N185">
        <v>0.3</v>
      </c>
      <c r="O185">
        <v>0</v>
      </c>
      <c r="P185">
        <v>26.8</v>
      </c>
      <c r="Q185">
        <v>68</v>
      </c>
      <c r="R185">
        <v>75</v>
      </c>
      <c r="S185">
        <v>2022</v>
      </c>
      <c r="T185">
        <v>1</v>
      </c>
    </row>
    <row r="186" spans="1:20" x14ac:dyDescent="0.2">
      <c r="A186">
        <v>1</v>
      </c>
      <c r="B186" s="1">
        <v>44562.011643518519</v>
      </c>
      <c r="C186" s="1">
        <v>44562.030243055553</v>
      </c>
      <c r="D186">
        <v>1</v>
      </c>
      <c r="E186">
        <v>6.4</v>
      </c>
      <c r="F186">
        <v>1</v>
      </c>
      <c r="G186" t="s">
        <v>10</v>
      </c>
      <c r="H186">
        <v>1</v>
      </c>
      <c r="I186">
        <v>22.5</v>
      </c>
      <c r="J186">
        <v>3</v>
      </c>
      <c r="K186">
        <v>0.5</v>
      </c>
      <c r="L186">
        <v>5.26</v>
      </c>
      <c r="M186">
        <v>0</v>
      </c>
      <c r="N186">
        <v>0.3</v>
      </c>
      <c r="O186">
        <v>0</v>
      </c>
      <c r="P186">
        <v>31.56</v>
      </c>
      <c r="Q186">
        <v>249</v>
      </c>
      <c r="R186">
        <v>7</v>
      </c>
      <c r="S186">
        <v>2022</v>
      </c>
      <c r="T186">
        <v>1</v>
      </c>
    </row>
    <row r="187" spans="1:20" x14ac:dyDescent="0.2">
      <c r="A187">
        <v>1</v>
      </c>
      <c r="B187" s="1">
        <v>44562.040914351855</v>
      </c>
      <c r="C187" s="1">
        <v>44562.056863425925</v>
      </c>
      <c r="D187">
        <v>2</v>
      </c>
      <c r="E187">
        <v>5.5</v>
      </c>
      <c r="F187">
        <v>1</v>
      </c>
      <c r="G187" t="s">
        <v>10</v>
      </c>
      <c r="H187">
        <v>1</v>
      </c>
      <c r="I187">
        <v>20</v>
      </c>
      <c r="J187">
        <v>3</v>
      </c>
      <c r="K187">
        <v>0.5</v>
      </c>
      <c r="L187">
        <v>5.95</v>
      </c>
      <c r="M187">
        <v>0</v>
      </c>
      <c r="N187">
        <v>0.3</v>
      </c>
      <c r="O187">
        <v>0</v>
      </c>
      <c r="P187">
        <v>29.75</v>
      </c>
      <c r="Q187">
        <v>107</v>
      </c>
      <c r="R187">
        <v>179</v>
      </c>
      <c r="S187">
        <v>2022</v>
      </c>
      <c r="T187">
        <v>1</v>
      </c>
    </row>
    <row r="188" spans="1:20" x14ac:dyDescent="0.2">
      <c r="A188">
        <v>2</v>
      </c>
      <c r="B188" s="1">
        <v>44562.036180555559</v>
      </c>
      <c r="C188" s="1">
        <v>44562.047685185185</v>
      </c>
      <c r="D188">
        <v>2</v>
      </c>
      <c r="E188">
        <v>8.14</v>
      </c>
      <c r="F188">
        <v>1</v>
      </c>
      <c r="G188" t="s">
        <v>10</v>
      </c>
      <c r="H188">
        <v>1</v>
      </c>
      <c r="I188">
        <v>24</v>
      </c>
      <c r="J188">
        <v>0.5</v>
      </c>
      <c r="K188">
        <v>0.5</v>
      </c>
      <c r="L188">
        <v>6.87</v>
      </c>
      <c r="M188">
        <v>6.55</v>
      </c>
      <c r="N188">
        <v>0.3</v>
      </c>
      <c r="O188">
        <v>0</v>
      </c>
      <c r="P188">
        <v>41.22</v>
      </c>
      <c r="Q188">
        <v>234</v>
      </c>
      <c r="R188">
        <v>196</v>
      </c>
      <c r="S188">
        <v>2022</v>
      </c>
      <c r="T188">
        <v>1</v>
      </c>
    </row>
    <row r="189" spans="1:20" x14ac:dyDescent="0.2">
      <c r="A189">
        <v>2</v>
      </c>
      <c r="B189" s="1">
        <v>44562.025578703702</v>
      </c>
      <c r="C189" s="1">
        <v>44562.054722222223</v>
      </c>
      <c r="D189">
        <v>1</v>
      </c>
      <c r="E189">
        <v>16.27</v>
      </c>
      <c r="F189">
        <v>1</v>
      </c>
      <c r="G189" t="s">
        <v>10</v>
      </c>
      <c r="H189">
        <v>1</v>
      </c>
      <c r="I189">
        <v>50.5</v>
      </c>
      <c r="J189">
        <v>0.5</v>
      </c>
      <c r="K189">
        <v>0.5</v>
      </c>
      <c r="L189">
        <v>12.17</v>
      </c>
      <c r="M189">
        <v>6.55</v>
      </c>
      <c r="N189">
        <v>0.3</v>
      </c>
      <c r="O189">
        <v>0</v>
      </c>
      <c r="P189">
        <v>73.02</v>
      </c>
      <c r="Q189">
        <v>186</v>
      </c>
      <c r="R189">
        <v>10</v>
      </c>
      <c r="S189">
        <v>2022</v>
      </c>
      <c r="T189">
        <v>1</v>
      </c>
    </row>
    <row r="190" spans="1:20" x14ac:dyDescent="0.2">
      <c r="A190">
        <v>2</v>
      </c>
      <c r="B190" s="1">
        <v>44562.003877314812</v>
      </c>
      <c r="C190" s="1">
        <v>44562.020462962966</v>
      </c>
      <c r="D190">
        <v>1</v>
      </c>
      <c r="E190">
        <v>6.74</v>
      </c>
      <c r="F190">
        <v>1</v>
      </c>
      <c r="G190" t="s">
        <v>10</v>
      </c>
      <c r="H190">
        <v>1</v>
      </c>
      <c r="I190">
        <v>23.5</v>
      </c>
      <c r="J190">
        <v>0.5</v>
      </c>
      <c r="K190">
        <v>0.5</v>
      </c>
      <c r="L190">
        <v>8.19</v>
      </c>
      <c r="M190">
        <v>0</v>
      </c>
      <c r="N190">
        <v>0.3</v>
      </c>
      <c r="O190">
        <v>0</v>
      </c>
      <c r="P190">
        <v>35.49</v>
      </c>
      <c r="Q190">
        <v>142</v>
      </c>
      <c r="R190">
        <v>173</v>
      </c>
      <c r="S190">
        <v>2022</v>
      </c>
      <c r="T190">
        <v>1</v>
      </c>
    </row>
    <row r="191" spans="1:20" x14ac:dyDescent="0.2">
      <c r="A191">
        <v>2</v>
      </c>
      <c r="B191" s="1">
        <v>44562.038854166669</v>
      </c>
      <c r="C191" s="1">
        <v>44562.054976851854</v>
      </c>
      <c r="D191">
        <v>1</v>
      </c>
      <c r="E191">
        <v>5.07</v>
      </c>
      <c r="F191">
        <v>1</v>
      </c>
      <c r="G191" t="s">
        <v>10</v>
      </c>
      <c r="H191">
        <v>1</v>
      </c>
      <c r="I191">
        <v>20</v>
      </c>
      <c r="J191">
        <v>0.5</v>
      </c>
      <c r="K191">
        <v>0.5</v>
      </c>
      <c r="L191">
        <v>5.95</v>
      </c>
      <c r="M191">
        <v>0</v>
      </c>
      <c r="N191">
        <v>0.3</v>
      </c>
      <c r="O191">
        <v>0</v>
      </c>
      <c r="P191">
        <v>29.75</v>
      </c>
      <c r="Q191">
        <v>237</v>
      </c>
      <c r="R191">
        <v>223</v>
      </c>
      <c r="S191">
        <v>2022</v>
      </c>
      <c r="T191">
        <v>1</v>
      </c>
    </row>
    <row r="192" spans="1:20" x14ac:dyDescent="0.2">
      <c r="A192">
        <v>2</v>
      </c>
      <c r="B192" s="1">
        <v>44562.036238425928</v>
      </c>
      <c r="C192" s="1">
        <v>44562.055960648147</v>
      </c>
      <c r="D192">
        <v>1</v>
      </c>
      <c r="E192">
        <v>10.99</v>
      </c>
      <c r="F192">
        <v>1</v>
      </c>
      <c r="G192" t="s">
        <v>10</v>
      </c>
      <c r="H192">
        <v>1</v>
      </c>
      <c r="I192">
        <v>34</v>
      </c>
      <c r="J192">
        <v>0.5</v>
      </c>
      <c r="K192">
        <v>0.5</v>
      </c>
      <c r="L192">
        <v>7.56</v>
      </c>
      <c r="M192">
        <v>0</v>
      </c>
      <c r="N192">
        <v>0.3</v>
      </c>
      <c r="O192">
        <v>0</v>
      </c>
      <c r="P192">
        <v>45.36</v>
      </c>
      <c r="Q192">
        <v>209</v>
      </c>
      <c r="R192">
        <v>41</v>
      </c>
      <c r="S192">
        <v>2022</v>
      </c>
      <c r="T192">
        <v>1</v>
      </c>
    </row>
    <row r="193" spans="1:20" x14ac:dyDescent="0.2">
      <c r="A193">
        <v>2</v>
      </c>
      <c r="B193" s="1">
        <v>44562.027314814812</v>
      </c>
      <c r="C193" s="1">
        <v>44562.044351851851</v>
      </c>
      <c r="D193">
        <v>1</v>
      </c>
      <c r="E193">
        <v>6.88</v>
      </c>
      <c r="F193">
        <v>1</v>
      </c>
      <c r="G193" t="s">
        <v>10</v>
      </c>
      <c r="H193">
        <v>1</v>
      </c>
      <c r="I193">
        <v>24</v>
      </c>
      <c r="J193">
        <v>0.5</v>
      </c>
      <c r="K193">
        <v>0.5</v>
      </c>
      <c r="L193">
        <v>5.56</v>
      </c>
      <c r="M193">
        <v>0</v>
      </c>
      <c r="N193">
        <v>0.3</v>
      </c>
      <c r="O193">
        <v>0</v>
      </c>
      <c r="P193">
        <v>33.36</v>
      </c>
      <c r="Q193">
        <v>79</v>
      </c>
      <c r="R193">
        <v>189</v>
      </c>
      <c r="S193">
        <v>2022</v>
      </c>
      <c r="T193">
        <v>1</v>
      </c>
    </row>
    <row r="194" spans="1:20" x14ac:dyDescent="0.2">
      <c r="A194">
        <v>2</v>
      </c>
      <c r="B194" s="1">
        <v>44562.017268518517</v>
      </c>
      <c r="C194" s="1">
        <v>44562.036631944444</v>
      </c>
      <c r="D194">
        <v>1</v>
      </c>
      <c r="E194">
        <v>3.71</v>
      </c>
      <c r="F194">
        <v>1</v>
      </c>
      <c r="G194" t="s">
        <v>10</v>
      </c>
      <c r="H194">
        <v>1</v>
      </c>
      <c r="I194">
        <v>19.5</v>
      </c>
      <c r="J194">
        <v>0.5</v>
      </c>
      <c r="K194">
        <v>0.5</v>
      </c>
      <c r="L194">
        <v>4.66</v>
      </c>
      <c r="M194">
        <v>0</v>
      </c>
      <c r="N194">
        <v>0.3</v>
      </c>
      <c r="O194">
        <v>0</v>
      </c>
      <c r="P194">
        <v>27.96</v>
      </c>
      <c r="Q194">
        <v>79</v>
      </c>
      <c r="R194">
        <v>50</v>
      </c>
      <c r="S194">
        <v>2022</v>
      </c>
      <c r="T194">
        <v>1</v>
      </c>
    </row>
    <row r="195" spans="1:20" x14ac:dyDescent="0.2">
      <c r="A195">
        <v>1</v>
      </c>
      <c r="B195" s="1">
        <v>44562.028726851851</v>
      </c>
      <c r="C195" s="1">
        <v>44562.042129629626</v>
      </c>
      <c r="D195">
        <v>1</v>
      </c>
      <c r="E195">
        <v>8.5</v>
      </c>
      <c r="F195">
        <v>1</v>
      </c>
      <c r="G195" t="s">
        <v>10</v>
      </c>
      <c r="H195">
        <v>1</v>
      </c>
      <c r="I195">
        <v>26</v>
      </c>
      <c r="J195">
        <v>4.25</v>
      </c>
      <c r="K195">
        <v>0.5</v>
      </c>
      <c r="L195">
        <v>8</v>
      </c>
      <c r="M195">
        <v>6.55</v>
      </c>
      <c r="N195">
        <v>0.3</v>
      </c>
      <c r="O195">
        <v>1.25</v>
      </c>
      <c r="P195">
        <v>45.6</v>
      </c>
      <c r="Q195">
        <v>138</v>
      </c>
      <c r="R195">
        <v>164</v>
      </c>
      <c r="S195">
        <v>2022</v>
      </c>
      <c r="T195">
        <v>1</v>
      </c>
    </row>
    <row r="196" spans="1:20" x14ac:dyDescent="0.2">
      <c r="A196">
        <v>2</v>
      </c>
      <c r="B196" s="1">
        <v>44562.028321759259</v>
      </c>
      <c r="C196" s="1">
        <v>44562.043379629627</v>
      </c>
      <c r="D196">
        <v>1</v>
      </c>
      <c r="E196">
        <v>6.35</v>
      </c>
      <c r="F196">
        <v>1</v>
      </c>
      <c r="G196" t="s">
        <v>10</v>
      </c>
      <c r="H196">
        <v>1</v>
      </c>
      <c r="I196">
        <v>22</v>
      </c>
      <c r="J196">
        <v>0.5</v>
      </c>
      <c r="K196">
        <v>0.5</v>
      </c>
      <c r="L196">
        <v>6.45</v>
      </c>
      <c r="M196">
        <v>0</v>
      </c>
      <c r="N196">
        <v>0.3</v>
      </c>
      <c r="O196">
        <v>0</v>
      </c>
      <c r="P196">
        <v>32.25</v>
      </c>
      <c r="Q196">
        <v>48</v>
      </c>
      <c r="R196">
        <v>42</v>
      </c>
      <c r="S196">
        <v>2022</v>
      </c>
      <c r="T196">
        <v>1</v>
      </c>
    </row>
    <row r="197" spans="1:20" x14ac:dyDescent="0.2">
      <c r="A197">
        <v>2</v>
      </c>
      <c r="B197" s="1">
        <v>44562.021377314813</v>
      </c>
      <c r="C197" s="1">
        <v>44562.04109953704</v>
      </c>
      <c r="D197">
        <v>2</v>
      </c>
      <c r="E197">
        <v>4.26</v>
      </c>
      <c r="F197">
        <v>1</v>
      </c>
      <c r="G197" t="s">
        <v>10</v>
      </c>
      <c r="H197">
        <v>1</v>
      </c>
      <c r="I197">
        <v>20</v>
      </c>
      <c r="J197">
        <v>0.5</v>
      </c>
      <c r="K197">
        <v>0.5</v>
      </c>
      <c r="L197">
        <v>5.95</v>
      </c>
      <c r="M197">
        <v>0</v>
      </c>
      <c r="N197">
        <v>0.3</v>
      </c>
      <c r="O197">
        <v>0</v>
      </c>
      <c r="P197">
        <v>29.75</v>
      </c>
      <c r="Q197">
        <v>234</v>
      </c>
      <c r="R197">
        <v>141</v>
      </c>
      <c r="S197">
        <v>2022</v>
      </c>
      <c r="T197">
        <v>1</v>
      </c>
    </row>
    <row r="198" spans="1:20" x14ac:dyDescent="0.2">
      <c r="A198">
        <v>2</v>
      </c>
      <c r="B198" s="1">
        <v>44562.039861111109</v>
      </c>
      <c r="C198" s="1">
        <v>44562.051076388889</v>
      </c>
      <c r="D198">
        <v>1</v>
      </c>
      <c r="E198">
        <v>13.16</v>
      </c>
      <c r="F198">
        <v>4</v>
      </c>
      <c r="G198" t="s">
        <v>10</v>
      </c>
      <c r="H198">
        <v>1</v>
      </c>
      <c r="I198">
        <v>39</v>
      </c>
      <c r="J198">
        <v>0.5</v>
      </c>
      <c r="K198">
        <v>0.5</v>
      </c>
      <c r="L198">
        <v>10.07</v>
      </c>
      <c r="M198">
        <v>0</v>
      </c>
      <c r="N198">
        <v>0.3</v>
      </c>
      <c r="O198">
        <v>1.25</v>
      </c>
      <c r="P198">
        <v>51.62</v>
      </c>
      <c r="Q198">
        <v>132</v>
      </c>
      <c r="R198">
        <v>265</v>
      </c>
      <c r="S198">
        <v>2022</v>
      </c>
      <c r="T198">
        <v>1</v>
      </c>
    </row>
    <row r="199" spans="1:20" x14ac:dyDescent="0.2">
      <c r="A199">
        <v>2</v>
      </c>
      <c r="B199" s="1">
        <v>44562.034120370372</v>
      </c>
      <c r="C199" s="1">
        <v>44562.052986111114</v>
      </c>
      <c r="D199">
        <v>1</v>
      </c>
      <c r="E199">
        <v>9.01</v>
      </c>
      <c r="F199">
        <v>1</v>
      </c>
      <c r="G199" t="s">
        <v>10</v>
      </c>
      <c r="H199">
        <v>1</v>
      </c>
      <c r="I199">
        <v>27.5</v>
      </c>
      <c r="J199">
        <v>0.5</v>
      </c>
      <c r="K199">
        <v>0.5</v>
      </c>
      <c r="L199">
        <v>10</v>
      </c>
      <c r="M199">
        <v>6.55</v>
      </c>
      <c r="N199">
        <v>0.3</v>
      </c>
      <c r="O199">
        <v>0</v>
      </c>
      <c r="P199">
        <v>47.85</v>
      </c>
      <c r="Q199">
        <v>164</v>
      </c>
      <c r="R199">
        <v>133</v>
      </c>
      <c r="S199">
        <v>2022</v>
      </c>
      <c r="T199">
        <v>1</v>
      </c>
    </row>
    <row r="200" spans="1:20" x14ac:dyDescent="0.2">
      <c r="A200">
        <v>2</v>
      </c>
      <c r="B200" s="1">
        <v>44562.01703703704</v>
      </c>
      <c r="C200" s="1">
        <v>44562.023888888885</v>
      </c>
      <c r="D200">
        <v>1</v>
      </c>
      <c r="E200">
        <v>1.27</v>
      </c>
      <c r="F200">
        <v>5</v>
      </c>
      <c r="G200" t="s">
        <v>10</v>
      </c>
      <c r="H200">
        <v>1</v>
      </c>
      <c r="I200">
        <v>25</v>
      </c>
      <c r="J200">
        <v>0</v>
      </c>
      <c r="K200">
        <v>0</v>
      </c>
      <c r="L200">
        <v>5.56</v>
      </c>
      <c r="M200">
        <v>0</v>
      </c>
      <c r="N200">
        <v>0.3</v>
      </c>
      <c r="O200">
        <v>0</v>
      </c>
      <c r="P200">
        <v>33.36</v>
      </c>
      <c r="Q200">
        <v>90</v>
      </c>
      <c r="R200">
        <v>170</v>
      </c>
      <c r="S200">
        <v>2022</v>
      </c>
      <c r="T200">
        <v>1</v>
      </c>
    </row>
    <row r="201" spans="1:20" x14ac:dyDescent="0.2">
      <c r="A201">
        <v>2</v>
      </c>
      <c r="B201" s="1">
        <v>44562.006689814814</v>
      </c>
      <c r="C201" s="1">
        <v>44562.029317129629</v>
      </c>
      <c r="D201">
        <v>1</v>
      </c>
      <c r="E201">
        <v>5.22</v>
      </c>
      <c r="F201">
        <v>1</v>
      </c>
      <c r="G201" t="s">
        <v>10</v>
      </c>
      <c r="H201">
        <v>1</v>
      </c>
      <c r="I201">
        <v>23</v>
      </c>
      <c r="J201">
        <v>0.5</v>
      </c>
      <c r="K201">
        <v>0.5</v>
      </c>
      <c r="L201">
        <v>5.36</v>
      </c>
      <c r="M201">
        <v>0</v>
      </c>
      <c r="N201">
        <v>0.3</v>
      </c>
      <c r="O201">
        <v>0</v>
      </c>
      <c r="P201">
        <v>32.159999999999997</v>
      </c>
      <c r="Q201">
        <v>151</v>
      </c>
      <c r="R201">
        <v>90</v>
      </c>
      <c r="S201">
        <v>2022</v>
      </c>
      <c r="T201">
        <v>1</v>
      </c>
    </row>
    <row r="202" spans="1:20" x14ac:dyDescent="0.2">
      <c r="A202">
        <v>1</v>
      </c>
      <c r="B202" s="1">
        <v>44562.019618055558</v>
      </c>
      <c r="C202" s="1">
        <v>44562.03266203704</v>
      </c>
      <c r="D202">
        <v>1</v>
      </c>
      <c r="E202">
        <v>5.8</v>
      </c>
      <c r="F202">
        <v>1</v>
      </c>
      <c r="G202" t="s">
        <v>11</v>
      </c>
      <c r="H202">
        <v>1</v>
      </c>
      <c r="I202">
        <v>21</v>
      </c>
      <c r="J202">
        <v>3</v>
      </c>
      <c r="K202">
        <v>0.5</v>
      </c>
      <c r="L202">
        <v>7.44</v>
      </c>
      <c r="M202">
        <v>0</v>
      </c>
      <c r="N202">
        <v>0.3</v>
      </c>
      <c r="O202">
        <v>0</v>
      </c>
      <c r="P202">
        <v>32.24</v>
      </c>
      <c r="Q202">
        <v>48</v>
      </c>
      <c r="R202">
        <v>116</v>
      </c>
      <c r="S202">
        <v>2022</v>
      </c>
      <c r="T202">
        <v>1</v>
      </c>
    </row>
    <row r="203" spans="1:20" x14ac:dyDescent="0.2">
      <c r="A203">
        <v>1</v>
      </c>
      <c r="B203" s="1">
        <v>44562.027187500003</v>
      </c>
      <c r="C203" s="1">
        <v>44562.038831018515</v>
      </c>
      <c r="D203">
        <v>2</v>
      </c>
      <c r="E203">
        <v>6.5</v>
      </c>
      <c r="F203">
        <v>1</v>
      </c>
      <c r="G203" t="s">
        <v>10</v>
      </c>
      <c r="H203">
        <v>1</v>
      </c>
      <c r="I203">
        <v>20.5</v>
      </c>
      <c r="J203">
        <v>3</v>
      </c>
      <c r="K203">
        <v>0.5</v>
      </c>
      <c r="L203">
        <v>9.25</v>
      </c>
      <c r="M203">
        <v>6.55</v>
      </c>
      <c r="N203">
        <v>0.3</v>
      </c>
      <c r="O203">
        <v>0</v>
      </c>
      <c r="P203">
        <v>40.1</v>
      </c>
      <c r="Q203">
        <v>162</v>
      </c>
      <c r="R203">
        <v>157</v>
      </c>
      <c r="S203">
        <v>2022</v>
      </c>
      <c r="T203">
        <v>1</v>
      </c>
    </row>
    <row r="204" spans="1:20" x14ac:dyDescent="0.2">
      <c r="A204">
        <v>2</v>
      </c>
      <c r="B204" s="1">
        <v>44562.039247685185</v>
      </c>
      <c r="C204" s="1">
        <v>44562.053680555553</v>
      </c>
      <c r="D204">
        <v>1</v>
      </c>
      <c r="E204">
        <v>6.93</v>
      </c>
      <c r="F204">
        <v>1</v>
      </c>
      <c r="G204" t="s">
        <v>10</v>
      </c>
      <c r="H204">
        <v>1</v>
      </c>
      <c r="I204">
        <v>23</v>
      </c>
      <c r="J204">
        <v>0.5</v>
      </c>
      <c r="K204">
        <v>0.5</v>
      </c>
      <c r="L204">
        <v>5.46</v>
      </c>
      <c r="M204">
        <v>0</v>
      </c>
      <c r="N204">
        <v>0.3</v>
      </c>
      <c r="O204">
        <v>0</v>
      </c>
      <c r="P204">
        <v>32.26</v>
      </c>
      <c r="Q204">
        <v>231</v>
      </c>
      <c r="R204">
        <v>166</v>
      </c>
      <c r="S204">
        <v>2022</v>
      </c>
      <c r="T204">
        <v>1</v>
      </c>
    </row>
    <row r="205" spans="1:20" x14ac:dyDescent="0.2">
      <c r="A205">
        <v>2</v>
      </c>
      <c r="B205" s="1">
        <v>44562.01090277778</v>
      </c>
      <c r="C205" s="1">
        <v>44562.040567129632</v>
      </c>
      <c r="D205">
        <v>1</v>
      </c>
      <c r="E205">
        <v>2.0099999999999998</v>
      </c>
      <c r="F205">
        <v>1</v>
      </c>
      <c r="G205" t="s">
        <v>10</v>
      </c>
      <c r="H205">
        <v>1</v>
      </c>
      <c r="I205">
        <v>24.5</v>
      </c>
      <c r="J205">
        <v>0.5</v>
      </c>
      <c r="K205">
        <v>0.5</v>
      </c>
      <c r="L205">
        <v>5.66</v>
      </c>
      <c r="M205">
        <v>0</v>
      </c>
      <c r="N205">
        <v>0.3</v>
      </c>
      <c r="O205">
        <v>0</v>
      </c>
      <c r="P205">
        <v>33.96</v>
      </c>
      <c r="Q205">
        <v>100</v>
      </c>
      <c r="R205">
        <v>170</v>
      </c>
      <c r="S205">
        <v>2022</v>
      </c>
      <c r="T205">
        <v>1</v>
      </c>
    </row>
    <row r="206" spans="1:20" x14ac:dyDescent="0.2">
      <c r="A206">
        <v>2</v>
      </c>
      <c r="B206" s="1">
        <v>44562.023865740739</v>
      </c>
      <c r="C206" s="1">
        <v>44562.047094907408</v>
      </c>
      <c r="D206">
        <v>4</v>
      </c>
      <c r="E206">
        <v>3.41</v>
      </c>
      <c r="F206">
        <v>1</v>
      </c>
      <c r="G206" t="s">
        <v>10</v>
      </c>
      <c r="H206">
        <v>1</v>
      </c>
      <c r="I206">
        <v>20.5</v>
      </c>
      <c r="J206">
        <v>0.5</v>
      </c>
      <c r="K206">
        <v>0.5</v>
      </c>
      <c r="L206">
        <v>6.08</v>
      </c>
      <c r="M206">
        <v>0</v>
      </c>
      <c r="N206">
        <v>0.3</v>
      </c>
      <c r="O206">
        <v>0</v>
      </c>
      <c r="P206">
        <v>30.38</v>
      </c>
      <c r="Q206">
        <v>161</v>
      </c>
      <c r="R206">
        <v>262</v>
      </c>
      <c r="S206">
        <v>2022</v>
      </c>
      <c r="T206">
        <v>1</v>
      </c>
    </row>
    <row r="207" spans="1:20" x14ac:dyDescent="0.2">
      <c r="A207">
        <v>1</v>
      </c>
      <c r="B207" s="1">
        <v>44562.011006944442</v>
      </c>
      <c r="C207" s="1">
        <v>44562.02753472222</v>
      </c>
      <c r="D207">
        <v>1</v>
      </c>
      <c r="E207">
        <v>5.4</v>
      </c>
      <c r="F207">
        <v>1</v>
      </c>
      <c r="G207" t="s">
        <v>10</v>
      </c>
      <c r="H207">
        <v>1</v>
      </c>
      <c r="I207">
        <v>20</v>
      </c>
      <c r="J207">
        <v>2.5</v>
      </c>
      <c r="K207">
        <v>0.5</v>
      </c>
      <c r="L207">
        <v>4.66</v>
      </c>
      <c r="M207">
        <v>0</v>
      </c>
      <c r="N207">
        <v>0.3</v>
      </c>
      <c r="O207">
        <v>0</v>
      </c>
      <c r="P207">
        <v>27.96</v>
      </c>
      <c r="Q207">
        <v>163</v>
      </c>
      <c r="R207">
        <v>249</v>
      </c>
      <c r="S207">
        <v>2022</v>
      </c>
      <c r="T207">
        <v>1</v>
      </c>
    </row>
    <row r="208" spans="1:20" x14ac:dyDescent="0.2">
      <c r="A208">
        <v>1</v>
      </c>
      <c r="B208" s="1">
        <v>44562.038773148146</v>
      </c>
      <c r="C208" s="1">
        <v>44562.038900462961</v>
      </c>
      <c r="D208">
        <v>1</v>
      </c>
      <c r="E208">
        <v>5.4</v>
      </c>
      <c r="F208">
        <v>1</v>
      </c>
      <c r="G208" t="s">
        <v>10</v>
      </c>
      <c r="H208">
        <v>1</v>
      </c>
      <c r="I208">
        <v>2.5</v>
      </c>
      <c r="J208">
        <v>2.5</v>
      </c>
      <c r="K208">
        <v>0.5</v>
      </c>
      <c r="L208">
        <v>1.1499999999999999</v>
      </c>
      <c r="M208">
        <v>0</v>
      </c>
      <c r="N208">
        <v>0.3</v>
      </c>
      <c r="O208">
        <v>0</v>
      </c>
      <c r="P208">
        <v>6.95</v>
      </c>
      <c r="Q208">
        <v>170</v>
      </c>
      <c r="R208">
        <v>233</v>
      </c>
      <c r="S208">
        <v>2022</v>
      </c>
      <c r="T208">
        <v>1</v>
      </c>
    </row>
    <row r="209" spans="1:20" x14ac:dyDescent="0.2">
      <c r="A209">
        <v>1</v>
      </c>
      <c r="B209" s="1">
        <v>44562.00984953704</v>
      </c>
      <c r="C209" s="1">
        <v>44562.025104166663</v>
      </c>
      <c r="D209">
        <v>1</v>
      </c>
      <c r="E209">
        <v>5.8</v>
      </c>
      <c r="F209">
        <v>1</v>
      </c>
      <c r="G209" t="s">
        <v>10</v>
      </c>
      <c r="H209">
        <v>1</v>
      </c>
      <c r="I209">
        <v>20</v>
      </c>
      <c r="J209">
        <v>3</v>
      </c>
      <c r="K209">
        <v>0.5</v>
      </c>
      <c r="L209">
        <v>5.95</v>
      </c>
      <c r="M209">
        <v>0</v>
      </c>
      <c r="N209">
        <v>0.3</v>
      </c>
      <c r="O209">
        <v>0</v>
      </c>
      <c r="P209">
        <v>29.75</v>
      </c>
      <c r="Q209">
        <v>234</v>
      </c>
      <c r="R209">
        <v>179</v>
      </c>
      <c r="S209">
        <v>2022</v>
      </c>
      <c r="T209">
        <v>1</v>
      </c>
    </row>
    <row r="210" spans="1:20" x14ac:dyDescent="0.2">
      <c r="A210">
        <v>2</v>
      </c>
      <c r="B210" s="1">
        <v>44562.044641203705</v>
      </c>
      <c r="C210" s="1">
        <v>44562.059027777781</v>
      </c>
      <c r="D210">
        <v>2</v>
      </c>
      <c r="E210">
        <v>6.46</v>
      </c>
      <c r="F210">
        <v>1</v>
      </c>
      <c r="G210" t="s">
        <v>10</v>
      </c>
      <c r="H210">
        <v>1</v>
      </c>
      <c r="I210">
        <v>21</v>
      </c>
      <c r="J210">
        <v>0.5</v>
      </c>
      <c r="K210">
        <v>0.5</v>
      </c>
      <c r="L210">
        <v>4.96</v>
      </c>
      <c r="M210">
        <v>0</v>
      </c>
      <c r="N210">
        <v>0.3</v>
      </c>
      <c r="O210">
        <v>0</v>
      </c>
      <c r="P210">
        <v>29.76</v>
      </c>
      <c r="Q210">
        <v>239</v>
      </c>
      <c r="R210">
        <v>13</v>
      </c>
      <c r="S210">
        <v>2022</v>
      </c>
      <c r="T210">
        <v>1</v>
      </c>
    </row>
    <row r="211" spans="1:20" x14ac:dyDescent="0.2">
      <c r="A211">
        <v>2</v>
      </c>
      <c r="B211" s="1">
        <v>44562.028854166667</v>
      </c>
      <c r="C211" s="1">
        <v>44562.049861111111</v>
      </c>
      <c r="D211">
        <v>1</v>
      </c>
      <c r="E211">
        <v>13.39</v>
      </c>
      <c r="F211">
        <v>1</v>
      </c>
      <c r="G211" t="s">
        <v>10</v>
      </c>
      <c r="H211">
        <v>1</v>
      </c>
      <c r="I211">
        <v>39.5</v>
      </c>
      <c r="J211">
        <v>0.5</v>
      </c>
      <c r="K211">
        <v>0.5</v>
      </c>
      <c r="L211">
        <v>8.66</v>
      </c>
      <c r="M211">
        <v>0</v>
      </c>
      <c r="N211">
        <v>0.3</v>
      </c>
      <c r="O211">
        <v>0</v>
      </c>
      <c r="P211">
        <v>51.96</v>
      </c>
      <c r="Q211">
        <v>189</v>
      </c>
      <c r="R211">
        <v>41</v>
      </c>
      <c r="S211">
        <v>2022</v>
      </c>
      <c r="T211">
        <v>1</v>
      </c>
    </row>
    <row r="212" spans="1:20" x14ac:dyDescent="0.2">
      <c r="A212">
        <v>2</v>
      </c>
      <c r="B212" s="1">
        <v>44562.008298611108</v>
      </c>
      <c r="C212" s="1">
        <v>44562.020405092589</v>
      </c>
      <c r="D212">
        <v>1</v>
      </c>
      <c r="E212">
        <v>5.96</v>
      </c>
      <c r="F212">
        <v>1</v>
      </c>
      <c r="G212" t="s">
        <v>10</v>
      </c>
      <c r="H212">
        <v>1</v>
      </c>
      <c r="I212">
        <v>19.5</v>
      </c>
      <c r="J212">
        <v>0.5</v>
      </c>
      <c r="K212">
        <v>0.5</v>
      </c>
      <c r="L212">
        <v>5.97</v>
      </c>
      <c r="M212">
        <v>6.55</v>
      </c>
      <c r="N212">
        <v>0.3</v>
      </c>
      <c r="O212">
        <v>0</v>
      </c>
      <c r="P212">
        <v>35.82</v>
      </c>
      <c r="Q212">
        <v>170</v>
      </c>
      <c r="R212">
        <v>80</v>
      </c>
      <c r="S212">
        <v>2022</v>
      </c>
      <c r="T212">
        <v>1</v>
      </c>
    </row>
    <row r="213" spans="1:20" x14ac:dyDescent="0.2">
      <c r="A213">
        <v>2</v>
      </c>
      <c r="B213" s="1">
        <v>44562.030555555553</v>
      </c>
      <c r="C213" s="1">
        <v>44562.055625000001</v>
      </c>
      <c r="D213">
        <v>1</v>
      </c>
      <c r="E213">
        <v>3.05</v>
      </c>
      <c r="F213">
        <v>1</v>
      </c>
      <c r="G213" t="s">
        <v>10</v>
      </c>
      <c r="H213">
        <v>1</v>
      </c>
      <c r="I213">
        <v>22</v>
      </c>
      <c r="J213">
        <v>0.5</v>
      </c>
      <c r="K213">
        <v>0.5</v>
      </c>
      <c r="L213">
        <v>3.87</v>
      </c>
      <c r="M213">
        <v>0</v>
      </c>
      <c r="N213">
        <v>0.3</v>
      </c>
      <c r="O213">
        <v>0</v>
      </c>
      <c r="P213">
        <v>29.67</v>
      </c>
      <c r="Q213">
        <v>246</v>
      </c>
      <c r="R213">
        <v>233</v>
      </c>
      <c r="S213">
        <v>2022</v>
      </c>
      <c r="T213">
        <v>1</v>
      </c>
    </row>
    <row r="214" spans="1:20" x14ac:dyDescent="0.2">
      <c r="A214">
        <v>1</v>
      </c>
      <c r="B214" s="1">
        <v>44562.005601851852</v>
      </c>
      <c r="C214" s="1">
        <v>44562.020173611112</v>
      </c>
      <c r="D214">
        <v>2</v>
      </c>
      <c r="E214">
        <v>7.2</v>
      </c>
      <c r="F214">
        <v>1</v>
      </c>
      <c r="G214" t="s">
        <v>10</v>
      </c>
      <c r="H214">
        <v>1</v>
      </c>
      <c r="I214">
        <v>23.5</v>
      </c>
      <c r="J214">
        <v>3</v>
      </c>
      <c r="K214">
        <v>0.5</v>
      </c>
      <c r="L214">
        <v>5.45</v>
      </c>
      <c r="M214">
        <v>0</v>
      </c>
      <c r="N214">
        <v>0.3</v>
      </c>
      <c r="O214">
        <v>0</v>
      </c>
      <c r="P214">
        <v>32.75</v>
      </c>
      <c r="Q214">
        <v>164</v>
      </c>
      <c r="R214">
        <v>166</v>
      </c>
      <c r="S214">
        <v>2022</v>
      </c>
      <c r="T214">
        <v>1</v>
      </c>
    </row>
    <row r="215" spans="1:20" x14ac:dyDescent="0.2">
      <c r="A215">
        <v>2</v>
      </c>
      <c r="B215" s="1">
        <v>44562.021504629629</v>
      </c>
      <c r="C215" s="1">
        <v>44562.031921296293</v>
      </c>
      <c r="D215">
        <v>1</v>
      </c>
      <c r="E215">
        <v>10.1</v>
      </c>
      <c r="F215">
        <v>1</v>
      </c>
      <c r="G215" t="s">
        <v>10</v>
      </c>
      <c r="H215">
        <v>1</v>
      </c>
      <c r="I215">
        <v>28.5</v>
      </c>
      <c r="J215">
        <v>0.5</v>
      </c>
      <c r="K215">
        <v>0.5</v>
      </c>
      <c r="L215">
        <v>12.03</v>
      </c>
      <c r="M215">
        <v>6.55</v>
      </c>
      <c r="N215">
        <v>0.3</v>
      </c>
      <c r="O215">
        <v>1.25</v>
      </c>
      <c r="P215">
        <v>52.13</v>
      </c>
      <c r="Q215">
        <v>138</v>
      </c>
      <c r="R215">
        <v>229</v>
      </c>
      <c r="S215">
        <v>2022</v>
      </c>
      <c r="T215">
        <v>1</v>
      </c>
    </row>
    <row r="216" spans="1:20" x14ac:dyDescent="0.2">
      <c r="A216">
        <v>2</v>
      </c>
      <c r="B216" s="1">
        <v>44562.022673611114</v>
      </c>
      <c r="C216" s="1">
        <v>44562.046793981484</v>
      </c>
      <c r="D216">
        <v>5</v>
      </c>
      <c r="E216">
        <v>23.48</v>
      </c>
      <c r="F216">
        <v>1</v>
      </c>
      <c r="G216" t="s">
        <v>10</v>
      </c>
      <c r="H216">
        <v>1</v>
      </c>
      <c r="I216">
        <v>62</v>
      </c>
      <c r="J216">
        <v>0.5</v>
      </c>
      <c r="K216">
        <v>0.5</v>
      </c>
      <c r="L216">
        <v>12.91</v>
      </c>
      <c r="M216">
        <v>0</v>
      </c>
      <c r="N216">
        <v>0.3</v>
      </c>
      <c r="O216">
        <v>1.25</v>
      </c>
      <c r="P216">
        <v>77.459999999999994</v>
      </c>
      <c r="Q216">
        <v>132</v>
      </c>
      <c r="R216">
        <v>228</v>
      </c>
      <c r="S216">
        <v>2022</v>
      </c>
      <c r="T216">
        <v>1</v>
      </c>
    </row>
    <row r="217" spans="1:20" x14ac:dyDescent="0.2">
      <c r="A217">
        <v>2</v>
      </c>
      <c r="B217" s="1">
        <v>44562.038483796299</v>
      </c>
      <c r="C217" s="1">
        <v>44562.052604166667</v>
      </c>
      <c r="D217">
        <v>1</v>
      </c>
      <c r="E217">
        <v>9.9</v>
      </c>
      <c r="F217">
        <v>1</v>
      </c>
      <c r="G217" t="s">
        <v>10</v>
      </c>
      <c r="H217">
        <v>1</v>
      </c>
      <c r="I217">
        <v>28.5</v>
      </c>
      <c r="J217">
        <v>0.5</v>
      </c>
      <c r="K217">
        <v>0.5</v>
      </c>
      <c r="L217">
        <v>7.77</v>
      </c>
      <c r="M217">
        <v>6.55</v>
      </c>
      <c r="N217">
        <v>0.3</v>
      </c>
      <c r="O217">
        <v>1.25</v>
      </c>
      <c r="P217">
        <v>47.87</v>
      </c>
      <c r="Q217">
        <v>138</v>
      </c>
      <c r="R217">
        <v>142</v>
      </c>
      <c r="S217">
        <v>2022</v>
      </c>
      <c r="T217">
        <v>1</v>
      </c>
    </row>
    <row r="218" spans="1:20" x14ac:dyDescent="0.2">
      <c r="A218">
        <v>2</v>
      </c>
      <c r="B218" s="1">
        <v>44562.009317129632</v>
      </c>
      <c r="C218" s="1">
        <v>44562.040081018517</v>
      </c>
      <c r="D218">
        <v>1</v>
      </c>
      <c r="E218">
        <v>5.04</v>
      </c>
      <c r="F218">
        <v>1</v>
      </c>
      <c r="G218" t="s">
        <v>10</v>
      </c>
      <c r="H218">
        <v>1</v>
      </c>
      <c r="I218">
        <v>27.5</v>
      </c>
      <c r="J218">
        <v>0.5</v>
      </c>
      <c r="K218">
        <v>0.5</v>
      </c>
      <c r="L218">
        <v>6.26</v>
      </c>
      <c r="M218">
        <v>0</v>
      </c>
      <c r="N218">
        <v>0.3</v>
      </c>
      <c r="O218">
        <v>0</v>
      </c>
      <c r="P218">
        <v>37.56</v>
      </c>
      <c r="Q218">
        <v>114</v>
      </c>
      <c r="R218">
        <v>143</v>
      </c>
      <c r="S218">
        <v>2022</v>
      </c>
      <c r="T218">
        <v>1</v>
      </c>
    </row>
    <row r="219" spans="1:20" x14ac:dyDescent="0.2">
      <c r="A219">
        <v>2</v>
      </c>
      <c r="B219" s="1">
        <v>44562.023518518516</v>
      </c>
      <c r="C219" s="1">
        <v>44562.033773148149</v>
      </c>
      <c r="D219">
        <v>1</v>
      </c>
      <c r="E219">
        <v>9.33</v>
      </c>
      <c r="F219">
        <v>1</v>
      </c>
      <c r="G219" t="s">
        <v>10</v>
      </c>
      <c r="H219">
        <v>1</v>
      </c>
      <c r="I219">
        <v>26.5</v>
      </c>
      <c r="J219">
        <v>0.5</v>
      </c>
      <c r="K219">
        <v>0.5</v>
      </c>
      <c r="L219">
        <v>5.72</v>
      </c>
      <c r="M219">
        <v>6.55</v>
      </c>
      <c r="N219">
        <v>0.3</v>
      </c>
      <c r="O219">
        <v>1.25</v>
      </c>
      <c r="P219">
        <v>43.82</v>
      </c>
      <c r="Q219">
        <v>138</v>
      </c>
      <c r="R219">
        <v>141</v>
      </c>
      <c r="S219">
        <v>2022</v>
      </c>
      <c r="T219">
        <v>1</v>
      </c>
    </row>
    <row r="220" spans="1:20" x14ac:dyDescent="0.2">
      <c r="A220">
        <v>2</v>
      </c>
      <c r="B220" s="1">
        <v>44562.022233796299</v>
      </c>
      <c r="C220" s="1">
        <v>44562.040636574071</v>
      </c>
      <c r="D220">
        <v>1</v>
      </c>
      <c r="E220">
        <v>4.28</v>
      </c>
      <c r="F220">
        <v>1</v>
      </c>
      <c r="G220" t="s">
        <v>10</v>
      </c>
      <c r="H220">
        <v>1</v>
      </c>
      <c r="I220">
        <v>19.5</v>
      </c>
      <c r="J220">
        <v>0.5</v>
      </c>
      <c r="K220">
        <v>0.5</v>
      </c>
      <c r="L220">
        <v>2.33</v>
      </c>
      <c r="M220">
        <v>0</v>
      </c>
      <c r="N220">
        <v>0.3</v>
      </c>
      <c r="O220">
        <v>0</v>
      </c>
      <c r="P220">
        <v>25.63</v>
      </c>
      <c r="Q220">
        <v>90</v>
      </c>
      <c r="R220">
        <v>236</v>
      </c>
      <c r="S220">
        <v>2022</v>
      </c>
      <c r="T220">
        <v>1</v>
      </c>
    </row>
    <row r="221" spans="1:20" x14ac:dyDescent="0.2">
      <c r="A221">
        <v>2</v>
      </c>
      <c r="B221" s="1">
        <v>44562.034155092595</v>
      </c>
      <c r="C221" s="1">
        <v>44562.054814814815</v>
      </c>
      <c r="D221">
        <v>1</v>
      </c>
      <c r="E221">
        <v>22.25</v>
      </c>
      <c r="F221">
        <v>1</v>
      </c>
      <c r="G221" t="s">
        <v>10</v>
      </c>
      <c r="H221">
        <v>1</v>
      </c>
      <c r="I221">
        <v>59</v>
      </c>
      <c r="J221">
        <v>0.5</v>
      </c>
      <c r="K221">
        <v>0.5</v>
      </c>
      <c r="L221">
        <v>12.31</v>
      </c>
      <c r="M221">
        <v>0</v>
      </c>
      <c r="N221">
        <v>0.3</v>
      </c>
      <c r="O221">
        <v>1.25</v>
      </c>
      <c r="P221">
        <v>73.86</v>
      </c>
      <c r="Q221">
        <v>132</v>
      </c>
      <c r="R221">
        <v>181</v>
      </c>
      <c r="S221">
        <v>2022</v>
      </c>
      <c r="T221">
        <v>1</v>
      </c>
    </row>
    <row r="222" spans="1:20" x14ac:dyDescent="0.2">
      <c r="A222">
        <v>2</v>
      </c>
      <c r="B222" s="1">
        <v>44562.013136574074</v>
      </c>
      <c r="C222" s="1">
        <v>44562.028043981481</v>
      </c>
      <c r="D222">
        <v>1</v>
      </c>
      <c r="E222">
        <v>5.79</v>
      </c>
      <c r="F222">
        <v>1</v>
      </c>
      <c r="G222" t="s">
        <v>10</v>
      </c>
      <c r="H222">
        <v>1</v>
      </c>
      <c r="I222">
        <v>21</v>
      </c>
      <c r="J222">
        <v>0.5</v>
      </c>
      <c r="K222">
        <v>0.5</v>
      </c>
      <c r="L222">
        <v>4.96</v>
      </c>
      <c r="M222">
        <v>0</v>
      </c>
      <c r="N222">
        <v>0.3</v>
      </c>
      <c r="O222">
        <v>0</v>
      </c>
      <c r="P222">
        <v>29.76</v>
      </c>
      <c r="Q222">
        <v>249</v>
      </c>
      <c r="R222">
        <v>238</v>
      </c>
      <c r="S222">
        <v>2022</v>
      </c>
      <c r="T222">
        <v>1</v>
      </c>
    </row>
    <row r="223" spans="1:20" x14ac:dyDescent="0.2">
      <c r="A223">
        <v>1</v>
      </c>
      <c r="B223" s="1">
        <v>44562.02542824074</v>
      </c>
      <c r="C223" s="1">
        <v>44562.043993055559</v>
      </c>
      <c r="D223">
        <v>1</v>
      </c>
      <c r="E223">
        <v>5.6</v>
      </c>
      <c r="F223">
        <v>1</v>
      </c>
      <c r="G223" t="s">
        <v>10</v>
      </c>
      <c r="H223">
        <v>1</v>
      </c>
      <c r="I223">
        <v>19.5</v>
      </c>
      <c r="J223">
        <v>3</v>
      </c>
      <c r="K223">
        <v>0.5</v>
      </c>
      <c r="L223">
        <v>4.6500000000000004</v>
      </c>
      <c r="M223">
        <v>0</v>
      </c>
      <c r="N223">
        <v>0.3</v>
      </c>
      <c r="O223">
        <v>0</v>
      </c>
      <c r="P223">
        <v>27.95</v>
      </c>
      <c r="Q223">
        <v>239</v>
      </c>
      <c r="R223">
        <v>231</v>
      </c>
      <c r="S223">
        <v>2022</v>
      </c>
      <c r="T223">
        <v>1</v>
      </c>
    </row>
    <row r="224" spans="1:20" x14ac:dyDescent="0.2">
      <c r="A224">
        <v>2</v>
      </c>
      <c r="B224" s="1">
        <v>44562.032256944447</v>
      </c>
      <c r="C224" s="1">
        <v>44562.054837962962</v>
      </c>
      <c r="D224">
        <v>2</v>
      </c>
      <c r="E224">
        <v>9.73</v>
      </c>
      <c r="F224">
        <v>1</v>
      </c>
      <c r="G224" t="s">
        <v>10</v>
      </c>
      <c r="H224">
        <v>1</v>
      </c>
      <c r="I224">
        <v>32</v>
      </c>
      <c r="J224">
        <v>0.5</v>
      </c>
      <c r="K224">
        <v>0.5</v>
      </c>
      <c r="L224">
        <v>6.66</v>
      </c>
      <c r="M224">
        <v>0</v>
      </c>
      <c r="N224">
        <v>0.3</v>
      </c>
      <c r="O224">
        <v>0</v>
      </c>
      <c r="P224">
        <v>39.96</v>
      </c>
      <c r="Q224">
        <v>97</v>
      </c>
      <c r="R224">
        <v>223</v>
      </c>
      <c r="S224">
        <v>2022</v>
      </c>
      <c r="T224">
        <v>1</v>
      </c>
    </row>
    <row r="225" spans="1:20" x14ac:dyDescent="0.2">
      <c r="A225">
        <v>2</v>
      </c>
      <c r="B225" s="1">
        <v>44562.004131944443</v>
      </c>
      <c r="C225" s="1">
        <v>44562.024872685186</v>
      </c>
      <c r="D225">
        <v>1</v>
      </c>
      <c r="E225">
        <v>4.88</v>
      </c>
      <c r="F225">
        <v>1</v>
      </c>
      <c r="G225" t="s">
        <v>10</v>
      </c>
      <c r="H225">
        <v>1</v>
      </c>
      <c r="I225">
        <v>21.5</v>
      </c>
      <c r="J225">
        <v>0.5</v>
      </c>
      <c r="K225">
        <v>0.5</v>
      </c>
      <c r="L225">
        <v>4.55</v>
      </c>
      <c r="M225">
        <v>0</v>
      </c>
      <c r="N225">
        <v>0.3</v>
      </c>
      <c r="O225">
        <v>0</v>
      </c>
      <c r="P225">
        <v>29.85</v>
      </c>
      <c r="Q225">
        <v>79</v>
      </c>
      <c r="R225">
        <v>142</v>
      </c>
      <c r="S225">
        <v>2022</v>
      </c>
      <c r="T225">
        <v>1</v>
      </c>
    </row>
    <row r="226" spans="1:20" x14ac:dyDescent="0.2">
      <c r="A226">
        <v>1</v>
      </c>
      <c r="B226" s="1">
        <v>44562.018206018518</v>
      </c>
      <c r="C226" s="1">
        <v>44562.057789351849</v>
      </c>
      <c r="D226">
        <v>1</v>
      </c>
      <c r="E226">
        <v>8</v>
      </c>
      <c r="F226">
        <v>1</v>
      </c>
      <c r="G226" t="s">
        <v>10</v>
      </c>
      <c r="H226">
        <v>1</v>
      </c>
      <c r="I226">
        <v>37</v>
      </c>
      <c r="J226">
        <v>3</v>
      </c>
      <c r="K226">
        <v>0.5</v>
      </c>
      <c r="L226">
        <v>12.2</v>
      </c>
      <c r="M226">
        <v>0</v>
      </c>
      <c r="N226">
        <v>0.3</v>
      </c>
      <c r="O226">
        <v>0</v>
      </c>
      <c r="P226">
        <v>53</v>
      </c>
      <c r="Q226">
        <v>48</v>
      </c>
      <c r="R226">
        <v>202</v>
      </c>
      <c r="S226">
        <v>2022</v>
      </c>
      <c r="T226">
        <v>1</v>
      </c>
    </row>
    <row r="227" spans="1:20" x14ac:dyDescent="0.2">
      <c r="A227">
        <v>2</v>
      </c>
      <c r="B227" s="1">
        <v>44562.007175925923</v>
      </c>
      <c r="C227" s="1">
        <v>44562.030775462961</v>
      </c>
      <c r="D227">
        <v>1</v>
      </c>
      <c r="E227">
        <v>1.89</v>
      </c>
      <c r="F227">
        <v>1</v>
      </c>
      <c r="G227" t="s">
        <v>10</v>
      </c>
      <c r="H227">
        <v>1</v>
      </c>
      <c r="I227">
        <v>20</v>
      </c>
      <c r="J227">
        <v>0.5</v>
      </c>
      <c r="K227">
        <v>0.5</v>
      </c>
      <c r="L227">
        <v>5.95</v>
      </c>
      <c r="M227">
        <v>0</v>
      </c>
      <c r="N227">
        <v>0.3</v>
      </c>
      <c r="O227">
        <v>0</v>
      </c>
      <c r="P227">
        <v>29.75</v>
      </c>
      <c r="Q227">
        <v>90</v>
      </c>
      <c r="R227">
        <v>162</v>
      </c>
      <c r="S227">
        <v>2022</v>
      </c>
      <c r="T227">
        <v>1</v>
      </c>
    </row>
    <row r="228" spans="1:20" x14ac:dyDescent="0.2">
      <c r="A228">
        <v>2</v>
      </c>
      <c r="B228" s="1">
        <v>44562.038449074076</v>
      </c>
      <c r="C228" s="1">
        <v>44562.051018518519</v>
      </c>
      <c r="D228">
        <v>5</v>
      </c>
      <c r="E228">
        <v>8.4</v>
      </c>
      <c r="F228">
        <v>1</v>
      </c>
      <c r="G228" t="s">
        <v>10</v>
      </c>
      <c r="H228">
        <v>1</v>
      </c>
      <c r="I228">
        <v>25</v>
      </c>
      <c r="J228">
        <v>0.5</v>
      </c>
      <c r="K228">
        <v>0.5</v>
      </c>
      <c r="L228">
        <v>5.7</v>
      </c>
      <c r="M228">
        <v>0</v>
      </c>
      <c r="N228">
        <v>0.3</v>
      </c>
      <c r="O228">
        <v>0</v>
      </c>
      <c r="P228">
        <v>34.5</v>
      </c>
      <c r="Q228">
        <v>231</v>
      </c>
      <c r="R228">
        <v>263</v>
      </c>
      <c r="S228">
        <v>2022</v>
      </c>
      <c r="T228">
        <v>1</v>
      </c>
    </row>
    <row r="229" spans="1:20" x14ac:dyDescent="0.2">
      <c r="A229">
        <v>1</v>
      </c>
      <c r="B229" s="1">
        <v>44562.015451388892</v>
      </c>
      <c r="C229" s="1">
        <v>44562.046990740739</v>
      </c>
      <c r="D229">
        <v>4</v>
      </c>
      <c r="E229">
        <v>9.4</v>
      </c>
      <c r="F229">
        <v>1</v>
      </c>
      <c r="G229" t="s">
        <v>10</v>
      </c>
      <c r="H229">
        <v>1</v>
      </c>
      <c r="I229">
        <v>37</v>
      </c>
      <c r="J229">
        <v>3</v>
      </c>
      <c r="K229">
        <v>0.5</v>
      </c>
      <c r="L229">
        <v>12.2</v>
      </c>
      <c r="M229">
        <v>0</v>
      </c>
      <c r="N229">
        <v>0.3</v>
      </c>
      <c r="O229">
        <v>0</v>
      </c>
      <c r="P229">
        <v>53</v>
      </c>
      <c r="Q229">
        <v>114</v>
      </c>
      <c r="R229">
        <v>42</v>
      </c>
      <c r="S229">
        <v>2022</v>
      </c>
      <c r="T229">
        <v>1</v>
      </c>
    </row>
    <row r="230" spans="1:20" x14ac:dyDescent="0.2">
      <c r="A230">
        <v>2</v>
      </c>
      <c r="B230" s="1">
        <v>44562.009571759256</v>
      </c>
      <c r="C230" s="1">
        <v>44562.023043981484</v>
      </c>
      <c r="D230">
        <v>1</v>
      </c>
      <c r="E230">
        <v>14.69</v>
      </c>
      <c r="F230">
        <v>1</v>
      </c>
      <c r="G230" t="s">
        <v>10</v>
      </c>
      <c r="H230">
        <v>1</v>
      </c>
      <c r="I230">
        <v>39</v>
      </c>
      <c r="J230">
        <v>0.5</v>
      </c>
      <c r="K230">
        <v>0.5</v>
      </c>
      <c r="L230">
        <v>10</v>
      </c>
      <c r="M230">
        <v>6.55</v>
      </c>
      <c r="N230">
        <v>0.3</v>
      </c>
      <c r="O230">
        <v>1.25</v>
      </c>
      <c r="P230">
        <v>60.6</v>
      </c>
      <c r="Q230">
        <v>138</v>
      </c>
      <c r="R230">
        <v>88</v>
      </c>
      <c r="S230">
        <v>2022</v>
      </c>
      <c r="T230">
        <v>1</v>
      </c>
    </row>
    <row r="231" spans="1:20" x14ac:dyDescent="0.2">
      <c r="A231">
        <v>2</v>
      </c>
      <c r="B231" s="1">
        <v>44562.039942129632</v>
      </c>
      <c r="C231" s="1">
        <v>44562.05091435185</v>
      </c>
      <c r="D231">
        <v>1</v>
      </c>
      <c r="E231">
        <v>6.86</v>
      </c>
      <c r="F231">
        <v>1</v>
      </c>
      <c r="G231" t="s">
        <v>10</v>
      </c>
      <c r="H231">
        <v>1</v>
      </c>
      <c r="I231">
        <v>20.5</v>
      </c>
      <c r="J231">
        <v>0.5</v>
      </c>
      <c r="K231">
        <v>0.5</v>
      </c>
      <c r="L231">
        <v>6.08</v>
      </c>
      <c r="M231">
        <v>0</v>
      </c>
      <c r="N231">
        <v>0.3</v>
      </c>
      <c r="O231">
        <v>0</v>
      </c>
      <c r="P231">
        <v>30.38</v>
      </c>
      <c r="Q231">
        <v>231</v>
      </c>
      <c r="R231">
        <v>263</v>
      </c>
      <c r="S231">
        <v>2022</v>
      </c>
      <c r="T231">
        <v>1</v>
      </c>
    </row>
    <row r="232" spans="1:20" x14ac:dyDescent="0.2">
      <c r="A232">
        <v>1</v>
      </c>
      <c r="B232" s="1">
        <v>44562.009074074071</v>
      </c>
      <c r="C232" s="1">
        <v>44562.028298611112</v>
      </c>
      <c r="D232">
        <v>1</v>
      </c>
      <c r="E232">
        <v>8.9</v>
      </c>
      <c r="F232">
        <v>1</v>
      </c>
      <c r="G232" t="s">
        <v>11</v>
      </c>
      <c r="H232">
        <v>1</v>
      </c>
      <c r="I232">
        <v>28.5</v>
      </c>
      <c r="J232">
        <v>3</v>
      </c>
      <c r="K232">
        <v>0.5</v>
      </c>
      <c r="L232">
        <v>6.45</v>
      </c>
      <c r="M232">
        <v>0</v>
      </c>
      <c r="N232">
        <v>0.3</v>
      </c>
      <c r="O232">
        <v>0</v>
      </c>
      <c r="P232">
        <v>38.75</v>
      </c>
      <c r="Q232">
        <v>236</v>
      </c>
      <c r="R232">
        <v>255</v>
      </c>
      <c r="S232">
        <v>2022</v>
      </c>
      <c r="T232">
        <v>1</v>
      </c>
    </row>
    <row r="233" spans="1:20" x14ac:dyDescent="0.2">
      <c r="A233">
        <v>2</v>
      </c>
      <c r="B233" s="1">
        <v>44562.036006944443</v>
      </c>
      <c r="C233" s="1">
        <v>44562.050520833334</v>
      </c>
      <c r="D233">
        <v>1</v>
      </c>
      <c r="E233">
        <v>11.57</v>
      </c>
      <c r="F233">
        <v>1</v>
      </c>
      <c r="G233" t="s">
        <v>10</v>
      </c>
      <c r="H233">
        <v>1</v>
      </c>
      <c r="I233">
        <v>33.5</v>
      </c>
      <c r="J233">
        <v>0.5</v>
      </c>
      <c r="K233">
        <v>0.5</v>
      </c>
      <c r="L233">
        <v>8.77</v>
      </c>
      <c r="M233">
        <v>6.55</v>
      </c>
      <c r="N233">
        <v>0.3</v>
      </c>
      <c r="O233">
        <v>0</v>
      </c>
      <c r="P233">
        <v>52.62</v>
      </c>
      <c r="Q233">
        <v>161</v>
      </c>
      <c r="R233">
        <v>138</v>
      </c>
      <c r="S233">
        <v>2022</v>
      </c>
      <c r="T233">
        <v>1</v>
      </c>
    </row>
    <row r="234" spans="1:20" x14ac:dyDescent="0.2">
      <c r="A234">
        <v>2</v>
      </c>
      <c r="B234" s="1">
        <v>44562.036516203705</v>
      </c>
      <c r="C234" s="1">
        <v>44562.044363425928</v>
      </c>
      <c r="D234">
        <v>1</v>
      </c>
      <c r="E234">
        <v>8.14</v>
      </c>
      <c r="F234">
        <v>1</v>
      </c>
      <c r="G234" t="s">
        <v>10</v>
      </c>
      <c r="H234">
        <v>1</v>
      </c>
      <c r="I234">
        <v>23</v>
      </c>
      <c r="J234">
        <v>0.5</v>
      </c>
      <c r="K234">
        <v>0.5</v>
      </c>
      <c r="L234">
        <v>8.34</v>
      </c>
      <c r="M234">
        <v>6.55</v>
      </c>
      <c r="N234">
        <v>0.3</v>
      </c>
      <c r="O234">
        <v>0</v>
      </c>
      <c r="P234">
        <v>41.69</v>
      </c>
      <c r="Q234">
        <v>70</v>
      </c>
      <c r="R234">
        <v>262</v>
      </c>
      <c r="S234">
        <v>2022</v>
      </c>
      <c r="T234">
        <v>1</v>
      </c>
    </row>
    <row r="235" spans="1:20" x14ac:dyDescent="0.2">
      <c r="A235">
        <v>2</v>
      </c>
      <c r="B235" s="1">
        <v>44562.019212962965</v>
      </c>
      <c r="C235" s="1">
        <v>44562.034745370373</v>
      </c>
      <c r="D235">
        <v>1</v>
      </c>
      <c r="E235">
        <v>15.98</v>
      </c>
      <c r="F235">
        <v>1</v>
      </c>
      <c r="G235" t="s">
        <v>10</v>
      </c>
      <c r="H235">
        <v>1</v>
      </c>
      <c r="I235">
        <v>43</v>
      </c>
      <c r="J235">
        <v>0.5</v>
      </c>
      <c r="K235">
        <v>0.5</v>
      </c>
      <c r="L235">
        <v>10.92</v>
      </c>
      <c r="M235">
        <v>6.55</v>
      </c>
      <c r="N235">
        <v>0.3</v>
      </c>
      <c r="O235">
        <v>1.25</v>
      </c>
      <c r="P235">
        <v>65.52</v>
      </c>
      <c r="Q235">
        <v>138</v>
      </c>
      <c r="R235">
        <v>13</v>
      </c>
      <c r="S235">
        <v>2022</v>
      </c>
      <c r="T235">
        <v>1</v>
      </c>
    </row>
    <row r="236" spans="1:20" x14ac:dyDescent="0.2">
      <c r="A236">
        <v>2</v>
      </c>
      <c r="B236" s="1">
        <v>44562.027499999997</v>
      </c>
      <c r="C236" s="1">
        <v>44562.042997685188</v>
      </c>
      <c r="D236">
        <v>1</v>
      </c>
      <c r="E236">
        <v>6.62</v>
      </c>
      <c r="F236">
        <v>1</v>
      </c>
      <c r="G236" t="s">
        <v>10</v>
      </c>
      <c r="H236">
        <v>1</v>
      </c>
      <c r="I236">
        <v>22.5</v>
      </c>
      <c r="J236">
        <v>0.5</v>
      </c>
      <c r="K236">
        <v>0.5</v>
      </c>
      <c r="L236">
        <v>5.26</v>
      </c>
      <c r="M236">
        <v>0</v>
      </c>
      <c r="N236">
        <v>0.3</v>
      </c>
      <c r="O236">
        <v>0</v>
      </c>
      <c r="P236">
        <v>31.56</v>
      </c>
      <c r="Q236">
        <v>79</v>
      </c>
      <c r="R236">
        <v>151</v>
      </c>
      <c r="S236">
        <v>2022</v>
      </c>
      <c r="T236">
        <v>1</v>
      </c>
    </row>
    <row r="237" spans="1:20" x14ac:dyDescent="0.2">
      <c r="A237">
        <v>1</v>
      </c>
      <c r="B237" s="1">
        <v>44562.009270833332</v>
      </c>
      <c r="C237" s="1">
        <v>44562.015497685185</v>
      </c>
      <c r="D237">
        <v>2</v>
      </c>
      <c r="E237">
        <v>6.9</v>
      </c>
      <c r="F237">
        <v>1</v>
      </c>
      <c r="G237" t="s">
        <v>10</v>
      </c>
      <c r="H237">
        <v>1</v>
      </c>
      <c r="I237">
        <v>20</v>
      </c>
      <c r="J237">
        <v>3</v>
      </c>
      <c r="K237">
        <v>0.5</v>
      </c>
      <c r="L237">
        <v>4.75</v>
      </c>
      <c r="M237">
        <v>0</v>
      </c>
      <c r="N237">
        <v>0.3</v>
      </c>
      <c r="O237">
        <v>0</v>
      </c>
      <c r="P237">
        <v>28.55</v>
      </c>
      <c r="Q237">
        <v>209</v>
      </c>
      <c r="R237">
        <v>262</v>
      </c>
      <c r="S237">
        <v>2022</v>
      </c>
      <c r="T237">
        <v>1</v>
      </c>
    </row>
    <row r="238" spans="1:20" x14ac:dyDescent="0.2">
      <c r="A238">
        <v>2</v>
      </c>
      <c r="B238" s="1">
        <v>44562.000821759262</v>
      </c>
      <c r="C238" s="1">
        <v>44562.009571759256</v>
      </c>
      <c r="D238">
        <v>1</v>
      </c>
      <c r="E238">
        <v>6.89</v>
      </c>
      <c r="F238">
        <v>1</v>
      </c>
      <c r="G238" t="s">
        <v>10</v>
      </c>
      <c r="H238">
        <v>1</v>
      </c>
      <c r="I238">
        <v>20.5</v>
      </c>
      <c r="J238">
        <v>0.5</v>
      </c>
      <c r="K238">
        <v>0.5</v>
      </c>
      <c r="L238">
        <v>4.3600000000000003</v>
      </c>
      <c r="M238">
        <v>0</v>
      </c>
      <c r="N238">
        <v>0.3</v>
      </c>
      <c r="O238">
        <v>1.25</v>
      </c>
      <c r="P238">
        <v>27.41</v>
      </c>
      <c r="Q238">
        <v>138</v>
      </c>
      <c r="R238">
        <v>80</v>
      </c>
      <c r="S238">
        <v>2022</v>
      </c>
      <c r="T238">
        <v>1</v>
      </c>
    </row>
    <row r="239" spans="1:20" x14ac:dyDescent="0.2">
      <c r="A239">
        <v>2</v>
      </c>
      <c r="B239" s="1">
        <v>44562.022847222222</v>
      </c>
      <c r="C239" s="1">
        <v>44562.039884259262</v>
      </c>
      <c r="D239">
        <v>4</v>
      </c>
      <c r="E239">
        <v>5.18</v>
      </c>
      <c r="F239">
        <v>1</v>
      </c>
      <c r="G239" t="s">
        <v>10</v>
      </c>
      <c r="H239">
        <v>1</v>
      </c>
      <c r="I239">
        <v>19.5</v>
      </c>
      <c r="J239">
        <v>0.5</v>
      </c>
      <c r="K239">
        <v>0.5</v>
      </c>
      <c r="L239">
        <v>3.5</v>
      </c>
      <c r="M239">
        <v>0</v>
      </c>
      <c r="N239">
        <v>0.3</v>
      </c>
      <c r="O239">
        <v>0</v>
      </c>
      <c r="P239">
        <v>26.8</v>
      </c>
      <c r="Q239">
        <v>158</v>
      </c>
      <c r="R239">
        <v>255</v>
      </c>
      <c r="S239">
        <v>2022</v>
      </c>
      <c r="T239">
        <v>1</v>
      </c>
    </row>
    <row r="240" spans="1:20" x14ac:dyDescent="0.2">
      <c r="A240">
        <v>2</v>
      </c>
      <c r="B240" s="1">
        <v>44562.025289351855</v>
      </c>
      <c r="C240" s="1">
        <v>44562.033587962964</v>
      </c>
      <c r="D240">
        <v>1</v>
      </c>
      <c r="E240">
        <v>8.9600000000000009</v>
      </c>
      <c r="F240">
        <v>1</v>
      </c>
      <c r="G240" t="s">
        <v>10</v>
      </c>
      <c r="H240">
        <v>1</v>
      </c>
      <c r="I240">
        <v>25</v>
      </c>
      <c r="J240">
        <v>0.5</v>
      </c>
      <c r="K240">
        <v>0.5</v>
      </c>
      <c r="L240">
        <v>9.15</v>
      </c>
      <c r="M240">
        <v>6.55</v>
      </c>
      <c r="N240">
        <v>0.3</v>
      </c>
      <c r="O240">
        <v>1.25</v>
      </c>
      <c r="P240">
        <v>45.75</v>
      </c>
      <c r="Q240">
        <v>138</v>
      </c>
      <c r="R240">
        <v>140</v>
      </c>
      <c r="S240">
        <v>2022</v>
      </c>
      <c r="T240">
        <v>1</v>
      </c>
    </row>
    <row r="241" spans="1:20" x14ac:dyDescent="0.2">
      <c r="A241">
        <v>2</v>
      </c>
      <c r="B241" s="1">
        <v>44562.021921296298</v>
      </c>
      <c r="C241" s="1">
        <v>44562.03497685185</v>
      </c>
      <c r="D241">
        <v>1</v>
      </c>
      <c r="E241">
        <v>9.64</v>
      </c>
      <c r="F241">
        <v>1</v>
      </c>
      <c r="G241" t="s">
        <v>10</v>
      </c>
      <c r="H241">
        <v>1</v>
      </c>
      <c r="I241">
        <v>27.5</v>
      </c>
      <c r="J241">
        <v>0.5</v>
      </c>
      <c r="K241">
        <v>0.5</v>
      </c>
      <c r="L241">
        <v>9.7799999999999994</v>
      </c>
      <c r="M241">
        <v>6.55</v>
      </c>
      <c r="N241">
        <v>0.3</v>
      </c>
      <c r="O241">
        <v>1.25</v>
      </c>
      <c r="P241">
        <v>48.88</v>
      </c>
      <c r="Q241">
        <v>138</v>
      </c>
      <c r="R241">
        <v>238</v>
      </c>
      <c r="S241">
        <v>2022</v>
      </c>
      <c r="T241">
        <v>1</v>
      </c>
    </row>
    <row r="242" spans="1:20" x14ac:dyDescent="0.2">
      <c r="A242">
        <v>1</v>
      </c>
      <c r="B242" s="1">
        <v>44562.001122685186</v>
      </c>
      <c r="C242" s="1">
        <v>44562.025335648148</v>
      </c>
      <c r="D242">
        <v>1</v>
      </c>
      <c r="E242">
        <v>12.7</v>
      </c>
      <c r="F242">
        <v>1</v>
      </c>
      <c r="G242" t="s">
        <v>10</v>
      </c>
      <c r="H242">
        <v>1</v>
      </c>
      <c r="I242">
        <v>35.5</v>
      </c>
      <c r="J242">
        <v>1.75</v>
      </c>
      <c r="K242">
        <v>0.5</v>
      </c>
      <c r="L242">
        <v>7.6</v>
      </c>
      <c r="M242">
        <v>0</v>
      </c>
      <c r="N242">
        <v>0.3</v>
      </c>
      <c r="O242">
        <v>1.25</v>
      </c>
      <c r="P242">
        <v>45.65</v>
      </c>
      <c r="Q242">
        <v>132</v>
      </c>
      <c r="R242">
        <v>17</v>
      </c>
      <c r="S242">
        <v>2022</v>
      </c>
      <c r="T242">
        <v>1</v>
      </c>
    </row>
    <row r="243" spans="1:20" x14ac:dyDescent="0.2">
      <c r="A243">
        <v>2</v>
      </c>
      <c r="B243" s="1">
        <v>44562.040995370371</v>
      </c>
      <c r="C243" s="1">
        <v>44562.053437499999</v>
      </c>
      <c r="D243">
        <v>1</v>
      </c>
      <c r="E243">
        <v>7.59</v>
      </c>
      <c r="F243">
        <v>1</v>
      </c>
      <c r="G243" t="s">
        <v>10</v>
      </c>
      <c r="H243">
        <v>1</v>
      </c>
      <c r="I243">
        <v>24</v>
      </c>
      <c r="J243">
        <v>0.5</v>
      </c>
      <c r="K243">
        <v>0.5</v>
      </c>
      <c r="L243">
        <v>5.56</v>
      </c>
      <c r="M243">
        <v>0</v>
      </c>
      <c r="N243">
        <v>0.3</v>
      </c>
      <c r="O243">
        <v>0</v>
      </c>
      <c r="P243">
        <v>33.36</v>
      </c>
      <c r="Q243">
        <v>48</v>
      </c>
      <c r="R243">
        <v>244</v>
      </c>
      <c r="S243">
        <v>2022</v>
      </c>
      <c r="T243">
        <v>1</v>
      </c>
    </row>
    <row r="244" spans="1:20" x14ac:dyDescent="0.2">
      <c r="A244">
        <v>2</v>
      </c>
      <c r="B244" s="1">
        <v>44562.013009259259</v>
      </c>
      <c r="C244" s="1">
        <v>44562.0312962963</v>
      </c>
      <c r="D244">
        <v>2</v>
      </c>
      <c r="E244">
        <v>4.84</v>
      </c>
      <c r="F244">
        <v>1</v>
      </c>
      <c r="G244" t="s">
        <v>10</v>
      </c>
      <c r="H244">
        <v>1</v>
      </c>
      <c r="I244">
        <v>20</v>
      </c>
      <c r="J244">
        <v>0.5</v>
      </c>
      <c r="K244">
        <v>0.5</v>
      </c>
      <c r="L244">
        <v>4.76</v>
      </c>
      <c r="M244">
        <v>0</v>
      </c>
      <c r="N244">
        <v>0.3</v>
      </c>
      <c r="O244">
        <v>0</v>
      </c>
      <c r="P244">
        <v>28.56</v>
      </c>
      <c r="Q244">
        <v>125</v>
      </c>
      <c r="R244">
        <v>162</v>
      </c>
      <c r="S244">
        <v>2022</v>
      </c>
      <c r="T244">
        <v>1</v>
      </c>
    </row>
    <row r="245" spans="1:20" x14ac:dyDescent="0.2">
      <c r="A245">
        <v>1</v>
      </c>
      <c r="B245" s="1">
        <v>44562.030787037038</v>
      </c>
      <c r="C245" s="1">
        <v>44562.046631944446</v>
      </c>
      <c r="D245">
        <v>2</v>
      </c>
      <c r="E245">
        <v>9</v>
      </c>
      <c r="F245">
        <v>1</v>
      </c>
      <c r="G245" t="s">
        <v>10</v>
      </c>
      <c r="H245">
        <v>1</v>
      </c>
      <c r="I245">
        <v>27</v>
      </c>
      <c r="J245">
        <v>3</v>
      </c>
      <c r="K245">
        <v>0.5</v>
      </c>
      <c r="L245">
        <v>6.15</v>
      </c>
      <c r="M245">
        <v>0</v>
      </c>
      <c r="N245">
        <v>0.3</v>
      </c>
      <c r="O245">
        <v>0</v>
      </c>
      <c r="P245">
        <v>36.950000000000003</v>
      </c>
      <c r="Q245">
        <v>79</v>
      </c>
      <c r="R245">
        <v>116</v>
      </c>
      <c r="S245">
        <v>2022</v>
      </c>
      <c r="T245">
        <v>1</v>
      </c>
    </row>
    <row r="246" spans="1:20" x14ac:dyDescent="0.2">
      <c r="A246">
        <v>2</v>
      </c>
      <c r="B246" s="1">
        <v>44562.02548611111</v>
      </c>
      <c r="C246" s="1">
        <v>44562.04960648148</v>
      </c>
      <c r="D246">
        <v>1</v>
      </c>
      <c r="E246">
        <v>4.6900000000000004</v>
      </c>
      <c r="F246">
        <v>1</v>
      </c>
      <c r="G246" t="s">
        <v>10</v>
      </c>
      <c r="H246">
        <v>1</v>
      </c>
      <c r="I246">
        <v>23.5</v>
      </c>
      <c r="J246">
        <v>0.5</v>
      </c>
      <c r="K246">
        <v>0.5</v>
      </c>
      <c r="L246">
        <v>5.46</v>
      </c>
      <c r="M246">
        <v>0</v>
      </c>
      <c r="N246">
        <v>0.3</v>
      </c>
      <c r="O246">
        <v>0</v>
      </c>
      <c r="P246">
        <v>32.76</v>
      </c>
      <c r="Q246">
        <v>79</v>
      </c>
      <c r="R246">
        <v>48</v>
      </c>
      <c r="S246">
        <v>2022</v>
      </c>
      <c r="T246">
        <v>1</v>
      </c>
    </row>
    <row r="247" spans="1:20" x14ac:dyDescent="0.2">
      <c r="A247">
        <v>1</v>
      </c>
      <c r="B247" s="1">
        <v>44562.013888888891</v>
      </c>
      <c r="C247" s="1">
        <v>44562.033078703702</v>
      </c>
      <c r="D247">
        <v>2</v>
      </c>
      <c r="E247">
        <v>4.8</v>
      </c>
      <c r="F247">
        <v>1</v>
      </c>
      <c r="G247" t="s">
        <v>10</v>
      </c>
      <c r="H247">
        <v>1</v>
      </c>
      <c r="I247">
        <v>21</v>
      </c>
      <c r="J247">
        <v>3</v>
      </c>
      <c r="K247">
        <v>0.5</v>
      </c>
      <c r="L247">
        <v>4.95</v>
      </c>
      <c r="M247">
        <v>0</v>
      </c>
      <c r="N247">
        <v>0.3</v>
      </c>
      <c r="O247">
        <v>0</v>
      </c>
      <c r="P247">
        <v>29.75</v>
      </c>
      <c r="Q247">
        <v>158</v>
      </c>
      <c r="R247">
        <v>141</v>
      </c>
      <c r="S247">
        <v>2022</v>
      </c>
      <c r="T247">
        <v>1</v>
      </c>
    </row>
    <row r="248" spans="1:20" x14ac:dyDescent="0.2">
      <c r="A248">
        <v>2</v>
      </c>
      <c r="B248" s="1">
        <v>44562.02008101852</v>
      </c>
      <c r="C248" s="1">
        <v>44562.039421296293</v>
      </c>
      <c r="D248">
        <v>1</v>
      </c>
      <c r="E248">
        <v>4.74</v>
      </c>
      <c r="F248">
        <v>1</v>
      </c>
      <c r="G248" t="s">
        <v>10</v>
      </c>
      <c r="H248">
        <v>1</v>
      </c>
      <c r="I248">
        <v>21</v>
      </c>
      <c r="J248">
        <v>0.5</v>
      </c>
      <c r="K248">
        <v>0.5</v>
      </c>
      <c r="L248">
        <v>4.96</v>
      </c>
      <c r="M248">
        <v>0</v>
      </c>
      <c r="N248">
        <v>0.3</v>
      </c>
      <c r="O248">
        <v>0</v>
      </c>
      <c r="P248">
        <v>29.76</v>
      </c>
      <c r="Q248">
        <v>48</v>
      </c>
      <c r="R248">
        <v>45</v>
      </c>
      <c r="S248">
        <v>2022</v>
      </c>
      <c r="T248">
        <v>1</v>
      </c>
    </row>
    <row r="249" spans="1:20" x14ac:dyDescent="0.2">
      <c r="A249">
        <v>2</v>
      </c>
      <c r="B249" s="1">
        <v>44562.019421296296</v>
      </c>
      <c r="C249" s="1">
        <v>44562.040011574078</v>
      </c>
      <c r="D249">
        <v>1</v>
      </c>
      <c r="E249">
        <v>6.84</v>
      </c>
      <c r="F249">
        <v>1</v>
      </c>
      <c r="G249" t="s">
        <v>10</v>
      </c>
      <c r="H249">
        <v>1</v>
      </c>
      <c r="I249">
        <v>26</v>
      </c>
      <c r="J249">
        <v>0.5</v>
      </c>
      <c r="K249">
        <v>0.5</v>
      </c>
      <c r="L249">
        <v>5.96</v>
      </c>
      <c r="M249">
        <v>0</v>
      </c>
      <c r="N249">
        <v>0.3</v>
      </c>
      <c r="O249">
        <v>0</v>
      </c>
      <c r="P249">
        <v>35.76</v>
      </c>
      <c r="Q249">
        <v>48</v>
      </c>
      <c r="R249">
        <v>37</v>
      </c>
      <c r="S249">
        <v>2022</v>
      </c>
      <c r="T249">
        <v>1</v>
      </c>
    </row>
    <row r="250" spans="1:20" x14ac:dyDescent="0.2">
      <c r="A250">
        <v>1</v>
      </c>
      <c r="B250" s="1">
        <v>44562.024293981478</v>
      </c>
      <c r="C250" s="1">
        <v>44562.034282407411</v>
      </c>
      <c r="D250">
        <v>2</v>
      </c>
      <c r="E250">
        <v>2.1</v>
      </c>
      <c r="F250">
        <v>1</v>
      </c>
      <c r="G250" t="s">
        <v>10</v>
      </c>
      <c r="H250">
        <v>1</v>
      </c>
      <c r="I250">
        <v>29.5</v>
      </c>
      <c r="J250">
        <v>3</v>
      </c>
      <c r="K250">
        <v>0.5</v>
      </c>
      <c r="L250">
        <v>7.95</v>
      </c>
      <c r="M250">
        <v>6.55</v>
      </c>
      <c r="N250">
        <v>0.3</v>
      </c>
      <c r="O250">
        <v>0</v>
      </c>
      <c r="P250">
        <v>47.8</v>
      </c>
      <c r="Q250">
        <v>70</v>
      </c>
      <c r="R250">
        <v>263</v>
      </c>
      <c r="S250">
        <v>2022</v>
      </c>
      <c r="T250">
        <v>1</v>
      </c>
    </row>
    <row r="251" spans="1:20" x14ac:dyDescent="0.2">
      <c r="A251">
        <v>2</v>
      </c>
      <c r="B251" s="1">
        <v>44562.025810185187</v>
      </c>
      <c r="C251" s="1">
        <v>44562.049930555557</v>
      </c>
      <c r="D251">
        <v>1</v>
      </c>
      <c r="E251">
        <v>27.88</v>
      </c>
      <c r="F251">
        <v>5</v>
      </c>
      <c r="G251" t="s">
        <v>10</v>
      </c>
      <c r="H251">
        <v>1</v>
      </c>
      <c r="I251">
        <v>70</v>
      </c>
      <c r="J251">
        <v>0</v>
      </c>
      <c r="K251">
        <v>0</v>
      </c>
      <c r="L251">
        <v>11.9</v>
      </c>
      <c r="M251">
        <v>6.55</v>
      </c>
      <c r="N251">
        <v>0.3</v>
      </c>
      <c r="O251">
        <v>0</v>
      </c>
      <c r="P251">
        <v>91.25</v>
      </c>
      <c r="Q251">
        <v>48</v>
      </c>
      <c r="R251">
        <v>132</v>
      </c>
      <c r="S251">
        <v>2022</v>
      </c>
      <c r="T251">
        <v>1</v>
      </c>
    </row>
    <row r="252" spans="1:20" x14ac:dyDescent="0.2">
      <c r="A252">
        <v>2</v>
      </c>
      <c r="B252" s="1">
        <v>44562.034155092595</v>
      </c>
      <c r="C252" s="1">
        <v>44562.049270833333</v>
      </c>
      <c r="D252">
        <v>1</v>
      </c>
      <c r="E252">
        <v>5.05</v>
      </c>
      <c r="F252">
        <v>1</v>
      </c>
      <c r="G252" t="s">
        <v>10</v>
      </c>
      <c r="H252">
        <v>1</v>
      </c>
      <c r="I252">
        <v>19.5</v>
      </c>
      <c r="J252">
        <v>0.5</v>
      </c>
      <c r="K252">
        <v>0.5</v>
      </c>
      <c r="L252">
        <v>5.83</v>
      </c>
      <c r="M252">
        <v>0</v>
      </c>
      <c r="N252">
        <v>0.3</v>
      </c>
      <c r="O252">
        <v>0</v>
      </c>
      <c r="P252">
        <v>29.13</v>
      </c>
      <c r="Q252">
        <v>161</v>
      </c>
      <c r="R252">
        <v>166</v>
      </c>
      <c r="S252">
        <v>2022</v>
      </c>
      <c r="T252">
        <v>1</v>
      </c>
    </row>
    <row r="253" spans="1:20" x14ac:dyDescent="0.2">
      <c r="A253">
        <v>2</v>
      </c>
      <c r="B253" s="1">
        <v>44562.009571759256</v>
      </c>
      <c r="C253" s="1">
        <v>44562.021527777775</v>
      </c>
      <c r="D253">
        <v>1</v>
      </c>
      <c r="E253">
        <v>7.92</v>
      </c>
      <c r="F253">
        <v>1</v>
      </c>
      <c r="G253" t="s">
        <v>10</v>
      </c>
      <c r="H253">
        <v>1</v>
      </c>
      <c r="I253">
        <v>23.5</v>
      </c>
      <c r="J253">
        <v>0.5</v>
      </c>
      <c r="K253">
        <v>0.5</v>
      </c>
      <c r="L253">
        <v>6.83</v>
      </c>
      <c r="M253">
        <v>0</v>
      </c>
      <c r="N253">
        <v>0.3</v>
      </c>
      <c r="O253">
        <v>0</v>
      </c>
      <c r="P253">
        <v>34.130000000000003</v>
      </c>
      <c r="Q253">
        <v>162</v>
      </c>
      <c r="R253">
        <v>244</v>
      </c>
      <c r="S253">
        <v>2022</v>
      </c>
      <c r="T253">
        <v>1</v>
      </c>
    </row>
    <row r="254" spans="1:20" x14ac:dyDescent="0.2">
      <c r="A254">
        <v>2</v>
      </c>
      <c r="B254" s="1">
        <v>44562.038981481484</v>
      </c>
      <c r="C254" s="1">
        <v>44562.05196759259</v>
      </c>
      <c r="D254">
        <v>2</v>
      </c>
      <c r="E254">
        <v>9.98</v>
      </c>
      <c r="F254">
        <v>1</v>
      </c>
      <c r="G254" t="s">
        <v>10</v>
      </c>
      <c r="H254">
        <v>1</v>
      </c>
      <c r="I254">
        <v>29.5</v>
      </c>
      <c r="J254">
        <v>0.5</v>
      </c>
      <c r="K254">
        <v>0.5</v>
      </c>
      <c r="L254">
        <v>11.95</v>
      </c>
      <c r="M254">
        <v>6.55</v>
      </c>
      <c r="N254">
        <v>0.3</v>
      </c>
      <c r="O254">
        <v>1.25</v>
      </c>
      <c r="P254">
        <v>53.05</v>
      </c>
      <c r="Q254">
        <v>138</v>
      </c>
      <c r="R254">
        <v>237</v>
      </c>
      <c r="S254">
        <v>2022</v>
      </c>
      <c r="T254">
        <v>1</v>
      </c>
    </row>
    <row r="255" spans="1:20" x14ac:dyDescent="0.2">
      <c r="A255">
        <v>2</v>
      </c>
      <c r="B255" s="1">
        <v>44562.04105324074</v>
      </c>
      <c r="C255" s="1">
        <v>44562.049618055556</v>
      </c>
      <c r="D255">
        <v>1</v>
      </c>
      <c r="E255">
        <v>8.1300000000000008</v>
      </c>
      <c r="F255">
        <v>1</v>
      </c>
      <c r="G255" t="s">
        <v>10</v>
      </c>
      <c r="H255">
        <v>1</v>
      </c>
      <c r="I255">
        <v>23</v>
      </c>
      <c r="J255">
        <v>0.5</v>
      </c>
      <c r="K255">
        <v>0.5</v>
      </c>
      <c r="L255">
        <v>6.39</v>
      </c>
      <c r="M255">
        <v>0</v>
      </c>
      <c r="N255">
        <v>0.3</v>
      </c>
      <c r="O255">
        <v>1.25</v>
      </c>
      <c r="P255">
        <v>31.94</v>
      </c>
      <c r="Q255">
        <v>132</v>
      </c>
      <c r="R255">
        <v>95</v>
      </c>
      <c r="S255">
        <v>2022</v>
      </c>
      <c r="T255">
        <v>1</v>
      </c>
    </row>
    <row r="256" spans="1:20" x14ac:dyDescent="0.2">
      <c r="A256">
        <v>1</v>
      </c>
      <c r="B256" s="1">
        <v>44562.040543981479</v>
      </c>
      <c r="C256" s="1">
        <v>44562.058171296296</v>
      </c>
      <c r="D256">
        <v>2</v>
      </c>
      <c r="E256">
        <v>10.8</v>
      </c>
      <c r="F256">
        <v>1</v>
      </c>
      <c r="G256" t="s">
        <v>10</v>
      </c>
      <c r="H256">
        <v>1</v>
      </c>
      <c r="I256">
        <v>32</v>
      </c>
      <c r="J256">
        <v>1.75</v>
      </c>
      <c r="K256">
        <v>0.5</v>
      </c>
      <c r="L256">
        <v>10.35</v>
      </c>
      <c r="M256">
        <v>0</v>
      </c>
      <c r="N256">
        <v>0.3</v>
      </c>
      <c r="O256">
        <v>1.25</v>
      </c>
      <c r="P256">
        <v>44.9</v>
      </c>
      <c r="Q256">
        <v>132</v>
      </c>
      <c r="R256">
        <v>61</v>
      </c>
      <c r="S256">
        <v>2022</v>
      </c>
      <c r="T256">
        <v>1</v>
      </c>
    </row>
    <row r="257" spans="1:20" x14ac:dyDescent="0.2">
      <c r="A257">
        <v>1</v>
      </c>
      <c r="B257" s="1">
        <v>44562.024189814816</v>
      </c>
      <c r="C257" s="1">
        <v>44562.04115740741</v>
      </c>
      <c r="D257">
        <v>0</v>
      </c>
      <c r="E257">
        <v>5.3</v>
      </c>
      <c r="F257">
        <v>1</v>
      </c>
      <c r="G257" t="s">
        <v>10</v>
      </c>
      <c r="H257">
        <v>1</v>
      </c>
      <c r="I257">
        <v>20</v>
      </c>
      <c r="J257">
        <v>3</v>
      </c>
      <c r="K257">
        <v>0.5</v>
      </c>
      <c r="L257">
        <v>7.1</v>
      </c>
      <c r="M257">
        <v>0</v>
      </c>
      <c r="N257">
        <v>0.3</v>
      </c>
      <c r="O257">
        <v>0</v>
      </c>
      <c r="P257">
        <v>30.9</v>
      </c>
      <c r="Q257">
        <v>232</v>
      </c>
      <c r="R257">
        <v>49</v>
      </c>
      <c r="S257">
        <v>2022</v>
      </c>
      <c r="T257">
        <v>1</v>
      </c>
    </row>
    <row r="258" spans="1:20" x14ac:dyDescent="0.2">
      <c r="A258">
        <v>1</v>
      </c>
      <c r="B258" s="1">
        <v>44562.015428240738</v>
      </c>
      <c r="C258" s="1">
        <v>44562.029120370367</v>
      </c>
      <c r="D258">
        <v>2</v>
      </c>
      <c r="E258">
        <v>6.1</v>
      </c>
      <c r="F258">
        <v>1</v>
      </c>
      <c r="G258" t="s">
        <v>10</v>
      </c>
      <c r="H258">
        <v>1</v>
      </c>
      <c r="I258">
        <v>21</v>
      </c>
      <c r="J258">
        <v>3</v>
      </c>
      <c r="K258">
        <v>0.5</v>
      </c>
      <c r="L258">
        <v>4.95</v>
      </c>
      <c r="M258">
        <v>0</v>
      </c>
      <c r="N258">
        <v>0.3</v>
      </c>
      <c r="O258">
        <v>0</v>
      </c>
      <c r="P258">
        <v>29.75</v>
      </c>
      <c r="Q258">
        <v>43</v>
      </c>
      <c r="R258">
        <v>87</v>
      </c>
      <c r="S258">
        <v>2022</v>
      </c>
      <c r="T258">
        <v>1</v>
      </c>
    </row>
    <row r="259" spans="1:20" x14ac:dyDescent="0.2">
      <c r="A259">
        <v>2</v>
      </c>
      <c r="B259" s="1">
        <v>44562.036076388889</v>
      </c>
      <c r="C259" s="1">
        <v>44562.054398148146</v>
      </c>
      <c r="D259">
        <v>1</v>
      </c>
      <c r="E259">
        <v>20.81</v>
      </c>
      <c r="F259">
        <v>1</v>
      </c>
      <c r="G259" t="s">
        <v>10</v>
      </c>
      <c r="H259">
        <v>1</v>
      </c>
      <c r="I259">
        <v>55</v>
      </c>
      <c r="J259">
        <v>0.5</v>
      </c>
      <c r="K259">
        <v>0.5</v>
      </c>
      <c r="L259">
        <v>14.07</v>
      </c>
      <c r="M259">
        <v>0</v>
      </c>
      <c r="N259">
        <v>0.3</v>
      </c>
      <c r="O259">
        <v>1.25</v>
      </c>
      <c r="P259">
        <v>71.62</v>
      </c>
      <c r="Q259">
        <v>132</v>
      </c>
      <c r="R259">
        <v>67</v>
      </c>
      <c r="S259">
        <v>2022</v>
      </c>
      <c r="T259">
        <v>1</v>
      </c>
    </row>
    <row r="260" spans="1:20" x14ac:dyDescent="0.2">
      <c r="A260">
        <v>2</v>
      </c>
      <c r="B260" s="1">
        <v>44562.035740740743</v>
      </c>
      <c r="C260" s="1">
        <v>44562.051018518519</v>
      </c>
      <c r="D260">
        <v>1</v>
      </c>
      <c r="E260">
        <v>15.43</v>
      </c>
      <c r="F260">
        <v>1</v>
      </c>
      <c r="G260" t="s">
        <v>10</v>
      </c>
      <c r="H260">
        <v>1</v>
      </c>
      <c r="I260">
        <v>41.5</v>
      </c>
      <c r="J260">
        <v>0.5</v>
      </c>
      <c r="K260">
        <v>0.5</v>
      </c>
      <c r="L260">
        <v>4.08</v>
      </c>
      <c r="M260">
        <v>0</v>
      </c>
      <c r="N260">
        <v>0.3</v>
      </c>
      <c r="O260">
        <v>1.25</v>
      </c>
      <c r="P260">
        <v>48.13</v>
      </c>
      <c r="Q260">
        <v>132</v>
      </c>
      <c r="R260">
        <v>112</v>
      </c>
      <c r="S260">
        <v>2022</v>
      </c>
      <c r="T260">
        <v>1</v>
      </c>
    </row>
    <row r="261" spans="1:20" x14ac:dyDescent="0.2">
      <c r="A261">
        <v>1</v>
      </c>
      <c r="B261" s="1">
        <v>44562.035578703704</v>
      </c>
      <c r="C261" s="1">
        <v>44562.045960648145</v>
      </c>
      <c r="D261">
        <v>2</v>
      </c>
      <c r="E261">
        <v>6.4</v>
      </c>
      <c r="F261">
        <v>1</v>
      </c>
      <c r="G261" t="s">
        <v>10</v>
      </c>
      <c r="H261">
        <v>1</v>
      </c>
      <c r="I261">
        <v>20.5</v>
      </c>
      <c r="J261">
        <v>3</v>
      </c>
      <c r="K261">
        <v>0.5</v>
      </c>
      <c r="L261">
        <v>14.7</v>
      </c>
      <c r="M261">
        <v>0</v>
      </c>
      <c r="N261">
        <v>0.3</v>
      </c>
      <c r="O261">
        <v>0</v>
      </c>
      <c r="P261">
        <v>39</v>
      </c>
      <c r="Q261">
        <v>88</v>
      </c>
      <c r="R261">
        <v>237</v>
      </c>
      <c r="S261">
        <v>2022</v>
      </c>
      <c r="T261">
        <v>1</v>
      </c>
    </row>
    <row r="262" spans="1:20" x14ac:dyDescent="0.2">
      <c r="A262">
        <v>2</v>
      </c>
      <c r="B262" s="1">
        <v>44562.022766203707</v>
      </c>
      <c r="C262" s="1">
        <v>44562.023576388892</v>
      </c>
      <c r="D262">
        <v>2</v>
      </c>
      <c r="E262">
        <v>0.27</v>
      </c>
      <c r="F262">
        <v>1</v>
      </c>
      <c r="G262" t="s">
        <v>10</v>
      </c>
      <c r="H262">
        <v>1</v>
      </c>
      <c r="I262">
        <v>3</v>
      </c>
      <c r="J262">
        <v>0.5</v>
      </c>
      <c r="K262">
        <v>0.5</v>
      </c>
      <c r="L262">
        <v>1.36</v>
      </c>
      <c r="M262">
        <v>0</v>
      </c>
      <c r="N262">
        <v>0.3</v>
      </c>
      <c r="O262">
        <v>0</v>
      </c>
      <c r="P262">
        <v>8.16</v>
      </c>
      <c r="Q262">
        <v>144</v>
      </c>
      <c r="R262">
        <v>144</v>
      </c>
      <c r="S262">
        <v>2022</v>
      </c>
      <c r="T262">
        <v>1</v>
      </c>
    </row>
    <row r="263" spans="1:20" x14ac:dyDescent="0.2">
      <c r="A263">
        <v>1</v>
      </c>
      <c r="B263" s="1">
        <v>44562.03833333333</v>
      </c>
      <c r="C263" s="1">
        <v>44562.038761574076</v>
      </c>
      <c r="D263">
        <v>2</v>
      </c>
      <c r="E263">
        <v>0.1</v>
      </c>
      <c r="F263">
        <v>1</v>
      </c>
      <c r="G263" t="s">
        <v>10</v>
      </c>
      <c r="H263">
        <v>1</v>
      </c>
      <c r="I263">
        <v>2.5</v>
      </c>
      <c r="J263">
        <v>3</v>
      </c>
      <c r="K263">
        <v>0.5</v>
      </c>
      <c r="L263">
        <v>1.25</v>
      </c>
      <c r="M263">
        <v>0</v>
      </c>
      <c r="N263">
        <v>0.3</v>
      </c>
      <c r="O263">
        <v>0</v>
      </c>
      <c r="P263">
        <v>7.55</v>
      </c>
      <c r="Q263">
        <v>68</v>
      </c>
      <c r="R263">
        <v>68</v>
      </c>
      <c r="S263">
        <v>2022</v>
      </c>
      <c r="T263">
        <v>1</v>
      </c>
    </row>
    <row r="264" spans="1:20" x14ac:dyDescent="0.2">
      <c r="A264">
        <v>1</v>
      </c>
      <c r="B264" s="1">
        <v>44562.012407407405</v>
      </c>
      <c r="C264" s="1">
        <v>44562.022523148145</v>
      </c>
      <c r="D264">
        <v>1</v>
      </c>
      <c r="E264">
        <v>6.9</v>
      </c>
      <c r="F264">
        <v>1</v>
      </c>
      <c r="G264" t="s">
        <v>10</v>
      </c>
      <c r="H264">
        <v>1</v>
      </c>
      <c r="I264">
        <v>21</v>
      </c>
      <c r="J264">
        <v>3</v>
      </c>
      <c r="K264">
        <v>0.5</v>
      </c>
      <c r="L264">
        <v>6.2</v>
      </c>
      <c r="M264">
        <v>0</v>
      </c>
      <c r="N264">
        <v>0.3</v>
      </c>
      <c r="O264">
        <v>0</v>
      </c>
      <c r="P264">
        <v>31</v>
      </c>
      <c r="Q264">
        <v>140</v>
      </c>
      <c r="R264">
        <v>243</v>
      </c>
      <c r="S264">
        <v>2022</v>
      </c>
      <c r="T264">
        <v>1</v>
      </c>
    </row>
    <row r="265" spans="1:20" x14ac:dyDescent="0.2">
      <c r="A265">
        <v>2</v>
      </c>
      <c r="B265" s="1">
        <v>44562.02684027778</v>
      </c>
      <c r="C265" s="1">
        <v>44562.042291666665</v>
      </c>
      <c r="D265">
        <v>1</v>
      </c>
      <c r="E265">
        <v>8.6</v>
      </c>
      <c r="F265">
        <v>1</v>
      </c>
      <c r="G265" t="s">
        <v>10</v>
      </c>
      <c r="H265">
        <v>1</v>
      </c>
      <c r="I265">
        <v>27.5</v>
      </c>
      <c r="J265">
        <v>0.5</v>
      </c>
      <c r="K265">
        <v>0.5</v>
      </c>
      <c r="L265">
        <v>7</v>
      </c>
      <c r="M265">
        <v>6.55</v>
      </c>
      <c r="N265">
        <v>0.3</v>
      </c>
      <c r="O265">
        <v>0</v>
      </c>
      <c r="P265">
        <v>44.85</v>
      </c>
      <c r="Q265">
        <v>170</v>
      </c>
      <c r="R265">
        <v>7</v>
      </c>
      <c r="S265">
        <v>2022</v>
      </c>
      <c r="T265">
        <v>1</v>
      </c>
    </row>
    <row r="266" spans="1:20" x14ac:dyDescent="0.2">
      <c r="A266">
        <v>1</v>
      </c>
      <c r="B266" s="1">
        <v>44562.006863425922</v>
      </c>
      <c r="C266" s="1">
        <v>44562.020636574074</v>
      </c>
      <c r="D266">
        <v>1</v>
      </c>
      <c r="E266">
        <v>11.2</v>
      </c>
      <c r="F266">
        <v>1</v>
      </c>
      <c r="G266" t="s">
        <v>10</v>
      </c>
      <c r="H266">
        <v>1</v>
      </c>
      <c r="I266">
        <v>31.5</v>
      </c>
      <c r="J266">
        <v>3</v>
      </c>
      <c r="K266">
        <v>0.5</v>
      </c>
      <c r="L266">
        <v>10</v>
      </c>
      <c r="M266">
        <v>0</v>
      </c>
      <c r="N266">
        <v>0.3</v>
      </c>
      <c r="O266">
        <v>0</v>
      </c>
      <c r="P266">
        <v>45.3</v>
      </c>
      <c r="Q266">
        <v>233</v>
      </c>
      <c r="R266">
        <v>18</v>
      </c>
      <c r="S266">
        <v>2022</v>
      </c>
      <c r="T266">
        <v>1</v>
      </c>
    </row>
    <row r="267" spans="1:20" x14ac:dyDescent="0.2">
      <c r="A267">
        <v>2</v>
      </c>
      <c r="B267" s="1">
        <v>44562.018576388888</v>
      </c>
      <c r="C267" s="1">
        <v>44562.034398148149</v>
      </c>
      <c r="D267">
        <v>4</v>
      </c>
      <c r="E267">
        <v>5.27</v>
      </c>
      <c r="F267">
        <v>1</v>
      </c>
      <c r="G267" t="s">
        <v>10</v>
      </c>
      <c r="H267">
        <v>1</v>
      </c>
      <c r="I267">
        <v>20.5</v>
      </c>
      <c r="J267">
        <v>0.5</v>
      </c>
      <c r="K267">
        <v>0.5</v>
      </c>
      <c r="L267">
        <v>4.8600000000000003</v>
      </c>
      <c r="M267">
        <v>0</v>
      </c>
      <c r="N267">
        <v>0.3</v>
      </c>
      <c r="O267">
        <v>0</v>
      </c>
      <c r="P267">
        <v>29.16</v>
      </c>
      <c r="Q267">
        <v>68</v>
      </c>
      <c r="R267">
        <v>262</v>
      </c>
      <c r="S267">
        <v>2022</v>
      </c>
      <c r="T267">
        <v>1</v>
      </c>
    </row>
    <row r="268" spans="1:20" x14ac:dyDescent="0.2">
      <c r="A268">
        <v>2</v>
      </c>
      <c r="B268" s="1">
        <v>44562.02070601852</v>
      </c>
      <c r="C268" s="1">
        <v>44562.033055555556</v>
      </c>
      <c r="D268">
        <v>2</v>
      </c>
      <c r="E268">
        <v>5.73</v>
      </c>
      <c r="F268">
        <v>1</v>
      </c>
      <c r="G268" t="s">
        <v>10</v>
      </c>
      <c r="H268">
        <v>1</v>
      </c>
      <c r="I268">
        <v>19.5</v>
      </c>
      <c r="J268">
        <v>0.5</v>
      </c>
      <c r="K268">
        <v>0.5</v>
      </c>
      <c r="L268">
        <v>4.66</v>
      </c>
      <c r="M268">
        <v>0</v>
      </c>
      <c r="N268">
        <v>0.3</v>
      </c>
      <c r="O268">
        <v>0</v>
      </c>
      <c r="P268">
        <v>27.96</v>
      </c>
      <c r="Q268">
        <v>232</v>
      </c>
      <c r="R268">
        <v>236</v>
      </c>
      <c r="S268">
        <v>2022</v>
      </c>
      <c r="T268">
        <v>1</v>
      </c>
    </row>
    <row r="269" spans="1:20" x14ac:dyDescent="0.2">
      <c r="A269">
        <v>2</v>
      </c>
      <c r="B269" s="1">
        <v>44562.034756944442</v>
      </c>
      <c r="C269" s="1">
        <v>44562.050115740742</v>
      </c>
      <c r="D269">
        <v>1</v>
      </c>
      <c r="E269">
        <v>11.89</v>
      </c>
      <c r="F269">
        <v>1</v>
      </c>
      <c r="G269" t="s">
        <v>10</v>
      </c>
      <c r="H269">
        <v>1</v>
      </c>
      <c r="I269">
        <v>34</v>
      </c>
      <c r="J269">
        <v>0.5</v>
      </c>
      <c r="K269">
        <v>0.5</v>
      </c>
      <c r="L269">
        <v>7.06</v>
      </c>
      <c r="M269">
        <v>0</v>
      </c>
      <c r="N269">
        <v>0.3</v>
      </c>
      <c r="O269">
        <v>1.25</v>
      </c>
      <c r="P269">
        <v>43.61</v>
      </c>
      <c r="Q269">
        <v>132</v>
      </c>
      <c r="R269">
        <v>129</v>
      </c>
      <c r="S269">
        <v>2022</v>
      </c>
      <c r="T269">
        <v>1</v>
      </c>
    </row>
    <row r="270" spans="1:20" x14ac:dyDescent="0.2">
      <c r="A270">
        <v>2</v>
      </c>
      <c r="B270" s="1">
        <v>44562.007430555554</v>
      </c>
      <c r="C270" s="1">
        <v>44562.015902777777</v>
      </c>
      <c r="D270">
        <v>1</v>
      </c>
      <c r="E270">
        <v>3.26</v>
      </c>
      <c r="F270">
        <v>5</v>
      </c>
      <c r="G270" t="s">
        <v>10</v>
      </c>
      <c r="H270">
        <v>1</v>
      </c>
      <c r="I270">
        <v>25</v>
      </c>
      <c r="J270">
        <v>0</v>
      </c>
      <c r="K270">
        <v>0.5</v>
      </c>
      <c r="L270">
        <v>5.66</v>
      </c>
      <c r="M270">
        <v>0</v>
      </c>
      <c r="N270">
        <v>0.3</v>
      </c>
      <c r="O270">
        <v>0</v>
      </c>
      <c r="P270">
        <v>33.96</v>
      </c>
      <c r="Q270">
        <v>158</v>
      </c>
      <c r="R270">
        <v>142</v>
      </c>
      <c r="S270">
        <v>2022</v>
      </c>
      <c r="T270">
        <v>1</v>
      </c>
    </row>
    <row r="271" spans="1:20" x14ac:dyDescent="0.2">
      <c r="A271">
        <v>2</v>
      </c>
      <c r="B271" s="1">
        <v>44562.006979166668</v>
      </c>
      <c r="C271" s="1">
        <v>44562.024398148147</v>
      </c>
      <c r="D271">
        <v>2</v>
      </c>
      <c r="E271">
        <v>6.16</v>
      </c>
      <c r="F271">
        <v>1</v>
      </c>
      <c r="G271" t="s">
        <v>10</v>
      </c>
      <c r="H271">
        <v>1</v>
      </c>
      <c r="I271">
        <v>23</v>
      </c>
      <c r="J271">
        <v>0.5</v>
      </c>
      <c r="K271">
        <v>0.5</v>
      </c>
      <c r="L271">
        <v>5.36</v>
      </c>
      <c r="M271">
        <v>0</v>
      </c>
      <c r="N271">
        <v>0.3</v>
      </c>
      <c r="O271">
        <v>0</v>
      </c>
      <c r="P271">
        <v>32.159999999999997</v>
      </c>
      <c r="Q271">
        <v>68</v>
      </c>
      <c r="R271">
        <v>263</v>
      </c>
      <c r="S271">
        <v>2022</v>
      </c>
      <c r="T271">
        <v>1</v>
      </c>
    </row>
    <row r="272" spans="1:20" x14ac:dyDescent="0.2">
      <c r="A272">
        <v>2</v>
      </c>
      <c r="B272" s="1">
        <v>44562.031064814815</v>
      </c>
      <c r="C272" s="1">
        <v>44562.041203703702</v>
      </c>
      <c r="D272">
        <v>2</v>
      </c>
      <c r="E272">
        <v>9.68</v>
      </c>
      <c r="F272">
        <v>1</v>
      </c>
      <c r="G272" t="s">
        <v>10</v>
      </c>
      <c r="H272">
        <v>1</v>
      </c>
      <c r="I272">
        <v>27</v>
      </c>
      <c r="J272">
        <v>0.5</v>
      </c>
      <c r="K272">
        <v>0.5</v>
      </c>
      <c r="L272">
        <v>9.34</v>
      </c>
      <c r="M272">
        <v>6.55</v>
      </c>
      <c r="N272">
        <v>0.3</v>
      </c>
      <c r="O272">
        <v>1.25</v>
      </c>
      <c r="P272">
        <v>47.94</v>
      </c>
      <c r="Q272">
        <v>138</v>
      </c>
      <c r="R272">
        <v>140</v>
      </c>
      <c r="S272">
        <v>2022</v>
      </c>
      <c r="T272">
        <v>1</v>
      </c>
    </row>
    <row r="273" spans="1:20" x14ac:dyDescent="0.2">
      <c r="A273">
        <v>2</v>
      </c>
      <c r="B273" s="1">
        <v>44562.007997685185</v>
      </c>
      <c r="C273" s="1">
        <v>44562.027314814812</v>
      </c>
      <c r="D273">
        <v>1</v>
      </c>
      <c r="E273">
        <v>6.41</v>
      </c>
      <c r="F273">
        <v>1</v>
      </c>
      <c r="G273" t="s">
        <v>10</v>
      </c>
      <c r="H273">
        <v>1</v>
      </c>
      <c r="I273">
        <v>23.5</v>
      </c>
      <c r="J273">
        <v>0.5</v>
      </c>
      <c r="K273">
        <v>0.5</v>
      </c>
      <c r="L273">
        <v>5.46</v>
      </c>
      <c r="M273">
        <v>0</v>
      </c>
      <c r="N273">
        <v>0.3</v>
      </c>
      <c r="O273">
        <v>0</v>
      </c>
      <c r="P273">
        <v>32.76</v>
      </c>
      <c r="Q273">
        <v>148</v>
      </c>
      <c r="R273">
        <v>239</v>
      </c>
      <c r="S273">
        <v>2022</v>
      </c>
      <c r="T273">
        <v>1</v>
      </c>
    </row>
    <row r="274" spans="1:20" x14ac:dyDescent="0.2">
      <c r="A274">
        <v>2</v>
      </c>
      <c r="B274" s="1">
        <v>44562.011967592596</v>
      </c>
      <c r="C274" s="1">
        <v>44562.035555555558</v>
      </c>
      <c r="D274">
        <v>1</v>
      </c>
      <c r="E274">
        <v>4.01</v>
      </c>
      <c r="F274">
        <v>1</v>
      </c>
      <c r="G274" t="s">
        <v>10</v>
      </c>
      <c r="H274">
        <v>1</v>
      </c>
      <c r="I274">
        <v>22.5</v>
      </c>
      <c r="J274">
        <v>0.5</v>
      </c>
      <c r="K274">
        <v>0.5</v>
      </c>
      <c r="L274">
        <v>5.26</v>
      </c>
      <c r="M274">
        <v>0</v>
      </c>
      <c r="N274">
        <v>0.3</v>
      </c>
      <c r="O274">
        <v>0</v>
      </c>
      <c r="P274">
        <v>31.56</v>
      </c>
      <c r="Q274">
        <v>231</v>
      </c>
      <c r="R274">
        <v>48</v>
      </c>
      <c r="S274">
        <v>2022</v>
      </c>
      <c r="T274">
        <v>1</v>
      </c>
    </row>
    <row r="275" spans="1:20" x14ac:dyDescent="0.2">
      <c r="A275">
        <v>2</v>
      </c>
      <c r="B275" s="1">
        <v>44562.010347222225</v>
      </c>
      <c r="C275" s="1">
        <v>44562.026435185187</v>
      </c>
      <c r="D275">
        <v>2</v>
      </c>
      <c r="E275">
        <v>7.54</v>
      </c>
      <c r="F275">
        <v>1</v>
      </c>
      <c r="G275" t="s">
        <v>10</v>
      </c>
      <c r="H275">
        <v>1</v>
      </c>
      <c r="I275">
        <v>24.5</v>
      </c>
      <c r="J275">
        <v>0.5</v>
      </c>
      <c r="K275">
        <v>0.5</v>
      </c>
      <c r="L275">
        <v>5.66</v>
      </c>
      <c r="M275">
        <v>0</v>
      </c>
      <c r="N275">
        <v>0.3</v>
      </c>
      <c r="O275">
        <v>0</v>
      </c>
      <c r="P275">
        <v>33.96</v>
      </c>
      <c r="Q275">
        <v>261</v>
      </c>
      <c r="R275">
        <v>198</v>
      </c>
      <c r="S275">
        <v>2022</v>
      </c>
      <c r="T275">
        <v>1</v>
      </c>
    </row>
    <row r="276" spans="1:20" x14ac:dyDescent="0.2">
      <c r="A276">
        <v>2</v>
      </c>
      <c r="B276" s="1">
        <v>44562.006840277776</v>
      </c>
      <c r="C276" s="1">
        <v>44562.020925925928</v>
      </c>
      <c r="D276">
        <v>1</v>
      </c>
      <c r="E276">
        <v>8.1</v>
      </c>
      <c r="F276">
        <v>1</v>
      </c>
      <c r="G276" t="s">
        <v>10</v>
      </c>
      <c r="H276">
        <v>1</v>
      </c>
      <c r="I276">
        <v>25.5</v>
      </c>
      <c r="J276">
        <v>0.5</v>
      </c>
      <c r="K276">
        <v>0.5</v>
      </c>
      <c r="L276">
        <v>5.86</v>
      </c>
      <c r="M276">
        <v>0</v>
      </c>
      <c r="N276">
        <v>0.3</v>
      </c>
      <c r="O276">
        <v>0</v>
      </c>
      <c r="P276">
        <v>35.159999999999997</v>
      </c>
      <c r="Q276">
        <v>163</v>
      </c>
      <c r="R276">
        <v>243</v>
      </c>
      <c r="S276">
        <v>2022</v>
      </c>
      <c r="T276">
        <v>1</v>
      </c>
    </row>
    <row r="277" spans="1:20" x14ac:dyDescent="0.2">
      <c r="A277">
        <v>2</v>
      </c>
      <c r="B277" s="1">
        <v>44562.007847222223</v>
      </c>
      <c r="C277" s="1">
        <v>44562.027175925927</v>
      </c>
      <c r="D277">
        <v>1</v>
      </c>
      <c r="E277">
        <v>4.62</v>
      </c>
      <c r="F277">
        <v>1</v>
      </c>
      <c r="G277" t="s">
        <v>10</v>
      </c>
      <c r="H277">
        <v>1</v>
      </c>
      <c r="I277">
        <v>20</v>
      </c>
      <c r="J277">
        <v>0.5</v>
      </c>
      <c r="K277">
        <v>0.5</v>
      </c>
      <c r="L277">
        <v>4.76</v>
      </c>
      <c r="M277">
        <v>0</v>
      </c>
      <c r="N277">
        <v>0.3</v>
      </c>
      <c r="O277">
        <v>0</v>
      </c>
      <c r="P277">
        <v>28.56</v>
      </c>
      <c r="Q277">
        <v>48</v>
      </c>
      <c r="R277">
        <v>148</v>
      </c>
      <c r="S277">
        <v>2022</v>
      </c>
      <c r="T277">
        <v>1</v>
      </c>
    </row>
    <row r="278" spans="1:20" x14ac:dyDescent="0.2">
      <c r="A278">
        <v>2</v>
      </c>
      <c r="B278" s="1">
        <v>44562.035624999997</v>
      </c>
      <c r="C278" s="1">
        <v>44562.050046296295</v>
      </c>
      <c r="D278">
        <v>1</v>
      </c>
      <c r="E278">
        <v>12.12</v>
      </c>
      <c r="F278">
        <v>1</v>
      </c>
      <c r="G278" t="s">
        <v>10</v>
      </c>
      <c r="H278">
        <v>1</v>
      </c>
      <c r="I278">
        <v>34</v>
      </c>
      <c r="J278">
        <v>0.5</v>
      </c>
      <c r="K278">
        <v>0.5</v>
      </c>
      <c r="L278">
        <v>8.82</v>
      </c>
      <c r="M278">
        <v>0</v>
      </c>
      <c r="N278">
        <v>0.3</v>
      </c>
      <c r="O278">
        <v>0</v>
      </c>
      <c r="P278">
        <v>44.12</v>
      </c>
      <c r="Q278">
        <v>132</v>
      </c>
      <c r="R278">
        <v>198</v>
      </c>
      <c r="S278">
        <v>2022</v>
      </c>
      <c r="T278">
        <v>1</v>
      </c>
    </row>
    <row r="279" spans="1:20" x14ac:dyDescent="0.2">
      <c r="A279">
        <v>1</v>
      </c>
      <c r="B279" s="1">
        <v>44562.028333333335</v>
      </c>
      <c r="C279" s="1">
        <v>44562.043217592596</v>
      </c>
      <c r="D279">
        <v>1</v>
      </c>
      <c r="E279">
        <v>7.7</v>
      </c>
      <c r="F279">
        <v>1</v>
      </c>
      <c r="G279" t="s">
        <v>10</v>
      </c>
      <c r="H279">
        <v>1</v>
      </c>
      <c r="I279">
        <v>24.5</v>
      </c>
      <c r="J279">
        <v>3</v>
      </c>
      <c r="K279">
        <v>0.5</v>
      </c>
      <c r="L279">
        <v>5.65</v>
      </c>
      <c r="M279">
        <v>0</v>
      </c>
      <c r="N279">
        <v>0.3</v>
      </c>
      <c r="O279">
        <v>0</v>
      </c>
      <c r="P279">
        <v>33.950000000000003</v>
      </c>
      <c r="Q279">
        <v>4</v>
      </c>
      <c r="R279">
        <v>238</v>
      </c>
      <c r="S279">
        <v>2022</v>
      </c>
      <c r="T279">
        <v>1</v>
      </c>
    </row>
    <row r="280" spans="1:20" x14ac:dyDescent="0.2">
      <c r="A280">
        <v>2</v>
      </c>
      <c r="B280" s="1">
        <v>44562.022731481484</v>
      </c>
      <c r="C280" s="1">
        <v>44562.050532407404</v>
      </c>
      <c r="D280">
        <v>1</v>
      </c>
      <c r="E280">
        <v>2.8</v>
      </c>
      <c r="F280">
        <v>1</v>
      </c>
      <c r="G280" t="s">
        <v>10</v>
      </c>
      <c r="H280">
        <v>1</v>
      </c>
      <c r="I280">
        <v>24.5</v>
      </c>
      <c r="J280">
        <v>0.5</v>
      </c>
      <c r="K280">
        <v>0.5</v>
      </c>
      <c r="L280">
        <v>5.66</v>
      </c>
      <c r="M280">
        <v>0</v>
      </c>
      <c r="N280">
        <v>0.3</v>
      </c>
      <c r="O280">
        <v>0</v>
      </c>
      <c r="P280">
        <v>33.96</v>
      </c>
      <c r="Q280">
        <v>48</v>
      </c>
      <c r="R280">
        <v>229</v>
      </c>
      <c r="S280">
        <v>2022</v>
      </c>
      <c r="T280">
        <v>1</v>
      </c>
    </row>
    <row r="281" spans="1:20" x14ac:dyDescent="0.2">
      <c r="A281">
        <v>2</v>
      </c>
      <c r="B281" s="1">
        <v>44562.038518518515</v>
      </c>
      <c r="C281" s="1">
        <v>44562.050925925927</v>
      </c>
      <c r="D281">
        <v>6</v>
      </c>
      <c r="E281">
        <v>10.73</v>
      </c>
      <c r="F281">
        <v>1</v>
      </c>
      <c r="G281" t="s">
        <v>10</v>
      </c>
      <c r="H281">
        <v>1</v>
      </c>
      <c r="I281">
        <v>30</v>
      </c>
      <c r="J281">
        <v>0.5</v>
      </c>
      <c r="K281">
        <v>0.5</v>
      </c>
      <c r="L281">
        <v>6.76</v>
      </c>
      <c r="M281">
        <v>0</v>
      </c>
      <c r="N281">
        <v>0.3</v>
      </c>
      <c r="O281">
        <v>0</v>
      </c>
      <c r="P281">
        <v>40.56</v>
      </c>
      <c r="Q281">
        <v>142</v>
      </c>
      <c r="R281">
        <v>220</v>
      </c>
      <c r="S281">
        <v>2022</v>
      </c>
      <c r="T281">
        <v>1</v>
      </c>
    </row>
    <row r="282" spans="1:20" x14ac:dyDescent="0.2">
      <c r="A282">
        <v>1</v>
      </c>
      <c r="B282" s="1">
        <v>44562.002314814818</v>
      </c>
      <c r="C282" s="1">
        <v>44562.020266203705</v>
      </c>
      <c r="D282">
        <v>1</v>
      </c>
      <c r="E282">
        <v>13.3</v>
      </c>
      <c r="F282">
        <v>1</v>
      </c>
      <c r="G282" t="s">
        <v>10</v>
      </c>
      <c r="H282">
        <v>1</v>
      </c>
      <c r="I282">
        <v>37.5</v>
      </c>
      <c r="J282">
        <v>3</v>
      </c>
      <c r="K282">
        <v>0.5</v>
      </c>
      <c r="L282">
        <v>10.3</v>
      </c>
      <c r="M282">
        <v>0</v>
      </c>
      <c r="N282">
        <v>0.3</v>
      </c>
      <c r="O282">
        <v>0</v>
      </c>
      <c r="P282">
        <v>51.6</v>
      </c>
      <c r="Q282">
        <v>239</v>
      </c>
      <c r="R282">
        <v>257</v>
      </c>
      <c r="S282">
        <v>2022</v>
      </c>
      <c r="T282">
        <v>1</v>
      </c>
    </row>
    <row r="283" spans="1:20" x14ac:dyDescent="0.2">
      <c r="A283">
        <v>1</v>
      </c>
      <c r="B283" s="1">
        <v>44562.032233796293</v>
      </c>
      <c r="C283" s="1">
        <v>44562.046886574077</v>
      </c>
      <c r="D283">
        <v>2</v>
      </c>
      <c r="E283">
        <v>5.6</v>
      </c>
      <c r="F283">
        <v>1</v>
      </c>
      <c r="G283" t="s">
        <v>10</v>
      </c>
      <c r="H283">
        <v>1</v>
      </c>
      <c r="I283">
        <v>20</v>
      </c>
      <c r="J283">
        <v>3</v>
      </c>
      <c r="K283">
        <v>0.5</v>
      </c>
      <c r="L283">
        <v>7.1</v>
      </c>
      <c r="M283">
        <v>0</v>
      </c>
      <c r="N283">
        <v>0.3</v>
      </c>
      <c r="O283">
        <v>0</v>
      </c>
      <c r="P283">
        <v>30.9</v>
      </c>
      <c r="Q283">
        <v>231</v>
      </c>
      <c r="R283">
        <v>239</v>
      </c>
      <c r="S283">
        <v>2022</v>
      </c>
      <c r="T283">
        <v>1</v>
      </c>
    </row>
    <row r="284" spans="1:20" x14ac:dyDescent="0.2">
      <c r="A284">
        <v>2</v>
      </c>
      <c r="B284" s="1">
        <v>44562.014907407407</v>
      </c>
      <c r="C284" s="1">
        <v>44562.032222222224</v>
      </c>
      <c r="D284">
        <v>6</v>
      </c>
      <c r="E284">
        <v>8.86</v>
      </c>
      <c r="F284">
        <v>1</v>
      </c>
      <c r="G284" t="s">
        <v>10</v>
      </c>
      <c r="H284">
        <v>1</v>
      </c>
      <c r="I284">
        <v>27.5</v>
      </c>
      <c r="J284">
        <v>0.5</v>
      </c>
      <c r="K284">
        <v>0.5</v>
      </c>
      <c r="L284">
        <v>4.7</v>
      </c>
      <c r="M284">
        <v>0</v>
      </c>
      <c r="N284">
        <v>0.3</v>
      </c>
      <c r="O284">
        <v>0</v>
      </c>
      <c r="P284">
        <v>36</v>
      </c>
      <c r="Q284">
        <v>209</v>
      </c>
      <c r="R284">
        <v>238</v>
      </c>
      <c r="S284">
        <v>2022</v>
      </c>
      <c r="T284">
        <v>1</v>
      </c>
    </row>
    <row r="285" spans="1:20" x14ac:dyDescent="0.2">
      <c r="A285">
        <v>2</v>
      </c>
      <c r="B285" s="1">
        <v>44562.025648148148</v>
      </c>
      <c r="C285" s="1">
        <v>44562.042349537034</v>
      </c>
      <c r="D285">
        <v>1</v>
      </c>
      <c r="E285">
        <v>6.05</v>
      </c>
      <c r="F285">
        <v>1</v>
      </c>
      <c r="G285" t="s">
        <v>10</v>
      </c>
      <c r="H285">
        <v>1</v>
      </c>
      <c r="I285">
        <v>20</v>
      </c>
      <c r="J285">
        <v>0.5</v>
      </c>
      <c r="K285">
        <v>0.5</v>
      </c>
      <c r="L285">
        <v>7.14</v>
      </c>
      <c r="M285">
        <v>0</v>
      </c>
      <c r="N285">
        <v>0.3</v>
      </c>
      <c r="O285">
        <v>0</v>
      </c>
      <c r="P285">
        <v>30.94</v>
      </c>
      <c r="Q285">
        <v>234</v>
      </c>
      <c r="R285">
        <v>202</v>
      </c>
      <c r="S285">
        <v>2022</v>
      </c>
      <c r="T285">
        <v>1</v>
      </c>
    </row>
    <row r="286" spans="1:20" x14ac:dyDescent="0.2">
      <c r="A286">
        <v>2</v>
      </c>
      <c r="B286" s="1">
        <v>44562.016712962963</v>
      </c>
      <c r="C286" s="1">
        <v>44562.02952546296</v>
      </c>
      <c r="D286">
        <v>1</v>
      </c>
      <c r="E286">
        <v>5.83</v>
      </c>
      <c r="F286">
        <v>1</v>
      </c>
      <c r="G286" t="s">
        <v>10</v>
      </c>
      <c r="H286">
        <v>1</v>
      </c>
      <c r="I286">
        <v>20.5</v>
      </c>
      <c r="J286">
        <v>0.5</v>
      </c>
      <c r="K286">
        <v>0.5</v>
      </c>
      <c r="L286">
        <v>7.29</v>
      </c>
      <c r="M286">
        <v>0</v>
      </c>
      <c r="N286">
        <v>0.3</v>
      </c>
      <c r="O286">
        <v>0</v>
      </c>
      <c r="P286">
        <v>31.59</v>
      </c>
      <c r="Q286">
        <v>162</v>
      </c>
      <c r="R286">
        <v>13</v>
      </c>
      <c r="S286">
        <v>2022</v>
      </c>
      <c r="T286">
        <v>1</v>
      </c>
    </row>
    <row r="287" spans="1:20" x14ac:dyDescent="0.2">
      <c r="A287">
        <v>2</v>
      </c>
      <c r="B287" s="1">
        <v>44562.019467592596</v>
      </c>
      <c r="C287" s="1">
        <v>44562.035416666666</v>
      </c>
      <c r="D287">
        <v>2</v>
      </c>
      <c r="E287">
        <v>5.04</v>
      </c>
      <c r="F287">
        <v>1</v>
      </c>
      <c r="G287" t="s">
        <v>10</v>
      </c>
      <c r="H287">
        <v>1</v>
      </c>
      <c r="I287">
        <v>19.5</v>
      </c>
      <c r="J287">
        <v>0.5</v>
      </c>
      <c r="K287">
        <v>0.5</v>
      </c>
      <c r="L287">
        <v>6.99</v>
      </c>
      <c r="M287">
        <v>0</v>
      </c>
      <c r="N287">
        <v>0.3</v>
      </c>
      <c r="O287">
        <v>0</v>
      </c>
      <c r="P287">
        <v>30.29</v>
      </c>
      <c r="Q287">
        <v>161</v>
      </c>
      <c r="R287">
        <v>223</v>
      </c>
      <c r="S287">
        <v>2022</v>
      </c>
      <c r="T287">
        <v>1</v>
      </c>
    </row>
    <row r="288" spans="1:20" x14ac:dyDescent="0.2">
      <c r="A288">
        <v>2</v>
      </c>
      <c r="B288" s="1">
        <v>44562.024722222224</v>
      </c>
      <c r="C288" s="1">
        <v>44562.035092592596</v>
      </c>
      <c r="D288">
        <v>1</v>
      </c>
      <c r="E288">
        <v>7.03</v>
      </c>
      <c r="F288">
        <v>1</v>
      </c>
      <c r="G288" t="s">
        <v>10</v>
      </c>
      <c r="H288">
        <v>1</v>
      </c>
      <c r="I288">
        <v>21</v>
      </c>
      <c r="J288">
        <v>0.5</v>
      </c>
      <c r="K288">
        <v>0.5</v>
      </c>
      <c r="L288">
        <v>4.46</v>
      </c>
      <c r="M288">
        <v>0</v>
      </c>
      <c r="N288">
        <v>0.3</v>
      </c>
      <c r="O288">
        <v>0</v>
      </c>
      <c r="P288">
        <v>29.26</v>
      </c>
      <c r="Q288">
        <v>237</v>
      </c>
      <c r="R288">
        <v>87</v>
      </c>
      <c r="S288">
        <v>2022</v>
      </c>
      <c r="T288">
        <v>1</v>
      </c>
    </row>
    <row r="289" spans="1:20" x14ac:dyDescent="0.2">
      <c r="A289">
        <v>2</v>
      </c>
      <c r="B289" s="1">
        <v>44562.015081018515</v>
      </c>
      <c r="C289" s="1">
        <v>44562.028564814813</v>
      </c>
      <c r="D289">
        <v>3</v>
      </c>
      <c r="E289">
        <v>8.0299999999999994</v>
      </c>
      <c r="F289">
        <v>1</v>
      </c>
      <c r="G289" t="s">
        <v>10</v>
      </c>
      <c r="H289">
        <v>1</v>
      </c>
      <c r="I289">
        <v>24.5</v>
      </c>
      <c r="J289">
        <v>0.5</v>
      </c>
      <c r="K289">
        <v>0.5</v>
      </c>
      <c r="L289">
        <v>5.66</v>
      </c>
      <c r="M289">
        <v>0</v>
      </c>
      <c r="N289">
        <v>0.3</v>
      </c>
      <c r="O289">
        <v>0</v>
      </c>
      <c r="P289">
        <v>33.96</v>
      </c>
      <c r="Q289">
        <v>87</v>
      </c>
      <c r="R289">
        <v>262</v>
      </c>
      <c r="S289">
        <v>2022</v>
      </c>
      <c r="T289">
        <v>1</v>
      </c>
    </row>
    <row r="290" spans="1:20" x14ac:dyDescent="0.2">
      <c r="A290">
        <v>2</v>
      </c>
      <c r="B290" s="1">
        <v>44562.014745370368</v>
      </c>
      <c r="C290" s="1">
        <v>44562.034305555557</v>
      </c>
      <c r="D290">
        <v>2</v>
      </c>
      <c r="E290">
        <v>5</v>
      </c>
      <c r="F290">
        <v>1</v>
      </c>
      <c r="G290" t="s">
        <v>10</v>
      </c>
      <c r="H290">
        <v>1</v>
      </c>
      <c r="I290">
        <v>21</v>
      </c>
      <c r="J290">
        <v>0.5</v>
      </c>
      <c r="K290">
        <v>0.5</v>
      </c>
      <c r="L290">
        <v>4.96</v>
      </c>
      <c r="M290">
        <v>0</v>
      </c>
      <c r="N290">
        <v>0.3</v>
      </c>
      <c r="O290">
        <v>0</v>
      </c>
      <c r="P290">
        <v>29.76</v>
      </c>
      <c r="Q290">
        <v>125</v>
      </c>
      <c r="R290">
        <v>142</v>
      </c>
      <c r="S290">
        <v>2022</v>
      </c>
      <c r="T290">
        <v>1</v>
      </c>
    </row>
    <row r="291" spans="1:20" x14ac:dyDescent="0.2">
      <c r="A291">
        <v>2</v>
      </c>
      <c r="B291" s="1">
        <v>44562.037638888891</v>
      </c>
      <c r="C291" s="1">
        <v>44562.060810185183</v>
      </c>
      <c r="D291">
        <v>1</v>
      </c>
      <c r="E291">
        <v>13.55</v>
      </c>
      <c r="F291">
        <v>1</v>
      </c>
      <c r="G291" t="s">
        <v>10</v>
      </c>
      <c r="H291">
        <v>1</v>
      </c>
      <c r="I291">
        <v>40.5</v>
      </c>
      <c r="J291">
        <v>0.5</v>
      </c>
      <c r="K291">
        <v>0.5</v>
      </c>
      <c r="L291">
        <v>8.36</v>
      </c>
      <c r="M291">
        <v>0</v>
      </c>
      <c r="N291">
        <v>0.3</v>
      </c>
      <c r="O291">
        <v>1.25</v>
      </c>
      <c r="P291">
        <v>51.41</v>
      </c>
      <c r="Q291">
        <v>132</v>
      </c>
      <c r="R291">
        <v>188</v>
      </c>
      <c r="S291">
        <v>2022</v>
      </c>
      <c r="T291">
        <v>1</v>
      </c>
    </row>
    <row r="292" spans="1:20" x14ac:dyDescent="0.2">
      <c r="A292">
        <v>2</v>
      </c>
      <c r="B292" s="1">
        <v>44562.010787037034</v>
      </c>
      <c r="C292" s="1">
        <v>44562.026608796295</v>
      </c>
      <c r="D292">
        <v>2</v>
      </c>
      <c r="E292">
        <v>7.34</v>
      </c>
      <c r="F292">
        <v>1</v>
      </c>
      <c r="G292" t="s">
        <v>10</v>
      </c>
      <c r="H292">
        <v>1</v>
      </c>
      <c r="I292">
        <v>24.5</v>
      </c>
      <c r="J292">
        <v>0.5</v>
      </c>
      <c r="K292">
        <v>0.5</v>
      </c>
      <c r="L292">
        <v>5.66</v>
      </c>
      <c r="M292">
        <v>0</v>
      </c>
      <c r="N292">
        <v>0.3</v>
      </c>
      <c r="O292">
        <v>0</v>
      </c>
      <c r="P292">
        <v>33.96</v>
      </c>
      <c r="Q292">
        <v>142</v>
      </c>
      <c r="R292">
        <v>231</v>
      </c>
      <c r="S292">
        <v>2022</v>
      </c>
      <c r="T292">
        <v>1</v>
      </c>
    </row>
    <row r="293" spans="1:20" x14ac:dyDescent="0.2">
      <c r="A293">
        <v>1</v>
      </c>
      <c r="B293" s="1">
        <v>44562.028749999998</v>
      </c>
      <c r="C293" s="1">
        <v>44562.039050925923</v>
      </c>
      <c r="D293">
        <v>1</v>
      </c>
      <c r="E293">
        <v>8.1</v>
      </c>
      <c r="F293">
        <v>1</v>
      </c>
      <c r="G293" t="s">
        <v>10</v>
      </c>
      <c r="H293">
        <v>1</v>
      </c>
      <c r="I293">
        <v>23.5</v>
      </c>
      <c r="J293">
        <v>4.25</v>
      </c>
      <c r="K293">
        <v>0.5</v>
      </c>
      <c r="L293">
        <v>8.75</v>
      </c>
      <c r="M293">
        <v>6.55</v>
      </c>
      <c r="N293">
        <v>0.3</v>
      </c>
      <c r="O293">
        <v>1.25</v>
      </c>
      <c r="P293">
        <v>43.85</v>
      </c>
      <c r="Q293">
        <v>138</v>
      </c>
      <c r="R293">
        <v>263</v>
      </c>
      <c r="S293">
        <v>2022</v>
      </c>
      <c r="T293">
        <v>1</v>
      </c>
    </row>
    <row r="294" spans="1:20" x14ac:dyDescent="0.2">
      <c r="A294">
        <v>2</v>
      </c>
      <c r="B294" s="1">
        <v>44562.04142361111</v>
      </c>
      <c r="C294" s="1">
        <v>44562.064155092594</v>
      </c>
      <c r="D294">
        <v>1</v>
      </c>
      <c r="E294">
        <v>6.11</v>
      </c>
      <c r="F294">
        <v>1</v>
      </c>
      <c r="G294" t="s">
        <v>10</v>
      </c>
      <c r="H294">
        <v>1</v>
      </c>
      <c r="I294">
        <v>25.5</v>
      </c>
      <c r="J294">
        <v>0.5</v>
      </c>
      <c r="K294">
        <v>0.5</v>
      </c>
      <c r="L294">
        <v>5.86</v>
      </c>
      <c r="M294">
        <v>0</v>
      </c>
      <c r="N294">
        <v>0.3</v>
      </c>
      <c r="O294">
        <v>0</v>
      </c>
      <c r="P294">
        <v>35.159999999999997</v>
      </c>
      <c r="Q294">
        <v>249</v>
      </c>
      <c r="R294">
        <v>75</v>
      </c>
      <c r="S294">
        <v>2022</v>
      </c>
      <c r="T294">
        <v>1</v>
      </c>
    </row>
    <row r="295" spans="1:20" x14ac:dyDescent="0.2">
      <c r="A295">
        <v>2</v>
      </c>
      <c r="B295" s="1">
        <v>44562.028923611113</v>
      </c>
      <c r="C295" s="1">
        <v>44562.052662037036</v>
      </c>
      <c r="D295">
        <v>1</v>
      </c>
      <c r="E295">
        <v>4.1500000000000004</v>
      </c>
      <c r="F295">
        <v>1</v>
      </c>
      <c r="G295" t="s">
        <v>10</v>
      </c>
      <c r="H295">
        <v>1</v>
      </c>
      <c r="I295">
        <v>22.5</v>
      </c>
      <c r="J295">
        <v>0.5</v>
      </c>
      <c r="K295">
        <v>0.5</v>
      </c>
      <c r="L295">
        <v>5.26</v>
      </c>
      <c r="M295">
        <v>0</v>
      </c>
      <c r="N295">
        <v>0.3</v>
      </c>
      <c r="O295">
        <v>0</v>
      </c>
      <c r="P295">
        <v>31.56</v>
      </c>
      <c r="Q295">
        <v>158</v>
      </c>
      <c r="R295">
        <v>162</v>
      </c>
      <c r="S295">
        <v>2022</v>
      </c>
      <c r="T295">
        <v>1</v>
      </c>
    </row>
    <row r="296" spans="1:20" x14ac:dyDescent="0.2">
      <c r="A296">
        <v>2</v>
      </c>
      <c r="B296" s="1">
        <v>44562.015277777777</v>
      </c>
      <c r="C296" s="1">
        <v>44562.035057870373</v>
      </c>
      <c r="D296">
        <v>1</v>
      </c>
      <c r="E296">
        <v>13.09</v>
      </c>
      <c r="F296">
        <v>1</v>
      </c>
      <c r="G296" t="s">
        <v>10</v>
      </c>
      <c r="H296">
        <v>1</v>
      </c>
      <c r="I296">
        <v>38.5</v>
      </c>
      <c r="J296">
        <v>0.5</v>
      </c>
      <c r="K296">
        <v>0.5</v>
      </c>
      <c r="L296">
        <v>10.58</v>
      </c>
      <c r="M296">
        <v>0</v>
      </c>
      <c r="N296">
        <v>0.3</v>
      </c>
      <c r="O296">
        <v>0</v>
      </c>
      <c r="P296">
        <v>52.88</v>
      </c>
      <c r="Q296">
        <v>249</v>
      </c>
      <c r="R296">
        <v>92</v>
      </c>
      <c r="S296">
        <v>2022</v>
      </c>
      <c r="T296">
        <v>1</v>
      </c>
    </row>
    <row r="297" spans="1:20" x14ac:dyDescent="0.2">
      <c r="A297">
        <v>2</v>
      </c>
      <c r="B297" s="1">
        <v>44562.00267361111</v>
      </c>
      <c r="C297" s="1">
        <v>44562.023819444446</v>
      </c>
      <c r="D297">
        <v>2</v>
      </c>
      <c r="E297">
        <v>10.4</v>
      </c>
      <c r="F297">
        <v>1</v>
      </c>
      <c r="G297" t="s">
        <v>10</v>
      </c>
      <c r="H297">
        <v>1</v>
      </c>
      <c r="I297">
        <v>34</v>
      </c>
      <c r="J297">
        <v>0.5</v>
      </c>
      <c r="K297">
        <v>0.5</v>
      </c>
      <c r="L297">
        <v>7.56</v>
      </c>
      <c r="M297">
        <v>0</v>
      </c>
      <c r="N297">
        <v>0.3</v>
      </c>
      <c r="O297">
        <v>0</v>
      </c>
      <c r="P297">
        <v>45.36</v>
      </c>
      <c r="Q297">
        <v>158</v>
      </c>
      <c r="R297">
        <v>244</v>
      </c>
      <c r="S297">
        <v>2022</v>
      </c>
      <c r="T297">
        <v>1</v>
      </c>
    </row>
    <row r="298" spans="1:20" x14ac:dyDescent="0.2">
      <c r="A298">
        <v>2</v>
      </c>
      <c r="B298" s="1">
        <v>44562.025543981479</v>
      </c>
      <c r="C298" s="1">
        <v>44562.048807870371</v>
      </c>
      <c r="D298">
        <v>1</v>
      </c>
      <c r="E298">
        <v>13.56</v>
      </c>
      <c r="F298">
        <v>1</v>
      </c>
      <c r="G298" t="s">
        <v>10</v>
      </c>
      <c r="H298">
        <v>1</v>
      </c>
      <c r="I298">
        <v>40.5</v>
      </c>
      <c r="J298">
        <v>0.5</v>
      </c>
      <c r="K298">
        <v>0.5</v>
      </c>
      <c r="L298">
        <v>11.08</v>
      </c>
      <c r="M298">
        <v>0</v>
      </c>
      <c r="N298">
        <v>0.3</v>
      </c>
      <c r="O298">
        <v>0</v>
      </c>
      <c r="P298">
        <v>55.38</v>
      </c>
      <c r="Q298">
        <v>142</v>
      </c>
      <c r="R298">
        <v>133</v>
      </c>
      <c r="S298">
        <v>2022</v>
      </c>
      <c r="T298">
        <v>1</v>
      </c>
    </row>
    <row r="299" spans="1:20" x14ac:dyDescent="0.2">
      <c r="A299">
        <v>1</v>
      </c>
      <c r="B299" s="1">
        <v>44562.022743055553</v>
      </c>
      <c r="C299" s="1">
        <v>44562.044976851852</v>
      </c>
      <c r="D299">
        <v>3</v>
      </c>
      <c r="E299">
        <v>24</v>
      </c>
      <c r="F299">
        <v>1</v>
      </c>
      <c r="G299" t="s">
        <v>10</v>
      </c>
      <c r="H299">
        <v>1</v>
      </c>
      <c r="I299">
        <v>63.5</v>
      </c>
      <c r="J299">
        <v>1.75</v>
      </c>
      <c r="K299">
        <v>0.5</v>
      </c>
      <c r="L299">
        <v>15</v>
      </c>
      <c r="M299">
        <v>0</v>
      </c>
      <c r="N299">
        <v>0.3</v>
      </c>
      <c r="O299">
        <v>1.25</v>
      </c>
      <c r="P299">
        <v>81.05</v>
      </c>
      <c r="Q299">
        <v>132</v>
      </c>
      <c r="R299">
        <v>181</v>
      </c>
      <c r="S299">
        <v>2022</v>
      </c>
      <c r="T299">
        <v>1</v>
      </c>
    </row>
    <row r="300" spans="1:20" x14ac:dyDescent="0.2">
      <c r="A300">
        <v>1</v>
      </c>
      <c r="B300" s="1">
        <v>44562.024212962962</v>
      </c>
      <c r="C300" s="1">
        <v>44562.037083333336</v>
      </c>
      <c r="D300">
        <v>1</v>
      </c>
      <c r="E300">
        <v>7.4</v>
      </c>
      <c r="F300">
        <v>1</v>
      </c>
      <c r="G300" t="s">
        <v>10</v>
      </c>
      <c r="H300">
        <v>1</v>
      </c>
      <c r="I300">
        <v>23.5</v>
      </c>
      <c r="J300">
        <v>3</v>
      </c>
      <c r="K300">
        <v>0.5</v>
      </c>
      <c r="L300">
        <v>5.45</v>
      </c>
      <c r="M300">
        <v>0</v>
      </c>
      <c r="N300">
        <v>0.3</v>
      </c>
      <c r="O300">
        <v>0</v>
      </c>
      <c r="P300">
        <v>32.75</v>
      </c>
      <c r="Q300">
        <v>88</v>
      </c>
      <c r="R300">
        <v>236</v>
      </c>
      <c r="S300">
        <v>2022</v>
      </c>
      <c r="T300">
        <v>1</v>
      </c>
    </row>
    <row r="301" spans="1:20" x14ac:dyDescent="0.2">
      <c r="A301">
        <v>2</v>
      </c>
      <c r="B301" s="1">
        <v>44562.039710648147</v>
      </c>
      <c r="C301" s="1">
        <v>44562.039733796293</v>
      </c>
      <c r="D301">
        <v>3</v>
      </c>
      <c r="E301">
        <v>0</v>
      </c>
      <c r="F301">
        <v>5</v>
      </c>
      <c r="G301" t="s">
        <v>10</v>
      </c>
      <c r="H301">
        <v>1</v>
      </c>
      <c r="I301">
        <v>45</v>
      </c>
      <c r="J301">
        <v>0</v>
      </c>
      <c r="K301">
        <v>0</v>
      </c>
      <c r="L301">
        <v>9.06</v>
      </c>
      <c r="M301">
        <v>0</v>
      </c>
      <c r="N301">
        <v>0.3</v>
      </c>
      <c r="O301">
        <v>0</v>
      </c>
      <c r="P301">
        <v>54.36</v>
      </c>
      <c r="Q301">
        <v>264</v>
      </c>
      <c r="R301">
        <v>264</v>
      </c>
      <c r="S301">
        <v>2022</v>
      </c>
      <c r="T301">
        <v>1</v>
      </c>
    </row>
    <row r="302" spans="1:20" x14ac:dyDescent="0.2">
      <c r="A302">
        <v>2</v>
      </c>
      <c r="B302" s="1">
        <v>44562.004386574074</v>
      </c>
      <c r="C302" s="1">
        <v>44562.013726851852</v>
      </c>
      <c r="D302">
        <v>1</v>
      </c>
      <c r="E302">
        <v>6.55</v>
      </c>
      <c r="F302">
        <v>1</v>
      </c>
      <c r="G302" t="s">
        <v>10</v>
      </c>
      <c r="H302">
        <v>1</v>
      </c>
      <c r="I302">
        <v>19.5</v>
      </c>
      <c r="J302">
        <v>0.5</v>
      </c>
      <c r="K302">
        <v>0.5</v>
      </c>
      <c r="L302">
        <v>4.66</v>
      </c>
      <c r="M302">
        <v>0</v>
      </c>
      <c r="N302">
        <v>0.3</v>
      </c>
      <c r="O302">
        <v>0</v>
      </c>
      <c r="P302">
        <v>27.96</v>
      </c>
      <c r="Q302">
        <v>137</v>
      </c>
      <c r="R302">
        <v>54</v>
      </c>
      <c r="S302">
        <v>2022</v>
      </c>
      <c r="T302">
        <v>1</v>
      </c>
    </row>
    <row r="303" spans="1:20" x14ac:dyDescent="0.2">
      <c r="A303">
        <v>2</v>
      </c>
      <c r="B303" s="1">
        <v>44562.002418981479</v>
      </c>
      <c r="C303" s="1">
        <v>44562.024456018517</v>
      </c>
      <c r="D303">
        <v>1</v>
      </c>
      <c r="E303">
        <v>2.62</v>
      </c>
      <c r="F303">
        <v>1</v>
      </c>
      <c r="G303" t="s">
        <v>10</v>
      </c>
      <c r="H303">
        <v>1</v>
      </c>
      <c r="I303">
        <v>20</v>
      </c>
      <c r="J303">
        <v>0.5</v>
      </c>
      <c r="K303">
        <v>0.5</v>
      </c>
      <c r="L303">
        <v>4.76</v>
      </c>
      <c r="M303">
        <v>0</v>
      </c>
      <c r="N303">
        <v>0.3</v>
      </c>
      <c r="O303">
        <v>0</v>
      </c>
      <c r="P303">
        <v>28.56</v>
      </c>
      <c r="Q303">
        <v>161</v>
      </c>
      <c r="R303">
        <v>79</v>
      </c>
      <c r="S303">
        <v>2022</v>
      </c>
      <c r="T303">
        <v>1</v>
      </c>
    </row>
    <row r="304" spans="1:20" x14ac:dyDescent="0.2">
      <c r="A304">
        <v>1</v>
      </c>
      <c r="B304" s="1">
        <v>44562.013611111113</v>
      </c>
      <c r="C304" s="1">
        <v>44562.029456018521</v>
      </c>
      <c r="D304">
        <v>0</v>
      </c>
      <c r="E304">
        <v>5.9</v>
      </c>
      <c r="F304">
        <v>1</v>
      </c>
      <c r="G304" t="s">
        <v>10</v>
      </c>
      <c r="H304">
        <v>1</v>
      </c>
      <c r="I304">
        <v>20.5</v>
      </c>
      <c r="J304">
        <v>3</v>
      </c>
      <c r="K304">
        <v>0.5</v>
      </c>
      <c r="L304">
        <v>3.65</v>
      </c>
      <c r="M304">
        <v>0</v>
      </c>
      <c r="N304">
        <v>0.3</v>
      </c>
      <c r="O304">
        <v>0</v>
      </c>
      <c r="P304">
        <v>27.95</v>
      </c>
      <c r="Q304">
        <v>249</v>
      </c>
      <c r="R304">
        <v>226</v>
      </c>
      <c r="S304">
        <v>2022</v>
      </c>
      <c r="T304">
        <v>1</v>
      </c>
    </row>
    <row r="305" spans="1:20" x14ac:dyDescent="0.2">
      <c r="A305">
        <v>2</v>
      </c>
      <c r="B305" s="1">
        <v>44562.030289351853</v>
      </c>
      <c r="C305" s="1">
        <v>44562.051747685182</v>
      </c>
      <c r="D305">
        <v>1</v>
      </c>
      <c r="E305">
        <v>3.31</v>
      </c>
      <c r="F305">
        <v>1</v>
      </c>
      <c r="G305" t="s">
        <v>10</v>
      </c>
      <c r="H305">
        <v>1</v>
      </c>
      <c r="I305">
        <v>19.5</v>
      </c>
      <c r="J305">
        <v>0.5</v>
      </c>
      <c r="K305">
        <v>0.5</v>
      </c>
      <c r="L305">
        <v>4.66</v>
      </c>
      <c r="M305">
        <v>0</v>
      </c>
      <c r="N305">
        <v>0.3</v>
      </c>
      <c r="O305">
        <v>0</v>
      </c>
      <c r="P305">
        <v>27.96</v>
      </c>
      <c r="Q305">
        <v>164</v>
      </c>
      <c r="R305">
        <v>143</v>
      </c>
      <c r="S305">
        <v>2022</v>
      </c>
      <c r="T305">
        <v>1</v>
      </c>
    </row>
    <row r="306" spans="1:20" x14ac:dyDescent="0.2">
      <c r="A306">
        <v>2</v>
      </c>
      <c r="B306" s="1">
        <v>44562.011423611111</v>
      </c>
      <c r="C306" s="1">
        <v>44562.030104166668</v>
      </c>
      <c r="D306">
        <v>1</v>
      </c>
      <c r="E306">
        <v>16.559999999999999</v>
      </c>
      <c r="F306">
        <v>1</v>
      </c>
      <c r="G306" t="s">
        <v>10</v>
      </c>
      <c r="H306">
        <v>1</v>
      </c>
      <c r="I306">
        <v>45.5</v>
      </c>
      <c r="J306">
        <v>0.5</v>
      </c>
      <c r="K306">
        <v>0.5</v>
      </c>
      <c r="L306">
        <v>9.61</v>
      </c>
      <c r="M306">
        <v>0</v>
      </c>
      <c r="N306">
        <v>0.3</v>
      </c>
      <c r="O306">
        <v>1.25</v>
      </c>
      <c r="P306">
        <v>57.66</v>
      </c>
      <c r="Q306">
        <v>132</v>
      </c>
      <c r="R306">
        <v>255</v>
      </c>
      <c r="S306">
        <v>2022</v>
      </c>
      <c r="T306">
        <v>1</v>
      </c>
    </row>
    <row r="307" spans="1:20" x14ac:dyDescent="0.2">
      <c r="A307">
        <v>2</v>
      </c>
      <c r="B307" s="1">
        <v>44562.006273148145</v>
      </c>
      <c r="C307" s="1">
        <v>44562.021469907406</v>
      </c>
      <c r="D307">
        <v>1</v>
      </c>
      <c r="E307">
        <v>6.43</v>
      </c>
      <c r="F307">
        <v>1</v>
      </c>
      <c r="G307" t="s">
        <v>10</v>
      </c>
      <c r="H307">
        <v>1</v>
      </c>
      <c r="I307">
        <v>22</v>
      </c>
      <c r="J307">
        <v>0.5</v>
      </c>
      <c r="K307">
        <v>0.5</v>
      </c>
      <c r="L307">
        <v>6.45</v>
      </c>
      <c r="M307">
        <v>0</v>
      </c>
      <c r="N307">
        <v>0.3</v>
      </c>
      <c r="O307">
        <v>0</v>
      </c>
      <c r="P307">
        <v>32.25</v>
      </c>
      <c r="Q307">
        <v>114</v>
      </c>
      <c r="R307">
        <v>24</v>
      </c>
      <c r="S307">
        <v>2022</v>
      </c>
      <c r="T307">
        <v>1</v>
      </c>
    </row>
    <row r="308" spans="1:20" x14ac:dyDescent="0.2">
      <c r="A308">
        <v>2</v>
      </c>
      <c r="B308" s="1">
        <v>44562.040150462963</v>
      </c>
      <c r="C308" s="1">
        <v>44562.055810185186</v>
      </c>
      <c r="D308">
        <v>3</v>
      </c>
      <c r="E308">
        <v>5.4</v>
      </c>
      <c r="F308">
        <v>1</v>
      </c>
      <c r="G308" t="s">
        <v>10</v>
      </c>
      <c r="H308">
        <v>1</v>
      </c>
      <c r="I308">
        <v>19.5</v>
      </c>
      <c r="J308">
        <v>0.5</v>
      </c>
      <c r="K308">
        <v>0.5</v>
      </c>
      <c r="L308">
        <v>4.66</v>
      </c>
      <c r="M308">
        <v>0</v>
      </c>
      <c r="N308">
        <v>0.3</v>
      </c>
      <c r="O308">
        <v>0</v>
      </c>
      <c r="P308">
        <v>27.96</v>
      </c>
      <c r="Q308">
        <v>50</v>
      </c>
      <c r="R308">
        <v>87</v>
      </c>
      <c r="S308">
        <v>2022</v>
      </c>
      <c r="T308">
        <v>1</v>
      </c>
    </row>
    <row r="309" spans="1:20" x14ac:dyDescent="0.2">
      <c r="A309">
        <v>2</v>
      </c>
      <c r="B309" s="1">
        <v>44562.036921296298</v>
      </c>
      <c r="C309" s="1">
        <v>44562.050763888888</v>
      </c>
      <c r="D309">
        <v>3</v>
      </c>
      <c r="E309">
        <v>5.19</v>
      </c>
      <c r="F309">
        <v>1</v>
      </c>
      <c r="G309" t="s">
        <v>10</v>
      </c>
      <c r="H309">
        <v>1</v>
      </c>
      <c r="I309">
        <v>19.5</v>
      </c>
      <c r="J309">
        <v>0.5</v>
      </c>
      <c r="K309">
        <v>0.5</v>
      </c>
      <c r="L309">
        <v>4.66</v>
      </c>
      <c r="M309">
        <v>0</v>
      </c>
      <c r="N309">
        <v>0.3</v>
      </c>
      <c r="O309">
        <v>0</v>
      </c>
      <c r="P309">
        <v>27.96</v>
      </c>
      <c r="Q309">
        <v>161</v>
      </c>
      <c r="R309">
        <v>209</v>
      </c>
      <c r="S309">
        <v>2022</v>
      </c>
      <c r="T309">
        <v>1</v>
      </c>
    </row>
    <row r="310" spans="1:20" x14ac:dyDescent="0.2">
      <c r="A310">
        <v>2</v>
      </c>
      <c r="B310" s="1">
        <v>44562.002118055556</v>
      </c>
      <c r="C310" s="1">
        <v>44562.021979166668</v>
      </c>
      <c r="D310">
        <v>1</v>
      </c>
      <c r="E310">
        <v>7.67</v>
      </c>
      <c r="F310">
        <v>1</v>
      </c>
      <c r="G310" t="s">
        <v>10</v>
      </c>
      <c r="H310">
        <v>1</v>
      </c>
      <c r="I310">
        <v>27</v>
      </c>
      <c r="J310">
        <v>0.5</v>
      </c>
      <c r="K310">
        <v>0.5</v>
      </c>
      <c r="L310">
        <v>7.7</v>
      </c>
      <c r="M310">
        <v>0</v>
      </c>
      <c r="N310">
        <v>0.3</v>
      </c>
      <c r="O310">
        <v>0</v>
      </c>
      <c r="P310">
        <v>38.5</v>
      </c>
      <c r="Q310">
        <v>249</v>
      </c>
      <c r="R310">
        <v>262</v>
      </c>
      <c r="S310">
        <v>2022</v>
      </c>
      <c r="T310">
        <v>1</v>
      </c>
    </row>
    <row r="311" spans="1:20" x14ac:dyDescent="0.2">
      <c r="A311">
        <v>2</v>
      </c>
      <c r="B311" s="1">
        <v>44562.016840277778</v>
      </c>
      <c r="C311" s="1">
        <v>44562.041400462964</v>
      </c>
      <c r="D311">
        <v>2</v>
      </c>
      <c r="E311">
        <v>5.09</v>
      </c>
      <c r="F311">
        <v>1</v>
      </c>
      <c r="G311" t="s">
        <v>10</v>
      </c>
      <c r="H311">
        <v>1</v>
      </c>
      <c r="I311">
        <v>25</v>
      </c>
      <c r="J311">
        <v>0.5</v>
      </c>
      <c r="K311">
        <v>0.5</v>
      </c>
      <c r="L311">
        <v>5.76</v>
      </c>
      <c r="M311">
        <v>0</v>
      </c>
      <c r="N311">
        <v>0.3</v>
      </c>
      <c r="O311">
        <v>0</v>
      </c>
      <c r="P311">
        <v>34.56</v>
      </c>
      <c r="Q311">
        <v>234</v>
      </c>
      <c r="R311">
        <v>238</v>
      </c>
      <c r="S311">
        <v>2022</v>
      </c>
      <c r="T311">
        <v>1</v>
      </c>
    </row>
    <row r="312" spans="1:20" x14ac:dyDescent="0.2">
      <c r="A312">
        <v>2</v>
      </c>
      <c r="B312" s="1">
        <v>44562.002025462964</v>
      </c>
      <c r="C312" s="1">
        <v>44562.022905092592</v>
      </c>
      <c r="D312">
        <v>1</v>
      </c>
      <c r="E312">
        <v>10.99</v>
      </c>
      <c r="F312">
        <v>1</v>
      </c>
      <c r="G312" t="s">
        <v>10</v>
      </c>
      <c r="H312">
        <v>1</v>
      </c>
      <c r="I312">
        <v>32.5</v>
      </c>
      <c r="J312">
        <v>0.5</v>
      </c>
      <c r="K312">
        <v>0.5</v>
      </c>
      <c r="L312">
        <v>9.07</v>
      </c>
      <c r="M312">
        <v>0</v>
      </c>
      <c r="N312">
        <v>0.3</v>
      </c>
      <c r="O312">
        <v>0</v>
      </c>
      <c r="P312">
        <v>45.37</v>
      </c>
      <c r="Q312">
        <v>68</v>
      </c>
      <c r="R312">
        <v>95</v>
      </c>
      <c r="S312">
        <v>2022</v>
      </c>
      <c r="T312">
        <v>1</v>
      </c>
    </row>
    <row r="313" spans="1:20" x14ac:dyDescent="0.2">
      <c r="A313">
        <v>2</v>
      </c>
      <c r="B313" s="1">
        <v>44562.021226851852</v>
      </c>
      <c r="C313" s="1">
        <v>44562.037083333336</v>
      </c>
      <c r="D313">
        <v>3</v>
      </c>
      <c r="E313">
        <v>13.95</v>
      </c>
      <c r="F313">
        <v>1</v>
      </c>
      <c r="G313" t="s">
        <v>10</v>
      </c>
      <c r="H313">
        <v>1</v>
      </c>
      <c r="I313">
        <v>39.5</v>
      </c>
      <c r="J313">
        <v>0.5</v>
      </c>
      <c r="K313">
        <v>0.5</v>
      </c>
      <c r="L313">
        <v>8.16</v>
      </c>
      <c r="M313">
        <v>0</v>
      </c>
      <c r="N313">
        <v>0.3</v>
      </c>
      <c r="O313">
        <v>1.25</v>
      </c>
      <c r="P313">
        <v>50.21</v>
      </c>
      <c r="Q313">
        <v>132</v>
      </c>
      <c r="R313">
        <v>7</v>
      </c>
      <c r="S313">
        <v>2022</v>
      </c>
      <c r="T313">
        <v>1</v>
      </c>
    </row>
    <row r="314" spans="1:20" x14ac:dyDescent="0.2">
      <c r="A314">
        <v>1</v>
      </c>
      <c r="B314" s="1">
        <v>44562.033217592594</v>
      </c>
      <c r="C314" s="1">
        <v>44562.051701388889</v>
      </c>
      <c r="D314">
        <v>1</v>
      </c>
      <c r="E314">
        <v>6.1</v>
      </c>
      <c r="F314">
        <v>1</v>
      </c>
      <c r="G314" t="s">
        <v>11</v>
      </c>
      <c r="H314">
        <v>1</v>
      </c>
      <c r="I314">
        <v>23</v>
      </c>
      <c r="J314">
        <v>3</v>
      </c>
      <c r="K314">
        <v>0.5</v>
      </c>
      <c r="L314">
        <v>5.35</v>
      </c>
      <c r="M314">
        <v>0</v>
      </c>
      <c r="N314">
        <v>0.3</v>
      </c>
      <c r="O314">
        <v>0</v>
      </c>
      <c r="P314">
        <v>32.15</v>
      </c>
      <c r="Q314">
        <v>113</v>
      </c>
      <c r="R314">
        <v>188</v>
      </c>
      <c r="S314">
        <v>2022</v>
      </c>
      <c r="T314">
        <v>1</v>
      </c>
    </row>
    <row r="315" spans="1:20" x14ac:dyDescent="0.2">
      <c r="A315">
        <v>2</v>
      </c>
      <c r="B315" s="1">
        <v>44562.007777777777</v>
      </c>
      <c r="C315" s="1">
        <v>44562.029560185183</v>
      </c>
      <c r="D315">
        <v>1</v>
      </c>
      <c r="E315">
        <v>8.8699999999999992</v>
      </c>
      <c r="F315">
        <v>1</v>
      </c>
      <c r="G315" t="s">
        <v>10</v>
      </c>
      <c r="H315">
        <v>1</v>
      </c>
      <c r="I315">
        <v>29.5</v>
      </c>
      <c r="J315">
        <v>0.5</v>
      </c>
      <c r="K315">
        <v>0.5</v>
      </c>
      <c r="L315">
        <v>6.66</v>
      </c>
      <c r="M315">
        <v>0</v>
      </c>
      <c r="N315">
        <v>0.3</v>
      </c>
      <c r="O315">
        <v>0</v>
      </c>
      <c r="P315">
        <v>39.96</v>
      </c>
      <c r="Q315">
        <v>234</v>
      </c>
      <c r="R315">
        <v>257</v>
      </c>
      <c r="S315">
        <v>2022</v>
      </c>
      <c r="T315">
        <v>1</v>
      </c>
    </row>
    <row r="316" spans="1:20" x14ac:dyDescent="0.2">
      <c r="A316">
        <v>2</v>
      </c>
      <c r="B316" s="1">
        <v>44562.036192129628</v>
      </c>
      <c r="C316" s="1">
        <v>44562.051527777781</v>
      </c>
      <c r="D316">
        <v>2</v>
      </c>
      <c r="E316">
        <v>6.03</v>
      </c>
      <c r="F316">
        <v>1</v>
      </c>
      <c r="G316" t="s">
        <v>10</v>
      </c>
      <c r="H316">
        <v>1</v>
      </c>
      <c r="I316">
        <v>21</v>
      </c>
      <c r="J316">
        <v>0.5</v>
      </c>
      <c r="K316">
        <v>0.5</v>
      </c>
      <c r="L316">
        <v>4.96</v>
      </c>
      <c r="M316">
        <v>0</v>
      </c>
      <c r="N316">
        <v>0.3</v>
      </c>
      <c r="O316">
        <v>0</v>
      </c>
      <c r="P316">
        <v>29.76</v>
      </c>
      <c r="Q316">
        <v>211</v>
      </c>
      <c r="R316">
        <v>145</v>
      </c>
      <c r="S316">
        <v>2022</v>
      </c>
      <c r="T316">
        <v>1</v>
      </c>
    </row>
    <row r="317" spans="1:20" x14ac:dyDescent="0.2">
      <c r="A317">
        <v>2</v>
      </c>
      <c r="B317" s="1">
        <v>44562.037777777776</v>
      </c>
      <c r="C317" s="1">
        <v>44562.056585648148</v>
      </c>
      <c r="D317">
        <v>3</v>
      </c>
      <c r="E317">
        <v>16.18</v>
      </c>
      <c r="F317">
        <v>1</v>
      </c>
      <c r="G317" t="s">
        <v>10</v>
      </c>
      <c r="H317">
        <v>1</v>
      </c>
      <c r="I317">
        <v>44.5</v>
      </c>
      <c r="J317">
        <v>0.5</v>
      </c>
      <c r="K317">
        <v>0.5</v>
      </c>
      <c r="L317">
        <v>11.45</v>
      </c>
      <c r="M317">
        <v>0</v>
      </c>
      <c r="N317">
        <v>0.3</v>
      </c>
      <c r="O317">
        <v>1.25</v>
      </c>
      <c r="P317">
        <v>58.5</v>
      </c>
      <c r="Q317">
        <v>132</v>
      </c>
      <c r="R317">
        <v>112</v>
      </c>
      <c r="S317">
        <v>2022</v>
      </c>
      <c r="T317">
        <v>1</v>
      </c>
    </row>
    <row r="318" spans="1:20" x14ac:dyDescent="0.2">
      <c r="A318">
        <v>1</v>
      </c>
      <c r="B318" s="1">
        <v>44562.029490740744</v>
      </c>
      <c r="C318" s="1">
        <v>44562.047893518517</v>
      </c>
      <c r="D318">
        <v>1</v>
      </c>
      <c r="E318">
        <v>5.3</v>
      </c>
      <c r="F318">
        <v>1</v>
      </c>
      <c r="G318" t="s">
        <v>10</v>
      </c>
      <c r="H318">
        <v>1</v>
      </c>
      <c r="I318">
        <v>21</v>
      </c>
      <c r="J318">
        <v>3</v>
      </c>
      <c r="K318">
        <v>0.5</v>
      </c>
      <c r="L318">
        <v>4.96</v>
      </c>
      <c r="M318">
        <v>0</v>
      </c>
      <c r="N318">
        <v>0.3</v>
      </c>
      <c r="O318">
        <v>0</v>
      </c>
      <c r="P318">
        <v>29.76</v>
      </c>
      <c r="Q318">
        <v>90</v>
      </c>
      <c r="R318">
        <v>41</v>
      </c>
      <c r="S318">
        <v>2022</v>
      </c>
      <c r="T318">
        <v>1</v>
      </c>
    </row>
    <row r="319" spans="1:20" x14ac:dyDescent="0.2">
      <c r="A319">
        <v>2</v>
      </c>
      <c r="B319" s="1">
        <v>44562.02103009259</v>
      </c>
      <c r="C319" s="1">
        <v>44562.046875</v>
      </c>
      <c r="D319">
        <v>1</v>
      </c>
      <c r="E319">
        <v>25.57</v>
      </c>
      <c r="F319">
        <v>1</v>
      </c>
      <c r="G319" t="s">
        <v>10</v>
      </c>
      <c r="H319">
        <v>1</v>
      </c>
      <c r="I319">
        <v>69</v>
      </c>
      <c r="J319">
        <v>0.5</v>
      </c>
      <c r="K319">
        <v>0.5</v>
      </c>
      <c r="L319">
        <v>14.06</v>
      </c>
      <c r="M319">
        <v>0</v>
      </c>
      <c r="N319">
        <v>0.3</v>
      </c>
      <c r="O319">
        <v>1.25</v>
      </c>
      <c r="P319">
        <v>85.61</v>
      </c>
      <c r="Q319">
        <v>132</v>
      </c>
      <c r="R319">
        <v>181</v>
      </c>
      <c r="S319">
        <v>2022</v>
      </c>
      <c r="T319">
        <v>1</v>
      </c>
    </row>
    <row r="320" spans="1:20" x14ac:dyDescent="0.2">
      <c r="A320">
        <v>2</v>
      </c>
      <c r="B320" s="1">
        <v>44562.024270833332</v>
      </c>
      <c r="C320" s="1">
        <v>44562.047534722224</v>
      </c>
      <c r="D320">
        <v>1</v>
      </c>
      <c r="E320">
        <v>3.51</v>
      </c>
      <c r="F320">
        <v>1</v>
      </c>
      <c r="G320" t="s">
        <v>10</v>
      </c>
      <c r="H320">
        <v>1</v>
      </c>
      <c r="I320">
        <v>21</v>
      </c>
      <c r="J320">
        <v>0.5</v>
      </c>
      <c r="K320">
        <v>0.5</v>
      </c>
      <c r="L320">
        <v>4.96</v>
      </c>
      <c r="M320">
        <v>0</v>
      </c>
      <c r="N320">
        <v>0.3</v>
      </c>
      <c r="O320">
        <v>0</v>
      </c>
      <c r="P320">
        <v>29.76</v>
      </c>
      <c r="Q320">
        <v>162</v>
      </c>
      <c r="R320">
        <v>50</v>
      </c>
      <c r="S320">
        <v>2022</v>
      </c>
      <c r="T320">
        <v>1</v>
      </c>
    </row>
    <row r="321" spans="1:20" x14ac:dyDescent="0.2">
      <c r="A321">
        <v>2</v>
      </c>
      <c r="B321" s="1">
        <v>44562.018854166665</v>
      </c>
      <c r="C321" s="1">
        <v>44562.041435185187</v>
      </c>
      <c r="D321">
        <v>1</v>
      </c>
      <c r="E321">
        <v>7.9</v>
      </c>
      <c r="F321">
        <v>1</v>
      </c>
      <c r="G321" t="s">
        <v>10</v>
      </c>
      <c r="H321">
        <v>1</v>
      </c>
      <c r="I321">
        <v>28</v>
      </c>
      <c r="J321">
        <v>0.5</v>
      </c>
      <c r="K321">
        <v>0.5</v>
      </c>
      <c r="L321">
        <v>6.36</v>
      </c>
      <c r="M321">
        <v>0</v>
      </c>
      <c r="N321">
        <v>0.3</v>
      </c>
      <c r="O321">
        <v>0</v>
      </c>
      <c r="P321">
        <v>38.159999999999997</v>
      </c>
      <c r="Q321">
        <v>90</v>
      </c>
      <c r="R321">
        <v>42</v>
      </c>
      <c r="S321">
        <v>2022</v>
      </c>
      <c r="T321">
        <v>1</v>
      </c>
    </row>
    <row r="322" spans="1:20" x14ac:dyDescent="0.2">
      <c r="A322">
        <v>2</v>
      </c>
      <c r="B322" s="1">
        <v>44562.026261574072</v>
      </c>
      <c r="C322" s="1">
        <v>44562.041666666664</v>
      </c>
      <c r="D322">
        <v>1</v>
      </c>
      <c r="E322">
        <v>7.39</v>
      </c>
      <c r="F322">
        <v>1</v>
      </c>
      <c r="G322" t="s">
        <v>10</v>
      </c>
      <c r="H322">
        <v>1</v>
      </c>
      <c r="I322">
        <v>24</v>
      </c>
      <c r="J322">
        <v>0.5</v>
      </c>
      <c r="K322">
        <v>0.5</v>
      </c>
      <c r="L322">
        <v>5.56</v>
      </c>
      <c r="M322">
        <v>0</v>
      </c>
      <c r="N322">
        <v>0.3</v>
      </c>
      <c r="O322">
        <v>0</v>
      </c>
      <c r="P322">
        <v>33.36</v>
      </c>
      <c r="Q322">
        <v>164</v>
      </c>
      <c r="R322">
        <v>41</v>
      </c>
      <c r="S322">
        <v>2022</v>
      </c>
      <c r="T322">
        <v>1</v>
      </c>
    </row>
    <row r="323" spans="1:20" x14ac:dyDescent="0.2">
      <c r="A323">
        <v>2</v>
      </c>
      <c r="B323" s="1">
        <v>44562.041215277779</v>
      </c>
      <c r="C323" s="1">
        <v>44562.059317129628</v>
      </c>
      <c r="D323">
        <v>1</v>
      </c>
      <c r="E323">
        <v>6.37</v>
      </c>
      <c r="F323">
        <v>1</v>
      </c>
      <c r="G323" t="s">
        <v>10</v>
      </c>
      <c r="H323">
        <v>1</v>
      </c>
      <c r="I323">
        <v>23</v>
      </c>
      <c r="J323">
        <v>0.5</v>
      </c>
      <c r="K323">
        <v>0.5</v>
      </c>
      <c r="L323">
        <v>5.36</v>
      </c>
      <c r="M323">
        <v>0</v>
      </c>
      <c r="N323">
        <v>0.3</v>
      </c>
      <c r="O323">
        <v>0</v>
      </c>
      <c r="P323">
        <v>32.159999999999997</v>
      </c>
      <c r="Q323">
        <v>142</v>
      </c>
      <c r="R323">
        <v>255</v>
      </c>
      <c r="S323">
        <v>2022</v>
      </c>
      <c r="T323">
        <v>1</v>
      </c>
    </row>
    <row r="324" spans="1:20" x14ac:dyDescent="0.2">
      <c r="A324">
        <v>2</v>
      </c>
      <c r="B324" s="1">
        <v>44562.009293981479</v>
      </c>
      <c r="C324" s="1">
        <v>44562.023761574077</v>
      </c>
      <c r="D324">
        <v>1</v>
      </c>
      <c r="E324">
        <v>6.07</v>
      </c>
      <c r="F324">
        <v>1</v>
      </c>
      <c r="G324" t="s">
        <v>10</v>
      </c>
      <c r="H324">
        <v>1</v>
      </c>
      <c r="I324">
        <v>20</v>
      </c>
      <c r="J324">
        <v>0.5</v>
      </c>
      <c r="K324">
        <v>0.5</v>
      </c>
      <c r="L324">
        <v>4.76</v>
      </c>
      <c r="M324">
        <v>0</v>
      </c>
      <c r="N324">
        <v>0.3</v>
      </c>
      <c r="O324">
        <v>0</v>
      </c>
      <c r="P324">
        <v>28.56</v>
      </c>
      <c r="Q324">
        <v>79</v>
      </c>
      <c r="R324">
        <v>239</v>
      </c>
      <c r="S324">
        <v>2022</v>
      </c>
      <c r="T324">
        <v>1</v>
      </c>
    </row>
    <row r="325" spans="1:20" x14ac:dyDescent="0.2">
      <c r="A325">
        <v>1</v>
      </c>
      <c r="B325" s="1">
        <v>44562.018946759257</v>
      </c>
      <c r="C325" s="1">
        <v>44562.042245370372</v>
      </c>
      <c r="D325">
        <v>4</v>
      </c>
      <c r="E325">
        <v>7.2</v>
      </c>
      <c r="F325">
        <v>1</v>
      </c>
      <c r="G325" t="s">
        <v>10</v>
      </c>
      <c r="H325">
        <v>1</v>
      </c>
      <c r="I325">
        <v>27.5</v>
      </c>
      <c r="J325">
        <v>3</v>
      </c>
      <c r="K325">
        <v>0.5</v>
      </c>
      <c r="L325">
        <v>7.8</v>
      </c>
      <c r="M325">
        <v>0</v>
      </c>
      <c r="N325">
        <v>0.3</v>
      </c>
      <c r="O325">
        <v>0</v>
      </c>
      <c r="P325">
        <v>39.1</v>
      </c>
      <c r="Q325">
        <v>231</v>
      </c>
      <c r="R325">
        <v>236</v>
      </c>
      <c r="S325">
        <v>2022</v>
      </c>
      <c r="T325">
        <v>1</v>
      </c>
    </row>
    <row r="326" spans="1:20" x14ac:dyDescent="0.2">
      <c r="A326">
        <v>2</v>
      </c>
      <c r="B326" s="1">
        <v>44562.023634259262</v>
      </c>
      <c r="C326" s="1">
        <v>44562.043634259258</v>
      </c>
      <c r="D326">
        <v>6</v>
      </c>
      <c r="E326">
        <v>10.24</v>
      </c>
      <c r="F326">
        <v>1</v>
      </c>
      <c r="G326" t="s">
        <v>10</v>
      </c>
      <c r="H326">
        <v>1</v>
      </c>
      <c r="I326">
        <v>33</v>
      </c>
      <c r="J326">
        <v>0.5</v>
      </c>
      <c r="K326">
        <v>0.5</v>
      </c>
      <c r="L326">
        <v>7.61</v>
      </c>
      <c r="M326">
        <v>0</v>
      </c>
      <c r="N326">
        <v>0.3</v>
      </c>
      <c r="O326">
        <v>1.25</v>
      </c>
      <c r="P326">
        <v>45.66</v>
      </c>
      <c r="Q326">
        <v>138</v>
      </c>
      <c r="R326">
        <v>79</v>
      </c>
      <c r="S326">
        <v>2022</v>
      </c>
      <c r="T326">
        <v>1</v>
      </c>
    </row>
    <row r="327" spans="1:20" x14ac:dyDescent="0.2">
      <c r="A327">
        <v>2</v>
      </c>
      <c r="B327" s="1">
        <v>44562.019675925927</v>
      </c>
      <c r="C327" s="1">
        <v>44562.035277777781</v>
      </c>
      <c r="D327">
        <v>2</v>
      </c>
      <c r="E327">
        <v>5.89</v>
      </c>
      <c r="F327">
        <v>1</v>
      </c>
      <c r="G327" t="s">
        <v>10</v>
      </c>
      <c r="H327">
        <v>1</v>
      </c>
      <c r="I327">
        <v>20.5</v>
      </c>
      <c r="J327">
        <v>0.5</v>
      </c>
      <c r="K327">
        <v>0.5</v>
      </c>
      <c r="L327">
        <v>4.8600000000000003</v>
      </c>
      <c r="M327">
        <v>0</v>
      </c>
      <c r="N327">
        <v>0.3</v>
      </c>
      <c r="O327">
        <v>0</v>
      </c>
      <c r="P327">
        <v>29.16</v>
      </c>
      <c r="Q327">
        <v>237</v>
      </c>
      <c r="R327">
        <v>80</v>
      </c>
      <c r="S327">
        <v>2022</v>
      </c>
      <c r="T327">
        <v>1</v>
      </c>
    </row>
    <row r="328" spans="1:20" x14ac:dyDescent="0.2">
      <c r="A328">
        <v>2</v>
      </c>
      <c r="B328" s="1">
        <v>44562.005115740743</v>
      </c>
      <c r="C328" s="1">
        <v>44562.019236111111</v>
      </c>
      <c r="D328">
        <v>1</v>
      </c>
      <c r="E328">
        <v>14.76</v>
      </c>
      <c r="F328">
        <v>1</v>
      </c>
      <c r="G328" t="s">
        <v>10</v>
      </c>
      <c r="H328">
        <v>1</v>
      </c>
      <c r="I328">
        <v>40</v>
      </c>
      <c r="J328">
        <v>0.5</v>
      </c>
      <c r="K328">
        <v>0.5</v>
      </c>
      <c r="L328">
        <v>8.26</v>
      </c>
      <c r="M328">
        <v>0</v>
      </c>
      <c r="N328">
        <v>0.3</v>
      </c>
      <c r="O328">
        <v>1.25</v>
      </c>
      <c r="P328">
        <v>50.81</v>
      </c>
      <c r="Q328">
        <v>132</v>
      </c>
      <c r="R328">
        <v>7</v>
      </c>
      <c r="S328">
        <v>2022</v>
      </c>
      <c r="T328">
        <v>1</v>
      </c>
    </row>
    <row r="329" spans="1:20" x14ac:dyDescent="0.2">
      <c r="A329">
        <v>2</v>
      </c>
      <c r="B329" s="1">
        <v>44562.01021990741</v>
      </c>
      <c r="C329" s="1">
        <v>44562.0231712963</v>
      </c>
      <c r="D329">
        <v>1</v>
      </c>
      <c r="E329">
        <v>9.86</v>
      </c>
      <c r="F329">
        <v>1</v>
      </c>
      <c r="G329" t="s">
        <v>10</v>
      </c>
      <c r="H329">
        <v>1</v>
      </c>
      <c r="I329">
        <v>28</v>
      </c>
      <c r="J329">
        <v>0.5</v>
      </c>
      <c r="K329">
        <v>0.5</v>
      </c>
      <c r="L329">
        <v>6.11</v>
      </c>
      <c r="M329">
        <v>0</v>
      </c>
      <c r="N329">
        <v>0.3</v>
      </c>
      <c r="O329">
        <v>1.25</v>
      </c>
      <c r="P329">
        <v>36.659999999999997</v>
      </c>
      <c r="Q329">
        <v>132</v>
      </c>
      <c r="R329">
        <v>63</v>
      </c>
      <c r="S329">
        <v>2022</v>
      </c>
      <c r="T329">
        <v>1</v>
      </c>
    </row>
    <row r="330" spans="1:20" x14ac:dyDescent="0.2">
      <c r="A330">
        <v>2</v>
      </c>
      <c r="B330" s="1">
        <v>44562.038344907407</v>
      </c>
      <c r="C330" s="1">
        <v>44562.059594907405</v>
      </c>
      <c r="D330">
        <v>1</v>
      </c>
      <c r="E330">
        <v>12.61</v>
      </c>
      <c r="F330">
        <v>1</v>
      </c>
      <c r="G330" t="s">
        <v>10</v>
      </c>
      <c r="H330">
        <v>1</v>
      </c>
      <c r="I330">
        <v>37.5</v>
      </c>
      <c r="J330">
        <v>0.5</v>
      </c>
      <c r="K330">
        <v>0.5</v>
      </c>
      <c r="L330">
        <v>12.39</v>
      </c>
      <c r="M330">
        <v>0</v>
      </c>
      <c r="N330">
        <v>0.3</v>
      </c>
      <c r="O330">
        <v>0</v>
      </c>
      <c r="P330">
        <v>53.69</v>
      </c>
      <c r="Q330">
        <v>49</v>
      </c>
      <c r="R330">
        <v>151</v>
      </c>
      <c r="S330">
        <v>2022</v>
      </c>
      <c r="T330">
        <v>1</v>
      </c>
    </row>
    <row r="331" spans="1:20" x14ac:dyDescent="0.2">
      <c r="A331">
        <v>2</v>
      </c>
      <c r="B331" s="1">
        <v>44562.036782407406</v>
      </c>
      <c r="C331" s="1">
        <v>44562.051701388889</v>
      </c>
      <c r="D331">
        <v>1</v>
      </c>
      <c r="E331">
        <v>14.72</v>
      </c>
      <c r="F331">
        <v>1</v>
      </c>
      <c r="G331" t="s">
        <v>10</v>
      </c>
      <c r="H331">
        <v>1</v>
      </c>
      <c r="I331">
        <v>40</v>
      </c>
      <c r="J331">
        <v>0.5</v>
      </c>
      <c r="K331">
        <v>0.5</v>
      </c>
      <c r="L331">
        <v>8.51</v>
      </c>
      <c r="M331">
        <v>0</v>
      </c>
      <c r="N331">
        <v>0.3</v>
      </c>
      <c r="O331">
        <v>1.25</v>
      </c>
      <c r="P331">
        <v>51.06</v>
      </c>
      <c r="Q331">
        <v>138</v>
      </c>
      <c r="R331">
        <v>257</v>
      </c>
      <c r="S331">
        <v>2022</v>
      </c>
      <c r="T331">
        <v>1</v>
      </c>
    </row>
    <row r="332" spans="1:20" x14ac:dyDescent="0.2">
      <c r="A332">
        <v>2</v>
      </c>
      <c r="B332" s="1">
        <v>44562.020902777775</v>
      </c>
      <c r="C332" s="1">
        <v>44562.042488425926</v>
      </c>
      <c r="D332">
        <v>1</v>
      </c>
      <c r="E332">
        <v>5.07</v>
      </c>
      <c r="F332">
        <v>1</v>
      </c>
      <c r="G332" t="s">
        <v>10</v>
      </c>
      <c r="H332">
        <v>1</v>
      </c>
      <c r="I332">
        <v>22.5</v>
      </c>
      <c r="J332">
        <v>0.5</v>
      </c>
      <c r="K332">
        <v>0.5</v>
      </c>
      <c r="L332">
        <v>5.26</v>
      </c>
      <c r="M332">
        <v>0</v>
      </c>
      <c r="N332">
        <v>0.3</v>
      </c>
      <c r="O332">
        <v>0</v>
      </c>
      <c r="P332">
        <v>31.56</v>
      </c>
      <c r="Q332">
        <v>234</v>
      </c>
      <c r="R332">
        <v>75</v>
      </c>
      <c r="S332">
        <v>2022</v>
      </c>
      <c r="T332">
        <v>1</v>
      </c>
    </row>
    <row r="333" spans="1:20" x14ac:dyDescent="0.2">
      <c r="A333">
        <v>2</v>
      </c>
      <c r="B333" s="1">
        <v>44562.029780092591</v>
      </c>
      <c r="C333" s="1">
        <v>44562.030648148146</v>
      </c>
      <c r="D333">
        <v>2</v>
      </c>
      <c r="E333">
        <v>7.0000000000000007E-2</v>
      </c>
      <c r="F333">
        <v>1</v>
      </c>
      <c r="G333" t="s">
        <v>10</v>
      </c>
      <c r="H333">
        <v>1</v>
      </c>
      <c r="I333">
        <v>3</v>
      </c>
      <c r="J333">
        <v>0.5</v>
      </c>
      <c r="K333">
        <v>0.5</v>
      </c>
      <c r="L333">
        <v>1.36</v>
      </c>
      <c r="M333">
        <v>0</v>
      </c>
      <c r="N333">
        <v>0.3</v>
      </c>
      <c r="O333">
        <v>0</v>
      </c>
      <c r="P333">
        <v>8.16</v>
      </c>
      <c r="Q333">
        <v>161</v>
      </c>
      <c r="R333">
        <v>161</v>
      </c>
      <c r="S333">
        <v>2022</v>
      </c>
      <c r="T333">
        <v>1</v>
      </c>
    </row>
    <row r="334" spans="1:20" x14ac:dyDescent="0.2">
      <c r="A334">
        <v>2</v>
      </c>
      <c r="B334" s="1">
        <v>44562.038611111115</v>
      </c>
      <c r="C334" s="1">
        <v>44562.060208333336</v>
      </c>
      <c r="D334">
        <v>1</v>
      </c>
      <c r="E334">
        <v>5.0999999999999996</v>
      </c>
      <c r="F334">
        <v>1</v>
      </c>
      <c r="G334" t="s">
        <v>10</v>
      </c>
      <c r="H334">
        <v>1</v>
      </c>
      <c r="I334">
        <v>22</v>
      </c>
      <c r="J334">
        <v>0.5</v>
      </c>
      <c r="K334">
        <v>0.5</v>
      </c>
      <c r="L334">
        <v>5.16</v>
      </c>
      <c r="M334">
        <v>0</v>
      </c>
      <c r="N334">
        <v>0.3</v>
      </c>
      <c r="O334">
        <v>0</v>
      </c>
      <c r="P334">
        <v>30.96</v>
      </c>
      <c r="Q334">
        <v>90</v>
      </c>
      <c r="R334">
        <v>151</v>
      </c>
      <c r="S334">
        <v>2022</v>
      </c>
      <c r="T334">
        <v>1</v>
      </c>
    </row>
    <row r="335" spans="1:20" x14ac:dyDescent="0.2">
      <c r="A335">
        <v>2</v>
      </c>
      <c r="B335" s="1">
        <v>44562.036712962959</v>
      </c>
      <c r="C335" s="1">
        <v>44562.052453703705</v>
      </c>
      <c r="D335">
        <v>3</v>
      </c>
      <c r="E335">
        <v>7.42</v>
      </c>
      <c r="F335">
        <v>1</v>
      </c>
      <c r="G335" t="s">
        <v>10</v>
      </c>
      <c r="H335">
        <v>1</v>
      </c>
      <c r="I335">
        <v>25</v>
      </c>
      <c r="J335">
        <v>0.5</v>
      </c>
      <c r="K335">
        <v>0.5</v>
      </c>
      <c r="L335">
        <v>5.76</v>
      </c>
      <c r="M335">
        <v>0</v>
      </c>
      <c r="N335">
        <v>0.3</v>
      </c>
      <c r="O335">
        <v>0</v>
      </c>
      <c r="P335">
        <v>34.56</v>
      </c>
      <c r="Q335">
        <v>211</v>
      </c>
      <c r="R335">
        <v>157</v>
      </c>
      <c r="S335">
        <v>2022</v>
      </c>
      <c r="T335">
        <v>1</v>
      </c>
    </row>
    <row r="336" spans="1:20" x14ac:dyDescent="0.2">
      <c r="A336">
        <v>2</v>
      </c>
      <c r="B336" s="1">
        <v>44562.034317129626</v>
      </c>
      <c r="C336" s="1">
        <v>44562.054259259261</v>
      </c>
      <c r="D336">
        <v>1</v>
      </c>
      <c r="E336">
        <v>5.01</v>
      </c>
      <c r="F336">
        <v>1</v>
      </c>
      <c r="G336" t="s">
        <v>10</v>
      </c>
      <c r="H336">
        <v>1</v>
      </c>
      <c r="I336">
        <v>20.5</v>
      </c>
      <c r="J336">
        <v>0.5</v>
      </c>
      <c r="K336">
        <v>0.5</v>
      </c>
      <c r="L336">
        <v>4.8600000000000003</v>
      </c>
      <c r="M336">
        <v>0</v>
      </c>
      <c r="N336">
        <v>0.3</v>
      </c>
      <c r="O336">
        <v>0</v>
      </c>
      <c r="P336">
        <v>29.16</v>
      </c>
      <c r="Q336">
        <v>237</v>
      </c>
      <c r="R336">
        <v>249</v>
      </c>
      <c r="S336">
        <v>2022</v>
      </c>
      <c r="T336">
        <v>1</v>
      </c>
    </row>
    <row r="337" spans="1:20" x14ac:dyDescent="0.2">
      <c r="A337">
        <v>2</v>
      </c>
      <c r="B337" s="1">
        <v>44562.037453703706</v>
      </c>
      <c r="C337" s="1">
        <v>44562.049247685187</v>
      </c>
      <c r="D337">
        <v>1</v>
      </c>
      <c r="E337">
        <v>6.53</v>
      </c>
      <c r="F337">
        <v>1</v>
      </c>
      <c r="G337" t="s">
        <v>10</v>
      </c>
      <c r="H337">
        <v>1</v>
      </c>
      <c r="I337">
        <v>22</v>
      </c>
      <c r="J337">
        <v>0.5</v>
      </c>
      <c r="K337">
        <v>0.5</v>
      </c>
      <c r="L337">
        <v>5.16</v>
      </c>
      <c r="M337">
        <v>0</v>
      </c>
      <c r="N337">
        <v>0.3</v>
      </c>
      <c r="O337">
        <v>0</v>
      </c>
      <c r="P337">
        <v>30.96</v>
      </c>
      <c r="Q337">
        <v>164</v>
      </c>
      <c r="R337">
        <v>13</v>
      </c>
      <c r="S337">
        <v>2022</v>
      </c>
      <c r="T337">
        <v>1</v>
      </c>
    </row>
    <row r="338" spans="1:20" x14ac:dyDescent="0.2">
      <c r="A338">
        <v>2</v>
      </c>
      <c r="B338" s="1">
        <v>44562.014699074076</v>
      </c>
      <c r="C338" s="1">
        <v>44562.030972222223</v>
      </c>
      <c r="D338">
        <v>1</v>
      </c>
      <c r="E338">
        <v>6.15</v>
      </c>
      <c r="F338">
        <v>1</v>
      </c>
      <c r="G338" t="s">
        <v>10</v>
      </c>
      <c r="H338">
        <v>1</v>
      </c>
      <c r="I338">
        <v>21.5</v>
      </c>
      <c r="J338">
        <v>0.5</v>
      </c>
      <c r="K338">
        <v>0.5</v>
      </c>
      <c r="L338">
        <v>5.0599999999999996</v>
      </c>
      <c r="M338">
        <v>0</v>
      </c>
      <c r="N338">
        <v>0.3</v>
      </c>
      <c r="O338">
        <v>0</v>
      </c>
      <c r="P338">
        <v>30.36</v>
      </c>
      <c r="Q338">
        <v>113</v>
      </c>
      <c r="R338">
        <v>151</v>
      </c>
      <c r="S338">
        <v>2022</v>
      </c>
      <c r="T338">
        <v>1</v>
      </c>
    </row>
    <row r="339" spans="1:20" x14ac:dyDescent="0.2">
      <c r="A339">
        <v>2</v>
      </c>
      <c r="B339" s="1">
        <v>44562.038564814815</v>
      </c>
      <c r="C339" s="1">
        <v>44562.053263888891</v>
      </c>
      <c r="D339">
        <v>1</v>
      </c>
      <c r="E339">
        <v>5.4</v>
      </c>
      <c r="F339">
        <v>1</v>
      </c>
      <c r="G339" t="s">
        <v>10</v>
      </c>
      <c r="H339">
        <v>1</v>
      </c>
      <c r="I339">
        <v>20.5</v>
      </c>
      <c r="J339">
        <v>0.5</v>
      </c>
      <c r="K339">
        <v>0.5</v>
      </c>
      <c r="L339">
        <v>7.29</v>
      </c>
      <c r="M339">
        <v>0</v>
      </c>
      <c r="N339">
        <v>0.3</v>
      </c>
      <c r="O339">
        <v>0</v>
      </c>
      <c r="P339">
        <v>31.59</v>
      </c>
      <c r="Q339">
        <v>68</v>
      </c>
      <c r="R339">
        <v>68</v>
      </c>
      <c r="S339">
        <v>2022</v>
      </c>
      <c r="T339">
        <v>1</v>
      </c>
    </row>
    <row r="340" spans="1:20" x14ac:dyDescent="0.2">
      <c r="A340">
        <v>2</v>
      </c>
      <c r="B340" s="1">
        <v>44562.025011574071</v>
      </c>
      <c r="C340" s="1">
        <v>44562.038043981483</v>
      </c>
      <c r="D340">
        <v>2</v>
      </c>
      <c r="E340">
        <v>8.83</v>
      </c>
      <c r="F340">
        <v>1</v>
      </c>
      <c r="G340" t="s">
        <v>10</v>
      </c>
      <c r="H340">
        <v>1</v>
      </c>
      <c r="I340">
        <v>26</v>
      </c>
      <c r="J340">
        <v>0.5</v>
      </c>
      <c r="K340">
        <v>0.5</v>
      </c>
      <c r="L340">
        <v>5.96</v>
      </c>
      <c r="M340">
        <v>0</v>
      </c>
      <c r="N340">
        <v>0.3</v>
      </c>
      <c r="O340">
        <v>0</v>
      </c>
      <c r="P340">
        <v>35.76</v>
      </c>
      <c r="Q340">
        <v>231</v>
      </c>
      <c r="R340">
        <v>263</v>
      </c>
      <c r="S340">
        <v>2022</v>
      </c>
      <c r="T340">
        <v>1</v>
      </c>
    </row>
    <row r="341" spans="1:20" x14ac:dyDescent="0.2">
      <c r="A341">
        <v>2</v>
      </c>
      <c r="B341" s="1">
        <v>44562.038564814815</v>
      </c>
      <c r="C341" s="1">
        <v>44562.050393518519</v>
      </c>
      <c r="D341">
        <v>1</v>
      </c>
      <c r="E341">
        <v>2.4500000000000002</v>
      </c>
      <c r="F341">
        <v>5</v>
      </c>
      <c r="G341" t="s">
        <v>10</v>
      </c>
      <c r="H341">
        <v>1</v>
      </c>
      <c r="I341">
        <v>30</v>
      </c>
      <c r="J341">
        <v>0</v>
      </c>
      <c r="K341">
        <v>0</v>
      </c>
      <c r="L341">
        <v>6.56</v>
      </c>
      <c r="M341">
        <v>0</v>
      </c>
      <c r="N341">
        <v>0.3</v>
      </c>
      <c r="O341">
        <v>0</v>
      </c>
      <c r="P341">
        <v>39.36</v>
      </c>
      <c r="Q341">
        <v>158</v>
      </c>
      <c r="R341">
        <v>50</v>
      </c>
      <c r="S341">
        <v>2022</v>
      </c>
      <c r="T341">
        <v>1</v>
      </c>
    </row>
    <row r="342" spans="1:20" x14ac:dyDescent="0.2">
      <c r="A342">
        <v>2</v>
      </c>
      <c r="B342" s="1">
        <v>44562.03056712963</v>
      </c>
      <c r="C342" s="1">
        <v>44562.051550925928</v>
      </c>
      <c r="D342">
        <v>1</v>
      </c>
      <c r="E342">
        <v>3.85</v>
      </c>
      <c r="F342">
        <v>1</v>
      </c>
      <c r="G342" t="s">
        <v>10</v>
      </c>
      <c r="H342">
        <v>1</v>
      </c>
      <c r="I342">
        <v>19.5</v>
      </c>
      <c r="J342">
        <v>0.5</v>
      </c>
      <c r="K342">
        <v>0.5</v>
      </c>
      <c r="L342">
        <v>3.8</v>
      </c>
      <c r="M342">
        <v>0</v>
      </c>
      <c r="N342">
        <v>0.3</v>
      </c>
      <c r="O342">
        <v>0</v>
      </c>
      <c r="P342">
        <v>27.1</v>
      </c>
      <c r="Q342">
        <v>144</v>
      </c>
      <c r="R342">
        <v>48</v>
      </c>
      <c r="S342">
        <v>2022</v>
      </c>
      <c r="T342">
        <v>1</v>
      </c>
    </row>
    <row r="343" spans="1:20" x14ac:dyDescent="0.2">
      <c r="A343">
        <v>2</v>
      </c>
      <c r="B343" s="1">
        <v>44562.016932870371</v>
      </c>
      <c r="C343" s="1">
        <v>44562.016956018517</v>
      </c>
      <c r="D343">
        <v>2</v>
      </c>
      <c r="E343">
        <v>0</v>
      </c>
      <c r="F343">
        <v>5</v>
      </c>
      <c r="G343" t="s">
        <v>10</v>
      </c>
      <c r="H343">
        <v>1</v>
      </c>
      <c r="I343">
        <v>11.3</v>
      </c>
      <c r="J343">
        <v>0</v>
      </c>
      <c r="K343">
        <v>0</v>
      </c>
      <c r="L343">
        <v>2.3199999999999998</v>
      </c>
      <c r="M343">
        <v>0</v>
      </c>
      <c r="N343">
        <v>0.3</v>
      </c>
      <c r="O343">
        <v>0</v>
      </c>
      <c r="P343">
        <v>13.92</v>
      </c>
      <c r="Q343">
        <v>264</v>
      </c>
      <c r="R343">
        <v>264</v>
      </c>
      <c r="S343">
        <v>2022</v>
      </c>
      <c r="T343">
        <v>1</v>
      </c>
    </row>
    <row r="344" spans="1:20" x14ac:dyDescent="0.2">
      <c r="A344">
        <v>2</v>
      </c>
      <c r="B344" s="1">
        <v>44562.006018518521</v>
      </c>
      <c r="C344" s="1">
        <v>44562.029085648152</v>
      </c>
      <c r="D344">
        <v>1</v>
      </c>
      <c r="E344">
        <v>26.41</v>
      </c>
      <c r="F344">
        <v>1</v>
      </c>
      <c r="G344" t="s">
        <v>10</v>
      </c>
      <c r="H344">
        <v>1</v>
      </c>
      <c r="I344">
        <v>69.5</v>
      </c>
      <c r="J344">
        <v>0.5</v>
      </c>
      <c r="K344">
        <v>0.5</v>
      </c>
      <c r="L344">
        <v>14.41</v>
      </c>
      <c r="M344">
        <v>0</v>
      </c>
      <c r="N344">
        <v>0.3</v>
      </c>
      <c r="O344">
        <v>1.25</v>
      </c>
      <c r="P344">
        <v>86.46</v>
      </c>
      <c r="Q344">
        <v>132</v>
      </c>
      <c r="R344">
        <v>257</v>
      </c>
      <c r="S344">
        <v>2022</v>
      </c>
      <c r="T344">
        <v>1</v>
      </c>
    </row>
    <row r="345" spans="1:20" x14ac:dyDescent="0.2">
      <c r="A345">
        <v>2</v>
      </c>
      <c r="B345" s="1">
        <v>44562.022118055553</v>
      </c>
      <c r="C345" s="1">
        <v>44562.047812500001</v>
      </c>
      <c r="D345">
        <v>1</v>
      </c>
      <c r="E345">
        <v>10.37</v>
      </c>
      <c r="F345">
        <v>1</v>
      </c>
      <c r="G345" t="s">
        <v>10</v>
      </c>
      <c r="H345">
        <v>1</v>
      </c>
      <c r="I345">
        <v>35</v>
      </c>
      <c r="J345">
        <v>0.5</v>
      </c>
      <c r="K345">
        <v>0.5</v>
      </c>
      <c r="L345">
        <v>7.2</v>
      </c>
      <c r="M345">
        <v>0</v>
      </c>
      <c r="N345">
        <v>0.3</v>
      </c>
      <c r="O345">
        <v>0</v>
      </c>
      <c r="P345">
        <v>46</v>
      </c>
      <c r="Q345">
        <v>234</v>
      </c>
      <c r="R345">
        <v>85</v>
      </c>
      <c r="S345">
        <v>2022</v>
      </c>
      <c r="T345">
        <v>1</v>
      </c>
    </row>
    <row r="346" spans="1:20" x14ac:dyDescent="0.2">
      <c r="A346">
        <v>2</v>
      </c>
      <c r="B346" s="1">
        <v>44562.039560185185</v>
      </c>
      <c r="C346" s="1">
        <v>44562.044236111113</v>
      </c>
      <c r="D346">
        <v>3</v>
      </c>
      <c r="E346">
        <v>1.35</v>
      </c>
      <c r="F346">
        <v>5</v>
      </c>
      <c r="G346" t="s">
        <v>10</v>
      </c>
      <c r="H346">
        <v>1</v>
      </c>
      <c r="I346">
        <v>20</v>
      </c>
      <c r="J346">
        <v>0</v>
      </c>
      <c r="K346">
        <v>0</v>
      </c>
      <c r="L346">
        <v>2.2799999999999998</v>
      </c>
      <c r="M346">
        <v>0</v>
      </c>
      <c r="N346">
        <v>0.3</v>
      </c>
      <c r="O346">
        <v>0</v>
      </c>
      <c r="P346">
        <v>25.08</v>
      </c>
      <c r="Q346">
        <v>239</v>
      </c>
      <c r="R346">
        <v>151</v>
      </c>
      <c r="S346">
        <v>2022</v>
      </c>
      <c r="T346">
        <v>1</v>
      </c>
    </row>
    <row r="347" spans="1:20" x14ac:dyDescent="0.2">
      <c r="A347">
        <v>2</v>
      </c>
      <c r="B347" s="1">
        <v>44562.008564814816</v>
      </c>
      <c r="C347" s="1">
        <v>44562.032164351855</v>
      </c>
      <c r="D347">
        <v>1</v>
      </c>
      <c r="E347">
        <v>3.11</v>
      </c>
      <c r="F347">
        <v>1</v>
      </c>
      <c r="G347" t="s">
        <v>10</v>
      </c>
      <c r="H347">
        <v>1</v>
      </c>
      <c r="I347">
        <v>21</v>
      </c>
      <c r="J347">
        <v>0.5</v>
      </c>
      <c r="K347">
        <v>0.5</v>
      </c>
      <c r="L347">
        <v>6.2</v>
      </c>
      <c r="M347">
        <v>0</v>
      </c>
      <c r="N347">
        <v>0.3</v>
      </c>
      <c r="O347">
        <v>0</v>
      </c>
      <c r="P347">
        <v>31</v>
      </c>
      <c r="Q347">
        <v>43</v>
      </c>
      <c r="R347">
        <v>249</v>
      </c>
      <c r="S347">
        <v>2022</v>
      </c>
      <c r="T347">
        <v>1</v>
      </c>
    </row>
    <row r="348" spans="1:20" x14ac:dyDescent="0.2">
      <c r="A348">
        <v>1</v>
      </c>
      <c r="B348" s="1">
        <v>44562.035694444443</v>
      </c>
      <c r="C348" s="1">
        <v>44562.054606481484</v>
      </c>
      <c r="D348">
        <v>1</v>
      </c>
      <c r="E348">
        <v>6.9</v>
      </c>
      <c r="F348">
        <v>1</v>
      </c>
      <c r="G348" t="s">
        <v>10</v>
      </c>
      <c r="H348">
        <v>1</v>
      </c>
      <c r="I348">
        <v>25</v>
      </c>
      <c r="J348">
        <v>3</v>
      </c>
      <c r="K348">
        <v>0.5</v>
      </c>
      <c r="L348">
        <v>5.75</v>
      </c>
      <c r="M348">
        <v>0</v>
      </c>
      <c r="N348">
        <v>0.3</v>
      </c>
      <c r="O348">
        <v>0</v>
      </c>
      <c r="P348">
        <v>34.549999999999997</v>
      </c>
      <c r="Q348">
        <v>249</v>
      </c>
      <c r="R348">
        <v>41</v>
      </c>
      <c r="S348">
        <v>2022</v>
      </c>
      <c r="T348">
        <v>1</v>
      </c>
    </row>
    <row r="349" spans="1:20" x14ac:dyDescent="0.2">
      <c r="A349">
        <v>1</v>
      </c>
      <c r="B349" s="1">
        <v>44562.021168981482</v>
      </c>
      <c r="C349" s="1">
        <v>44562.032256944447</v>
      </c>
      <c r="D349">
        <v>1</v>
      </c>
      <c r="E349">
        <v>5.9</v>
      </c>
      <c r="F349">
        <v>1</v>
      </c>
      <c r="G349" t="s">
        <v>10</v>
      </c>
      <c r="H349">
        <v>1</v>
      </c>
      <c r="I349">
        <v>20</v>
      </c>
      <c r="J349">
        <v>3</v>
      </c>
      <c r="K349">
        <v>0.5</v>
      </c>
      <c r="L349">
        <v>4.76</v>
      </c>
      <c r="M349">
        <v>0</v>
      </c>
      <c r="N349">
        <v>0.3</v>
      </c>
      <c r="O349">
        <v>0</v>
      </c>
      <c r="P349">
        <v>28.56</v>
      </c>
      <c r="Q349">
        <v>170</v>
      </c>
      <c r="R349">
        <v>88</v>
      </c>
      <c r="S349">
        <v>2022</v>
      </c>
      <c r="T349">
        <v>1</v>
      </c>
    </row>
    <row r="350" spans="1:20" x14ac:dyDescent="0.2">
      <c r="A350">
        <v>2</v>
      </c>
      <c r="B350" s="1">
        <v>44562.013252314813</v>
      </c>
      <c r="C350" s="1">
        <v>44562.027905092589</v>
      </c>
      <c r="D350">
        <v>1</v>
      </c>
      <c r="E350">
        <v>7.73</v>
      </c>
      <c r="F350">
        <v>1</v>
      </c>
      <c r="G350" t="s">
        <v>10</v>
      </c>
      <c r="H350">
        <v>1</v>
      </c>
      <c r="I350">
        <v>24.5</v>
      </c>
      <c r="J350">
        <v>0.5</v>
      </c>
      <c r="K350">
        <v>0.5</v>
      </c>
      <c r="L350">
        <v>5.66</v>
      </c>
      <c r="M350">
        <v>0</v>
      </c>
      <c r="N350">
        <v>0.3</v>
      </c>
      <c r="O350">
        <v>0</v>
      </c>
      <c r="P350">
        <v>33.96</v>
      </c>
      <c r="Q350">
        <v>43</v>
      </c>
      <c r="R350">
        <v>13</v>
      </c>
      <c r="S350">
        <v>2022</v>
      </c>
      <c r="T350">
        <v>1</v>
      </c>
    </row>
    <row r="351" spans="1:20" x14ac:dyDescent="0.2">
      <c r="A351">
        <v>2</v>
      </c>
      <c r="B351" s="1">
        <v>44562.033784722225</v>
      </c>
      <c r="C351" s="1">
        <v>44562.048657407409</v>
      </c>
      <c r="D351">
        <v>3</v>
      </c>
      <c r="E351">
        <v>20.82</v>
      </c>
      <c r="F351">
        <v>4</v>
      </c>
      <c r="G351" t="s">
        <v>10</v>
      </c>
      <c r="H351">
        <v>1</v>
      </c>
      <c r="I351">
        <v>59</v>
      </c>
      <c r="J351">
        <v>0.5</v>
      </c>
      <c r="K351">
        <v>0.5</v>
      </c>
      <c r="L351">
        <v>12.06</v>
      </c>
      <c r="M351">
        <v>0</v>
      </c>
      <c r="N351">
        <v>0.3</v>
      </c>
      <c r="O351">
        <v>1.25</v>
      </c>
      <c r="P351">
        <v>73.61</v>
      </c>
      <c r="Q351">
        <v>132</v>
      </c>
      <c r="R351">
        <v>265</v>
      </c>
      <c r="S351">
        <v>2022</v>
      </c>
      <c r="T351">
        <v>1</v>
      </c>
    </row>
    <row r="352" spans="1:20" x14ac:dyDescent="0.2">
      <c r="A352">
        <v>1</v>
      </c>
      <c r="B352" s="1">
        <v>44562.025740740741</v>
      </c>
      <c r="C352" s="1">
        <v>44562.049687500003</v>
      </c>
      <c r="D352">
        <v>1</v>
      </c>
      <c r="E352">
        <v>27.4</v>
      </c>
      <c r="F352">
        <v>1</v>
      </c>
      <c r="G352" t="s">
        <v>10</v>
      </c>
      <c r="H352">
        <v>1</v>
      </c>
      <c r="I352">
        <v>71.5</v>
      </c>
      <c r="J352">
        <v>1.75</v>
      </c>
      <c r="K352">
        <v>0.5</v>
      </c>
      <c r="L352">
        <v>24.15</v>
      </c>
      <c r="M352">
        <v>6.55</v>
      </c>
      <c r="N352">
        <v>0.3</v>
      </c>
      <c r="O352">
        <v>1.25</v>
      </c>
      <c r="P352">
        <v>104.75</v>
      </c>
      <c r="Q352">
        <v>132</v>
      </c>
      <c r="R352">
        <v>23</v>
      </c>
      <c r="S352">
        <v>2022</v>
      </c>
      <c r="T352">
        <v>1</v>
      </c>
    </row>
    <row r="353" spans="1:20" x14ac:dyDescent="0.2">
      <c r="A353">
        <v>1</v>
      </c>
      <c r="B353" s="1">
        <v>44562.021435185183</v>
      </c>
      <c r="C353" s="1">
        <v>44562.036759259259</v>
      </c>
      <c r="D353">
        <v>2</v>
      </c>
      <c r="E353">
        <v>6.8</v>
      </c>
      <c r="F353">
        <v>1</v>
      </c>
      <c r="G353" t="s">
        <v>10</v>
      </c>
      <c r="H353">
        <v>1</v>
      </c>
      <c r="I353">
        <v>22.5</v>
      </c>
      <c r="J353">
        <v>3</v>
      </c>
      <c r="K353">
        <v>0.5</v>
      </c>
      <c r="L353">
        <v>5.25</v>
      </c>
      <c r="M353">
        <v>0</v>
      </c>
      <c r="N353">
        <v>0.3</v>
      </c>
      <c r="O353">
        <v>0</v>
      </c>
      <c r="P353">
        <v>31.55</v>
      </c>
      <c r="Q353">
        <v>161</v>
      </c>
      <c r="R353">
        <v>261</v>
      </c>
      <c r="S353">
        <v>2022</v>
      </c>
      <c r="T353">
        <v>1</v>
      </c>
    </row>
    <row r="354" spans="1:20" x14ac:dyDescent="0.2">
      <c r="A354">
        <v>1</v>
      </c>
      <c r="B354" s="1">
        <v>44562.037881944445</v>
      </c>
      <c r="C354" s="1">
        <v>44562.055590277778</v>
      </c>
      <c r="D354">
        <v>1</v>
      </c>
      <c r="E354">
        <v>5.4</v>
      </c>
      <c r="F354">
        <v>1</v>
      </c>
      <c r="G354" t="s">
        <v>10</v>
      </c>
      <c r="H354">
        <v>1</v>
      </c>
      <c r="I354">
        <v>20.5</v>
      </c>
      <c r="J354">
        <v>3</v>
      </c>
      <c r="K354">
        <v>0.5</v>
      </c>
      <c r="L354">
        <v>7.25</v>
      </c>
      <c r="M354">
        <v>0</v>
      </c>
      <c r="N354">
        <v>0.3</v>
      </c>
      <c r="O354">
        <v>0</v>
      </c>
      <c r="P354">
        <v>31.55</v>
      </c>
      <c r="Q354">
        <v>261</v>
      </c>
      <c r="R354">
        <v>141</v>
      </c>
      <c r="S354">
        <v>2022</v>
      </c>
      <c r="T354">
        <v>1</v>
      </c>
    </row>
    <row r="355" spans="1:20" x14ac:dyDescent="0.2">
      <c r="A355">
        <v>2</v>
      </c>
      <c r="B355" s="1">
        <v>44562.027638888889</v>
      </c>
      <c r="C355" s="1">
        <v>44562.039224537039</v>
      </c>
      <c r="D355">
        <v>3</v>
      </c>
      <c r="E355">
        <v>6.14</v>
      </c>
      <c r="F355">
        <v>1</v>
      </c>
      <c r="G355" t="s">
        <v>10</v>
      </c>
      <c r="H355">
        <v>1</v>
      </c>
      <c r="I355">
        <v>20</v>
      </c>
      <c r="J355">
        <v>0.5</v>
      </c>
      <c r="K355">
        <v>0.5</v>
      </c>
      <c r="L355">
        <v>4.76</v>
      </c>
      <c r="M355">
        <v>0</v>
      </c>
      <c r="N355">
        <v>0.3</v>
      </c>
      <c r="O355">
        <v>0</v>
      </c>
      <c r="P355">
        <v>28.56</v>
      </c>
      <c r="Q355">
        <v>148</v>
      </c>
      <c r="R355">
        <v>226</v>
      </c>
      <c r="S355">
        <v>2022</v>
      </c>
      <c r="T355">
        <v>1</v>
      </c>
    </row>
    <row r="356" spans="1:20" x14ac:dyDescent="0.2">
      <c r="A356">
        <v>2</v>
      </c>
      <c r="B356" s="1">
        <v>44562.026273148149</v>
      </c>
      <c r="C356" s="1">
        <v>44562.04446759259</v>
      </c>
      <c r="D356">
        <v>1</v>
      </c>
      <c r="E356">
        <v>9.8699999999999992</v>
      </c>
      <c r="F356">
        <v>1</v>
      </c>
      <c r="G356" t="s">
        <v>10</v>
      </c>
      <c r="H356">
        <v>1</v>
      </c>
      <c r="I356">
        <v>28</v>
      </c>
      <c r="J356">
        <v>0.5</v>
      </c>
      <c r="K356">
        <v>0.5</v>
      </c>
      <c r="L356">
        <v>65</v>
      </c>
      <c r="M356">
        <v>0</v>
      </c>
      <c r="N356">
        <v>0.3</v>
      </c>
      <c r="O356">
        <v>1.25</v>
      </c>
      <c r="P356">
        <v>98.05</v>
      </c>
      <c r="Q356">
        <v>138</v>
      </c>
      <c r="R356">
        <v>252</v>
      </c>
      <c r="S356">
        <v>2022</v>
      </c>
      <c r="T356">
        <v>1</v>
      </c>
    </row>
    <row r="357" spans="1:20" x14ac:dyDescent="0.2">
      <c r="A357">
        <v>2</v>
      </c>
      <c r="B357" s="1">
        <v>44562.007280092592</v>
      </c>
      <c r="C357" s="1">
        <v>44562.023032407407</v>
      </c>
      <c r="D357">
        <v>1</v>
      </c>
      <c r="E357">
        <v>6.51</v>
      </c>
      <c r="F357">
        <v>1</v>
      </c>
      <c r="G357" t="s">
        <v>10</v>
      </c>
      <c r="H357">
        <v>1</v>
      </c>
      <c r="I357">
        <v>21.5</v>
      </c>
      <c r="J357">
        <v>0.5</v>
      </c>
      <c r="K357">
        <v>0.5</v>
      </c>
      <c r="L357">
        <v>2.5299999999999998</v>
      </c>
      <c r="M357">
        <v>0</v>
      </c>
      <c r="N357">
        <v>0.3</v>
      </c>
      <c r="O357">
        <v>0</v>
      </c>
      <c r="P357">
        <v>27.83</v>
      </c>
      <c r="Q357">
        <v>114</v>
      </c>
      <c r="R357">
        <v>238</v>
      </c>
      <c r="S357">
        <v>2022</v>
      </c>
      <c r="T357">
        <v>1</v>
      </c>
    </row>
    <row r="358" spans="1:20" x14ac:dyDescent="0.2">
      <c r="A358">
        <v>2</v>
      </c>
      <c r="B358" s="1">
        <v>44562.027650462966</v>
      </c>
      <c r="C358" s="1">
        <v>44562.04414351852</v>
      </c>
      <c r="D358">
        <v>1</v>
      </c>
      <c r="E358">
        <v>10.75</v>
      </c>
      <c r="F358">
        <v>1</v>
      </c>
      <c r="G358" t="s">
        <v>10</v>
      </c>
      <c r="H358">
        <v>1</v>
      </c>
      <c r="I358">
        <v>32</v>
      </c>
      <c r="J358">
        <v>0.5</v>
      </c>
      <c r="K358">
        <v>0.5</v>
      </c>
      <c r="L358">
        <v>10.59</v>
      </c>
      <c r="M358">
        <v>6.55</v>
      </c>
      <c r="N358">
        <v>0.3</v>
      </c>
      <c r="O358">
        <v>0</v>
      </c>
      <c r="P358">
        <v>52.94</v>
      </c>
      <c r="Q358">
        <v>161</v>
      </c>
      <c r="R358">
        <v>95</v>
      </c>
      <c r="S358">
        <v>2022</v>
      </c>
      <c r="T358">
        <v>1</v>
      </c>
    </row>
    <row r="359" spans="1:20" x14ac:dyDescent="0.2">
      <c r="A359">
        <v>1</v>
      </c>
      <c r="B359" s="1">
        <v>44562.002847222226</v>
      </c>
      <c r="C359" s="1">
        <v>44562.021249999998</v>
      </c>
      <c r="D359">
        <v>2</v>
      </c>
      <c r="E359">
        <v>4</v>
      </c>
      <c r="F359">
        <v>1</v>
      </c>
      <c r="G359" t="s">
        <v>10</v>
      </c>
      <c r="H359">
        <v>1</v>
      </c>
      <c r="I359">
        <v>20</v>
      </c>
      <c r="J359">
        <v>3</v>
      </c>
      <c r="K359">
        <v>0.5</v>
      </c>
      <c r="L359">
        <v>4.75</v>
      </c>
      <c r="M359">
        <v>0</v>
      </c>
      <c r="N359">
        <v>0.3</v>
      </c>
      <c r="O359">
        <v>0</v>
      </c>
      <c r="P359">
        <v>28.55</v>
      </c>
      <c r="Q359">
        <v>161</v>
      </c>
      <c r="R359">
        <v>226</v>
      </c>
      <c r="S359">
        <v>2022</v>
      </c>
      <c r="T359">
        <v>1</v>
      </c>
    </row>
    <row r="360" spans="1:20" x14ac:dyDescent="0.2">
      <c r="A360">
        <v>2</v>
      </c>
      <c r="B360" s="1">
        <v>44562.017789351848</v>
      </c>
      <c r="C360" s="1">
        <v>44562.029861111114</v>
      </c>
      <c r="D360">
        <v>1</v>
      </c>
      <c r="E360">
        <v>6.24</v>
      </c>
      <c r="F360">
        <v>1</v>
      </c>
      <c r="G360" t="s">
        <v>10</v>
      </c>
      <c r="H360">
        <v>1</v>
      </c>
      <c r="I360">
        <v>20.5</v>
      </c>
      <c r="J360">
        <v>0.5</v>
      </c>
      <c r="K360">
        <v>0.5</v>
      </c>
      <c r="L360">
        <v>7.29</v>
      </c>
      <c r="M360">
        <v>0</v>
      </c>
      <c r="N360">
        <v>0.3</v>
      </c>
      <c r="O360">
        <v>0</v>
      </c>
      <c r="P360">
        <v>31.59</v>
      </c>
      <c r="Q360">
        <v>170</v>
      </c>
      <c r="R360">
        <v>261</v>
      </c>
      <c r="S360">
        <v>2022</v>
      </c>
      <c r="T360">
        <v>1</v>
      </c>
    </row>
    <row r="361" spans="1:20" x14ac:dyDescent="0.2">
      <c r="A361">
        <v>1</v>
      </c>
      <c r="B361" s="1">
        <v>44562.052141203705</v>
      </c>
      <c r="C361" s="1">
        <v>44562.067800925928</v>
      </c>
      <c r="D361">
        <v>2</v>
      </c>
      <c r="E361">
        <v>8.5</v>
      </c>
      <c r="F361">
        <v>1</v>
      </c>
      <c r="G361" t="s">
        <v>10</v>
      </c>
      <c r="H361">
        <v>1</v>
      </c>
      <c r="I361">
        <v>27</v>
      </c>
      <c r="J361">
        <v>3</v>
      </c>
      <c r="K361">
        <v>0.5</v>
      </c>
      <c r="L361">
        <v>6.15</v>
      </c>
      <c r="M361">
        <v>0</v>
      </c>
      <c r="N361">
        <v>0.3</v>
      </c>
      <c r="O361">
        <v>0</v>
      </c>
      <c r="P361">
        <v>36.950000000000003</v>
      </c>
      <c r="Q361">
        <v>142</v>
      </c>
      <c r="R361">
        <v>243</v>
      </c>
      <c r="S361">
        <v>2022</v>
      </c>
      <c r="T361">
        <v>1</v>
      </c>
    </row>
    <row r="362" spans="1:20" x14ac:dyDescent="0.2">
      <c r="A362">
        <v>1</v>
      </c>
      <c r="B362" s="1">
        <v>44562.077268518522</v>
      </c>
      <c r="C362" s="1">
        <v>44562.101006944446</v>
      </c>
      <c r="D362">
        <v>1</v>
      </c>
      <c r="E362">
        <v>7.3</v>
      </c>
      <c r="F362">
        <v>1</v>
      </c>
      <c r="G362" t="s">
        <v>10</v>
      </c>
      <c r="H362">
        <v>1</v>
      </c>
      <c r="I362">
        <v>26.5</v>
      </c>
      <c r="J362">
        <v>2.5</v>
      </c>
      <c r="K362">
        <v>0.5</v>
      </c>
      <c r="L362">
        <v>8.9</v>
      </c>
      <c r="M362">
        <v>0</v>
      </c>
      <c r="N362">
        <v>0.3</v>
      </c>
      <c r="O362">
        <v>0</v>
      </c>
      <c r="P362">
        <v>38.700000000000003</v>
      </c>
      <c r="Q362">
        <v>158</v>
      </c>
      <c r="R362">
        <v>7</v>
      </c>
      <c r="S362">
        <v>2022</v>
      </c>
      <c r="T362">
        <v>1</v>
      </c>
    </row>
    <row r="363" spans="1:20" x14ac:dyDescent="0.2">
      <c r="A363">
        <v>2</v>
      </c>
      <c r="B363" s="1">
        <v>44562.064189814817</v>
      </c>
      <c r="C363" s="1">
        <v>44562.079247685186</v>
      </c>
      <c r="D363">
        <v>1</v>
      </c>
      <c r="E363">
        <v>6.06</v>
      </c>
      <c r="F363">
        <v>1</v>
      </c>
      <c r="G363" t="s">
        <v>10</v>
      </c>
      <c r="H363">
        <v>1</v>
      </c>
      <c r="I363">
        <v>21.5</v>
      </c>
      <c r="J363">
        <v>0.5</v>
      </c>
      <c r="K363">
        <v>0.5</v>
      </c>
      <c r="L363">
        <v>5.87</v>
      </c>
      <c r="M363">
        <v>6.55</v>
      </c>
      <c r="N363">
        <v>0.3</v>
      </c>
      <c r="O363">
        <v>0</v>
      </c>
      <c r="P363">
        <v>35.22</v>
      </c>
      <c r="Q363">
        <v>223</v>
      </c>
      <c r="R363">
        <v>151</v>
      </c>
      <c r="S363">
        <v>2022</v>
      </c>
      <c r="T363">
        <v>1</v>
      </c>
    </row>
    <row r="364" spans="1:20" x14ac:dyDescent="0.2">
      <c r="A364">
        <v>1</v>
      </c>
      <c r="B364" s="1">
        <v>44562.08016203704</v>
      </c>
      <c r="C364" s="1">
        <v>44562.097488425927</v>
      </c>
      <c r="D364">
        <v>1</v>
      </c>
      <c r="E364">
        <v>5.6</v>
      </c>
      <c r="F364">
        <v>1</v>
      </c>
      <c r="G364" t="s">
        <v>10</v>
      </c>
      <c r="H364">
        <v>1</v>
      </c>
      <c r="I364">
        <v>21</v>
      </c>
      <c r="J364">
        <v>3</v>
      </c>
      <c r="K364">
        <v>0.5</v>
      </c>
      <c r="L364">
        <v>4.95</v>
      </c>
      <c r="M364">
        <v>0</v>
      </c>
      <c r="N364">
        <v>0.3</v>
      </c>
      <c r="O364">
        <v>0</v>
      </c>
      <c r="P364">
        <v>29.75</v>
      </c>
      <c r="Q364">
        <v>142</v>
      </c>
      <c r="R364">
        <v>260</v>
      </c>
      <c r="S364">
        <v>2022</v>
      </c>
      <c r="T364">
        <v>1</v>
      </c>
    </row>
    <row r="365" spans="1:20" x14ac:dyDescent="0.2">
      <c r="A365">
        <v>2</v>
      </c>
      <c r="B365" s="1">
        <v>44562.054062499999</v>
      </c>
      <c r="C365" s="1">
        <v>44562.069467592592</v>
      </c>
      <c r="D365">
        <v>1</v>
      </c>
      <c r="E365">
        <v>15.32</v>
      </c>
      <c r="F365">
        <v>1</v>
      </c>
      <c r="G365" t="s">
        <v>10</v>
      </c>
      <c r="H365">
        <v>1</v>
      </c>
      <c r="I365">
        <v>41.5</v>
      </c>
      <c r="J365">
        <v>0.5</v>
      </c>
      <c r="K365">
        <v>0.5</v>
      </c>
      <c r="L365">
        <v>11.01</v>
      </c>
      <c r="M365">
        <v>0</v>
      </c>
      <c r="N365">
        <v>0.3</v>
      </c>
      <c r="O365">
        <v>1.25</v>
      </c>
      <c r="P365">
        <v>55.06</v>
      </c>
      <c r="Q365">
        <v>132</v>
      </c>
      <c r="R365">
        <v>7</v>
      </c>
      <c r="S365">
        <v>2022</v>
      </c>
      <c r="T365">
        <v>1</v>
      </c>
    </row>
    <row r="366" spans="1:20" x14ac:dyDescent="0.2">
      <c r="A366">
        <v>1</v>
      </c>
      <c r="B366" s="1">
        <v>44562.047662037039</v>
      </c>
      <c r="C366" s="1">
        <v>44562.060324074075</v>
      </c>
      <c r="D366">
        <v>3</v>
      </c>
      <c r="E366">
        <v>14.6</v>
      </c>
      <c r="F366">
        <v>1</v>
      </c>
      <c r="G366" t="s">
        <v>10</v>
      </c>
      <c r="H366">
        <v>1</v>
      </c>
      <c r="I366">
        <v>39</v>
      </c>
      <c r="J366">
        <v>1.75</v>
      </c>
      <c r="K366">
        <v>0.5</v>
      </c>
      <c r="L366">
        <v>8.3000000000000007</v>
      </c>
      <c r="M366">
        <v>0</v>
      </c>
      <c r="N366">
        <v>0.3</v>
      </c>
      <c r="O366">
        <v>1.25</v>
      </c>
      <c r="P366">
        <v>49.85</v>
      </c>
      <c r="Q366">
        <v>132</v>
      </c>
      <c r="R366">
        <v>112</v>
      </c>
      <c r="S366">
        <v>2022</v>
      </c>
      <c r="T366">
        <v>1</v>
      </c>
    </row>
    <row r="367" spans="1:20" x14ac:dyDescent="0.2">
      <c r="A367">
        <v>2</v>
      </c>
      <c r="B367" s="1">
        <v>44562.042094907411</v>
      </c>
      <c r="C367" s="1">
        <v>44562.063368055555</v>
      </c>
      <c r="D367">
        <v>1</v>
      </c>
      <c r="E367">
        <v>6.67</v>
      </c>
      <c r="F367">
        <v>1</v>
      </c>
      <c r="G367" t="s">
        <v>10</v>
      </c>
      <c r="H367">
        <v>1</v>
      </c>
      <c r="I367">
        <v>24</v>
      </c>
      <c r="J367">
        <v>0.5</v>
      </c>
      <c r="K367">
        <v>0.5</v>
      </c>
      <c r="L367">
        <v>5.56</v>
      </c>
      <c r="M367">
        <v>0</v>
      </c>
      <c r="N367">
        <v>0.3</v>
      </c>
      <c r="O367">
        <v>0</v>
      </c>
      <c r="P367">
        <v>33.36</v>
      </c>
      <c r="Q367">
        <v>36</v>
      </c>
      <c r="R367">
        <v>170</v>
      </c>
      <c r="S367">
        <v>2022</v>
      </c>
      <c r="T367">
        <v>1</v>
      </c>
    </row>
    <row r="368" spans="1:20" x14ac:dyDescent="0.2">
      <c r="A368">
        <v>2</v>
      </c>
      <c r="B368" s="1">
        <v>44562.06622685185</v>
      </c>
      <c r="C368" s="1">
        <v>44562.088356481479</v>
      </c>
      <c r="D368">
        <v>2</v>
      </c>
      <c r="E368">
        <v>7.14</v>
      </c>
      <c r="F368">
        <v>1</v>
      </c>
      <c r="G368" t="s">
        <v>10</v>
      </c>
      <c r="H368">
        <v>1</v>
      </c>
      <c r="I368">
        <v>26.5</v>
      </c>
      <c r="J368">
        <v>0.5</v>
      </c>
      <c r="K368">
        <v>0.5</v>
      </c>
      <c r="L368">
        <v>6.06</v>
      </c>
      <c r="M368">
        <v>0</v>
      </c>
      <c r="N368">
        <v>0.3</v>
      </c>
      <c r="O368">
        <v>0</v>
      </c>
      <c r="P368">
        <v>36.36</v>
      </c>
      <c r="Q368">
        <v>239</v>
      </c>
      <c r="R368">
        <v>223</v>
      </c>
      <c r="S368">
        <v>2022</v>
      </c>
      <c r="T368">
        <v>1</v>
      </c>
    </row>
    <row r="369" spans="1:20" x14ac:dyDescent="0.2">
      <c r="A369">
        <v>2</v>
      </c>
      <c r="B369" s="1">
        <v>44562.049699074072</v>
      </c>
      <c r="C369" s="1">
        <v>44562.067141203705</v>
      </c>
      <c r="D369">
        <v>1</v>
      </c>
      <c r="E369">
        <v>5.55</v>
      </c>
      <c r="F369">
        <v>1</v>
      </c>
      <c r="G369" t="s">
        <v>10</v>
      </c>
      <c r="H369">
        <v>1</v>
      </c>
      <c r="I369">
        <v>21</v>
      </c>
      <c r="J369">
        <v>0.5</v>
      </c>
      <c r="K369">
        <v>0.5</v>
      </c>
      <c r="L369">
        <v>4.96</v>
      </c>
      <c r="M369">
        <v>0</v>
      </c>
      <c r="N369">
        <v>0.3</v>
      </c>
      <c r="O369">
        <v>0</v>
      </c>
      <c r="P369">
        <v>29.76</v>
      </c>
      <c r="Q369">
        <v>231</v>
      </c>
      <c r="R369">
        <v>239</v>
      </c>
      <c r="S369">
        <v>2022</v>
      </c>
      <c r="T369">
        <v>1</v>
      </c>
    </row>
    <row r="370" spans="1:20" x14ac:dyDescent="0.2">
      <c r="A370">
        <v>1</v>
      </c>
      <c r="B370" s="1">
        <v>44562.055694444447</v>
      </c>
      <c r="C370" s="1">
        <v>44562.070775462962</v>
      </c>
      <c r="D370">
        <v>2</v>
      </c>
      <c r="E370">
        <v>5.6</v>
      </c>
      <c r="F370">
        <v>1</v>
      </c>
      <c r="G370" t="s">
        <v>10</v>
      </c>
      <c r="H370">
        <v>1</v>
      </c>
      <c r="I370">
        <v>20</v>
      </c>
      <c r="J370">
        <v>3</v>
      </c>
      <c r="K370">
        <v>0.5</v>
      </c>
      <c r="L370">
        <v>4.75</v>
      </c>
      <c r="M370">
        <v>0</v>
      </c>
      <c r="N370">
        <v>0.3</v>
      </c>
      <c r="O370">
        <v>0</v>
      </c>
      <c r="P370">
        <v>28.55</v>
      </c>
      <c r="Q370">
        <v>161</v>
      </c>
      <c r="R370">
        <v>223</v>
      </c>
      <c r="S370">
        <v>2022</v>
      </c>
      <c r="T370">
        <v>1</v>
      </c>
    </row>
    <row r="371" spans="1:20" x14ac:dyDescent="0.2">
      <c r="A371">
        <v>2</v>
      </c>
      <c r="B371" s="1">
        <v>44562.049895833334</v>
      </c>
      <c r="C371" s="1">
        <v>44562.063449074078</v>
      </c>
      <c r="D371">
        <v>1</v>
      </c>
      <c r="E371">
        <v>10.35</v>
      </c>
      <c r="F371">
        <v>1</v>
      </c>
      <c r="G371" t="s">
        <v>10</v>
      </c>
      <c r="H371">
        <v>1</v>
      </c>
      <c r="I371">
        <v>29.5</v>
      </c>
      <c r="J371">
        <v>0.5</v>
      </c>
      <c r="K371">
        <v>0.5</v>
      </c>
      <c r="L371">
        <v>6.66</v>
      </c>
      <c r="M371">
        <v>0</v>
      </c>
      <c r="N371">
        <v>0.3</v>
      </c>
      <c r="O371">
        <v>1.25</v>
      </c>
      <c r="P371">
        <v>41.21</v>
      </c>
      <c r="Q371">
        <v>138</v>
      </c>
      <c r="R371">
        <v>211</v>
      </c>
      <c r="S371">
        <v>2022</v>
      </c>
      <c r="T371">
        <v>1</v>
      </c>
    </row>
    <row r="372" spans="1:20" x14ac:dyDescent="0.2">
      <c r="A372">
        <v>2</v>
      </c>
      <c r="B372" s="1">
        <v>44562.071527777778</v>
      </c>
      <c r="C372" s="1">
        <v>44562.094664351855</v>
      </c>
      <c r="D372">
        <v>3</v>
      </c>
      <c r="E372">
        <v>8.94</v>
      </c>
      <c r="F372">
        <v>1</v>
      </c>
      <c r="G372" t="s">
        <v>10</v>
      </c>
      <c r="H372">
        <v>1</v>
      </c>
      <c r="I372">
        <v>30.5</v>
      </c>
      <c r="J372">
        <v>0.5</v>
      </c>
      <c r="K372">
        <v>0.5</v>
      </c>
      <c r="L372">
        <v>8.57</v>
      </c>
      <c r="M372">
        <v>0</v>
      </c>
      <c r="N372">
        <v>0.3</v>
      </c>
      <c r="O372">
        <v>0</v>
      </c>
      <c r="P372">
        <v>42.87</v>
      </c>
      <c r="Q372">
        <v>234</v>
      </c>
      <c r="R372">
        <v>244</v>
      </c>
      <c r="S372">
        <v>2022</v>
      </c>
      <c r="T372">
        <v>1</v>
      </c>
    </row>
    <row r="373" spans="1:20" x14ac:dyDescent="0.2">
      <c r="A373">
        <v>1</v>
      </c>
      <c r="B373" s="1">
        <v>44562.062349537038</v>
      </c>
      <c r="C373" s="1">
        <v>44562.074583333335</v>
      </c>
      <c r="D373">
        <v>1</v>
      </c>
      <c r="E373">
        <v>6.7</v>
      </c>
      <c r="F373">
        <v>1</v>
      </c>
      <c r="G373" t="s">
        <v>10</v>
      </c>
      <c r="H373">
        <v>1</v>
      </c>
      <c r="I373">
        <v>21.5</v>
      </c>
      <c r="J373">
        <v>3</v>
      </c>
      <c r="K373">
        <v>0.5</v>
      </c>
      <c r="L373">
        <v>6.3</v>
      </c>
      <c r="M373">
        <v>0</v>
      </c>
      <c r="N373">
        <v>0.3</v>
      </c>
      <c r="O373">
        <v>0</v>
      </c>
      <c r="P373">
        <v>31.6</v>
      </c>
      <c r="Q373">
        <v>263</v>
      </c>
      <c r="R373">
        <v>114</v>
      </c>
      <c r="S373">
        <v>2022</v>
      </c>
      <c r="T373">
        <v>1</v>
      </c>
    </row>
    <row r="374" spans="1:20" x14ac:dyDescent="0.2">
      <c r="A374">
        <v>1</v>
      </c>
      <c r="B374" s="1">
        <v>44562.045659722222</v>
      </c>
      <c r="C374" s="1">
        <v>44562.062013888892</v>
      </c>
      <c r="D374">
        <v>1</v>
      </c>
      <c r="E374">
        <v>8</v>
      </c>
      <c r="F374">
        <v>1</v>
      </c>
      <c r="G374" t="s">
        <v>10</v>
      </c>
      <c r="H374">
        <v>1</v>
      </c>
      <c r="I374">
        <v>25</v>
      </c>
      <c r="J374">
        <v>3</v>
      </c>
      <c r="K374">
        <v>0.5</v>
      </c>
      <c r="L374">
        <v>5.75</v>
      </c>
      <c r="M374">
        <v>0</v>
      </c>
      <c r="N374">
        <v>0.3</v>
      </c>
      <c r="O374">
        <v>0</v>
      </c>
      <c r="P374">
        <v>34.549999999999997</v>
      </c>
      <c r="Q374">
        <v>263</v>
      </c>
      <c r="R374">
        <v>255</v>
      </c>
      <c r="S374">
        <v>2022</v>
      </c>
      <c r="T374">
        <v>1</v>
      </c>
    </row>
    <row r="375" spans="1:20" x14ac:dyDescent="0.2">
      <c r="A375">
        <v>1</v>
      </c>
      <c r="B375" s="1">
        <v>44562.082986111112</v>
      </c>
      <c r="C375" s="1">
        <v>44562.097638888888</v>
      </c>
      <c r="D375">
        <v>0</v>
      </c>
      <c r="E375">
        <v>9.6999999999999993</v>
      </c>
      <c r="F375">
        <v>1</v>
      </c>
      <c r="G375" t="s">
        <v>10</v>
      </c>
      <c r="H375">
        <v>1</v>
      </c>
      <c r="I375">
        <v>29.5</v>
      </c>
      <c r="J375">
        <v>3</v>
      </c>
      <c r="K375">
        <v>0.5</v>
      </c>
      <c r="L375">
        <v>6.65</v>
      </c>
      <c r="M375">
        <v>0</v>
      </c>
      <c r="N375">
        <v>0.3</v>
      </c>
      <c r="O375">
        <v>0</v>
      </c>
      <c r="P375">
        <v>39.950000000000003</v>
      </c>
      <c r="Q375">
        <v>231</v>
      </c>
      <c r="R375">
        <v>223</v>
      </c>
      <c r="S375">
        <v>2022</v>
      </c>
      <c r="T375">
        <v>1</v>
      </c>
    </row>
    <row r="376" spans="1:20" x14ac:dyDescent="0.2">
      <c r="A376">
        <v>1</v>
      </c>
      <c r="B376" s="1">
        <v>44562.049502314818</v>
      </c>
      <c r="C376" s="1">
        <v>44562.068645833337</v>
      </c>
      <c r="D376">
        <v>1</v>
      </c>
      <c r="E376">
        <v>7.3</v>
      </c>
      <c r="F376">
        <v>1</v>
      </c>
      <c r="G376" t="s">
        <v>10</v>
      </c>
      <c r="H376">
        <v>1</v>
      </c>
      <c r="I376">
        <v>25.5</v>
      </c>
      <c r="J376">
        <v>3</v>
      </c>
      <c r="K376">
        <v>0.5</v>
      </c>
      <c r="L376">
        <v>5.85</v>
      </c>
      <c r="M376">
        <v>0</v>
      </c>
      <c r="N376">
        <v>0.3</v>
      </c>
      <c r="O376">
        <v>0</v>
      </c>
      <c r="P376">
        <v>35.15</v>
      </c>
      <c r="Q376">
        <v>79</v>
      </c>
      <c r="R376">
        <v>151</v>
      </c>
      <c r="S376">
        <v>2022</v>
      </c>
      <c r="T376">
        <v>1</v>
      </c>
    </row>
    <row r="377" spans="1:20" x14ac:dyDescent="0.2">
      <c r="A377">
        <v>1</v>
      </c>
      <c r="B377" s="1">
        <v>44562.077256944445</v>
      </c>
      <c r="C377" s="1">
        <v>44562.092523148145</v>
      </c>
      <c r="D377">
        <v>1</v>
      </c>
      <c r="E377">
        <v>6.7</v>
      </c>
      <c r="F377">
        <v>1</v>
      </c>
      <c r="G377" t="s">
        <v>11</v>
      </c>
      <c r="H377">
        <v>1</v>
      </c>
      <c r="I377">
        <v>22.5</v>
      </c>
      <c r="J377">
        <v>3</v>
      </c>
      <c r="K377">
        <v>0.5</v>
      </c>
      <c r="L377">
        <v>5.25</v>
      </c>
      <c r="M377">
        <v>0</v>
      </c>
      <c r="N377">
        <v>0.3</v>
      </c>
      <c r="O377">
        <v>0</v>
      </c>
      <c r="P377">
        <v>31.55</v>
      </c>
      <c r="Q377">
        <v>143</v>
      </c>
      <c r="R377">
        <v>148</v>
      </c>
      <c r="S377">
        <v>2022</v>
      </c>
      <c r="T377">
        <v>1</v>
      </c>
    </row>
    <row r="378" spans="1:20" x14ac:dyDescent="0.2">
      <c r="A378">
        <v>1</v>
      </c>
      <c r="B378" s="1">
        <v>44562.042974537035</v>
      </c>
      <c r="C378" s="1">
        <v>44562.063715277778</v>
      </c>
      <c r="D378">
        <v>2</v>
      </c>
      <c r="E378">
        <v>3.9</v>
      </c>
      <c r="F378">
        <v>1</v>
      </c>
      <c r="G378" t="s">
        <v>10</v>
      </c>
      <c r="H378">
        <v>1</v>
      </c>
      <c r="I378">
        <v>21.5</v>
      </c>
      <c r="J378">
        <v>3</v>
      </c>
      <c r="K378">
        <v>0.5</v>
      </c>
      <c r="L378">
        <v>5.0599999999999996</v>
      </c>
      <c r="M378">
        <v>0</v>
      </c>
      <c r="N378">
        <v>0.3</v>
      </c>
      <c r="O378">
        <v>0</v>
      </c>
      <c r="P378">
        <v>30.36</v>
      </c>
      <c r="Q378">
        <v>234</v>
      </c>
      <c r="R378">
        <v>239</v>
      </c>
      <c r="S378">
        <v>2022</v>
      </c>
      <c r="T378">
        <v>1</v>
      </c>
    </row>
    <row r="379" spans="1:20" x14ac:dyDescent="0.2">
      <c r="A379">
        <v>1</v>
      </c>
      <c r="B379" s="1">
        <v>44562.051516203705</v>
      </c>
      <c r="C379" s="1">
        <v>44562.065474537034</v>
      </c>
      <c r="D379">
        <v>0</v>
      </c>
      <c r="E379">
        <v>6.5</v>
      </c>
      <c r="F379">
        <v>1</v>
      </c>
      <c r="G379" t="s">
        <v>11</v>
      </c>
      <c r="H379">
        <v>1</v>
      </c>
      <c r="I379">
        <v>22.5</v>
      </c>
      <c r="J379">
        <v>3</v>
      </c>
      <c r="K379">
        <v>0.5</v>
      </c>
      <c r="L379">
        <v>0.01</v>
      </c>
      <c r="M379">
        <v>0</v>
      </c>
      <c r="N379">
        <v>0.3</v>
      </c>
      <c r="O379">
        <v>0</v>
      </c>
      <c r="P379">
        <v>26.31</v>
      </c>
      <c r="Q379">
        <v>148</v>
      </c>
      <c r="R379">
        <v>263</v>
      </c>
      <c r="S379">
        <v>2022</v>
      </c>
      <c r="T379">
        <v>1</v>
      </c>
    </row>
    <row r="380" spans="1:20" x14ac:dyDescent="0.2">
      <c r="A380">
        <v>2</v>
      </c>
      <c r="B380" s="1">
        <v>44562.064027777778</v>
      </c>
      <c r="C380" s="1">
        <v>44562.085011574076</v>
      </c>
      <c r="D380">
        <v>1</v>
      </c>
      <c r="E380">
        <v>7.03</v>
      </c>
      <c r="F380">
        <v>1</v>
      </c>
      <c r="G380" t="s">
        <v>10</v>
      </c>
      <c r="H380">
        <v>1</v>
      </c>
      <c r="I380">
        <v>25</v>
      </c>
      <c r="J380">
        <v>0.5</v>
      </c>
      <c r="K380">
        <v>0.5</v>
      </c>
      <c r="L380">
        <v>5.76</v>
      </c>
      <c r="M380">
        <v>0</v>
      </c>
      <c r="N380">
        <v>0.3</v>
      </c>
      <c r="O380">
        <v>0</v>
      </c>
      <c r="P380">
        <v>34.56</v>
      </c>
      <c r="Q380">
        <v>234</v>
      </c>
      <c r="R380">
        <v>181</v>
      </c>
      <c r="S380">
        <v>2022</v>
      </c>
      <c r="T380">
        <v>1</v>
      </c>
    </row>
    <row r="381" spans="1:20" x14ac:dyDescent="0.2">
      <c r="A381">
        <v>1</v>
      </c>
      <c r="B381" s="1">
        <v>44562.065046296295</v>
      </c>
      <c r="C381" s="1">
        <v>44562.08189814815</v>
      </c>
      <c r="D381">
        <v>2</v>
      </c>
      <c r="E381">
        <v>5.2</v>
      </c>
      <c r="F381">
        <v>1</v>
      </c>
      <c r="G381" t="s">
        <v>10</v>
      </c>
      <c r="H381">
        <v>1</v>
      </c>
      <c r="I381">
        <v>20</v>
      </c>
      <c r="J381">
        <v>3</v>
      </c>
      <c r="K381">
        <v>0.5</v>
      </c>
      <c r="L381">
        <v>4.75</v>
      </c>
      <c r="M381">
        <v>0</v>
      </c>
      <c r="N381">
        <v>0.3</v>
      </c>
      <c r="O381">
        <v>0</v>
      </c>
      <c r="P381">
        <v>28.55</v>
      </c>
      <c r="Q381">
        <v>239</v>
      </c>
      <c r="R381">
        <v>211</v>
      </c>
      <c r="S381">
        <v>2022</v>
      </c>
      <c r="T381">
        <v>1</v>
      </c>
    </row>
    <row r="382" spans="1:20" x14ac:dyDescent="0.2">
      <c r="A382">
        <v>2</v>
      </c>
      <c r="B382" s="1">
        <v>44562.082858796297</v>
      </c>
      <c r="C382" s="1">
        <v>44562.09412037037</v>
      </c>
      <c r="D382">
        <v>2</v>
      </c>
      <c r="E382">
        <v>6.41</v>
      </c>
      <c r="F382">
        <v>1</v>
      </c>
      <c r="G382" t="s">
        <v>10</v>
      </c>
      <c r="H382">
        <v>1</v>
      </c>
      <c r="I382">
        <v>21</v>
      </c>
      <c r="J382">
        <v>0.5</v>
      </c>
      <c r="K382">
        <v>0.5</v>
      </c>
      <c r="L382">
        <v>4.96</v>
      </c>
      <c r="M382">
        <v>0</v>
      </c>
      <c r="N382">
        <v>0.3</v>
      </c>
      <c r="O382">
        <v>0</v>
      </c>
      <c r="P382">
        <v>29.76</v>
      </c>
      <c r="Q382">
        <v>142</v>
      </c>
      <c r="R382">
        <v>244</v>
      </c>
      <c r="S382">
        <v>2022</v>
      </c>
      <c r="T382">
        <v>1</v>
      </c>
    </row>
    <row r="383" spans="1:20" x14ac:dyDescent="0.2">
      <c r="A383">
        <v>2</v>
      </c>
      <c r="B383" s="1">
        <v>44562.062002314815</v>
      </c>
      <c r="C383" s="1">
        <v>44562.075474537036</v>
      </c>
      <c r="D383">
        <v>3</v>
      </c>
      <c r="E383">
        <v>13.27</v>
      </c>
      <c r="F383">
        <v>1</v>
      </c>
      <c r="G383" t="s">
        <v>10</v>
      </c>
      <c r="H383">
        <v>1</v>
      </c>
      <c r="I383">
        <v>36.5</v>
      </c>
      <c r="J383">
        <v>0.5</v>
      </c>
      <c r="K383">
        <v>0.5</v>
      </c>
      <c r="L383">
        <v>7.56</v>
      </c>
      <c r="M383">
        <v>0</v>
      </c>
      <c r="N383">
        <v>0.3</v>
      </c>
      <c r="O383">
        <v>0</v>
      </c>
      <c r="P383">
        <v>45.36</v>
      </c>
      <c r="Q383">
        <v>264</v>
      </c>
      <c r="R383">
        <v>264</v>
      </c>
      <c r="S383">
        <v>2022</v>
      </c>
      <c r="T383">
        <v>1</v>
      </c>
    </row>
    <row r="384" spans="1:20" x14ac:dyDescent="0.2">
      <c r="A384">
        <v>2</v>
      </c>
      <c r="B384" s="1">
        <v>44562.076701388891</v>
      </c>
      <c r="C384" s="1">
        <v>44562.089733796296</v>
      </c>
      <c r="D384">
        <v>1</v>
      </c>
      <c r="E384">
        <v>6.13</v>
      </c>
      <c r="F384">
        <v>1</v>
      </c>
      <c r="G384" t="s">
        <v>10</v>
      </c>
      <c r="H384">
        <v>1</v>
      </c>
      <c r="I384">
        <v>20</v>
      </c>
      <c r="J384">
        <v>0.5</v>
      </c>
      <c r="K384">
        <v>0.5</v>
      </c>
      <c r="L384">
        <v>4.76</v>
      </c>
      <c r="M384">
        <v>0</v>
      </c>
      <c r="N384">
        <v>0.3</v>
      </c>
      <c r="O384">
        <v>0</v>
      </c>
      <c r="P384">
        <v>28.56</v>
      </c>
      <c r="Q384">
        <v>107</v>
      </c>
      <c r="R384">
        <v>33</v>
      </c>
      <c r="S384">
        <v>2022</v>
      </c>
      <c r="T384">
        <v>1</v>
      </c>
    </row>
    <row r="385" spans="1:20" x14ac:dyDescent="0.2">
      <c r="A385">
        <v>2</v>
      </c>
      <c r="B385" s="1">
        <v>44562.062662037039</v>
      </c>
      <c r="C385" s="1">
        <v>44562.080601851849</v>
      </c>
      <c r="D385">
        <v>1</v>
      </c>
      <c r="E385">
        <v>6.31</v>
      </c>
      <c r="F385">
        <v>1</v>
      </c>
      <c r="G385" t="s">
        <v>10</v>
      </c>
      <c r="H385">
        <v>1</v>
      </c>
      <c r="I385">
        <v>22.5</v>
      </c>
      <c r="J385">
        <v>0.5</v>
      </c>
      <c r="K385">
        <v>0.5</v>
      </c>
      <c r="L385">
        <v>5.26</v>
      </c>
      <c r="M385">
        <v>0</v>
      </c>
      <c r="N385">
        <v>0.3</v>
      </c>
      <c r="O385">
        <v>0</v>
      </c>
      <c r="P385">
        <v>31.56</v>
      </c>
      <c r="Q385">
        <v>48</v>
      </c>
      <c r="R385">
        <v>129</v>
      </c>
      <c r="S385">
        <v>2022</v>
      </c>
      <c r="T385">
        <v>1</v>
      </c>
    </row>
    <row r="386" spans="1:20" x14ac:dyDescent="0.2">
      <c r="A386">
        <v>1</v>
      </c>
      <c r="B386" s="1">
        <v>44562.082719907405</v>
      </c>
      <c r="C386" s="1">
        <v>44562.102997685186</v>
      </c>
      <c r="D386">
        <v>2</v>
      </c>
      <c r="E386">
        <v>12.8</v>
      </c>
      <c r="F386">
        <v>1</v>
      </c>
      <c r="G386" t="s">
        <v>10</v>
      </c>
      <c r="H386">
        <v>1</v>
      </c>
      <c r="I386">
        <v>37.5</v>
      </c>
      <c r="J386">
        <v>3</v>
      </c>
      <c r="K386">
        <v>0.5</v>
      </c>
      <c r="L386">
        <v>9.5500000000000007</v>
      </c>
      <c r="M386">
        <v>6.55</v>
      </c>
      <c r="N386">
        <v>0.3</v>
      </c>
      <c r="O386">
        <v>0</v>
      </c>
      <c r="P386">
        <v>57.4</v>
      </c>
      <c r="Q386">
        <v>48</v>
      </c>
      <c r="R386">
        <v>121</v>
      </c>
      <c r="S386">
        <v>2022</v>
      </c>
      <c r="T386">
        <v>1</v>
      </c>
    </row>
    <row r="387" spans="1:20" x14ac:dyDescent="0.2">
      <c r="A387">
        <v>1</v>
      </c>
      <c r="B387" s="1">
        <v>44562.082476851851</v>
      </c>
      <c r="C387" s="1">
        <v>44562.099212962959</v>
      </c>
      <c r="D387">
        <v>4</v>
      </c>
      <c r="E387">
        <v>5.3</v>
      </c>
      <c r="F387">
        <v>1</v>
      </c>
      <c r="G387" t="s">
        <v>10</v>
      </c>
      <c r="H387">
        <v>1</v>
      </c>
      <c r="I387">
        <v>21</v>
      </c>
      <c r="J387">
        <v>3</v>
      </c>
      <c r="K387">
        <v>0.5</v>
      </c>
      <c r="L387">
        <v>4.95</v>
      </c>
      <c r="M387">
        <v>0</v>
      </c>
      <c r="N387">
        <v>0.3</v>
      </c>
      <c r="O387">
        <v>0</v>
      </c>
      <c r="P387">
        <v>29.75</v>
      </c>
      <c r="Q387">
        <v>137</v>
      </c>
      <c r="R387">
        <v>256</v>
      </c>
      <c r="S387">
        <v>2022</v>
      </c>
      <c r="T387">
        <v>1</v>
      </c>
    </row>
    <row r="388" spans="1:20" x14ac:dyDescent="0.2">
      <c r="A388">
        <v>2</v>
      </c>
      <c r="B388" s="1">
        <v>44562.040231481478</v>
      </c>
      <c r="C388" s="1">
        <v>44562.05741898148</v>
      </c>
      <c r="D388">
        <v>1</v>
      </c>
      <c r="E388">
        <v>6.01</v>
      </c>
      <c r="F388">
        <v>1</v>
      </c>
      <c r="G388" t="s">
        <v>10</v>
      </c>
      <c r="H388">
        <v>1</v>
      </c>
      <c r="I388">
        <v>21.5</v>
      </c>
      <c r="J388">
        <v>0.5</v>
      </c>
      <c r="K388">
        <v>0.5</v>
      </c>
      <c r="L388">
        <v>5.0599999999999996</v>
      </c>
      <c r="M388">
        <v>0</v>
      </c>
      <c r="N388">
        <v>0.3</v>
      </c>
      <c r="O388">
        <v>0</v>
      </c>
      <c r="P388">
        <v>30.36</v>
      </c>
      <c r="Q388">
        <v>170</v>
      </c>
      <c r="R388">
        <v>179</v>
      </c>
      <c r="S388">
        <v>2022</v>
      </c>
      <c r="T388">
        <v>1</v>
      </c>
    </row>
    <row r="389" spans="1:20" x14ac:dyDescent="0.2">
      <c r="A389">
        <v>1</v>
      </c>
      <c r="B389" s="1">
        <v>44562.060277777775</v>
      </c>
      <c r="C389" s="1">
        <v>44562.071585648147</v>
      </c>
      <c r="D389">
        <v>1</v>
      </c>
      <c r="E389">
        <v>4.9000000000000004</v>
      </c>
      <c r="F389">
        <v>5</v>
      </c>
      <c r="G389" t="s">
        <v>10</v>
      </c>
      <c r="H389">
        <v>1</v>
      </c>
      <c r="I389">
        <v>50</v>
      </c>
      <c r="J389">
        <v>0</v>
      </c>
      <c r="K389">
        <v>0</v>
      </c>
      <c r="L389">
        <v>12.4</v>
      </c>
      <c r="M389">
        <v>11.75</v>
      </c>
      <c r="N389">
        <v>0.3</v>
      </c>
      <c r="O389">
        <v>0</v>
      </c>
      <c r="P389">
        <v>74.45</v>
      </c>
      <c r="Q389">
        <v>143</v>
      </c>
      <c r="R389">
        <v>265</v>
      </c>
      <c r="S389">
        <v>2022</v>
      </c>
      <c r="T389">
        <v>1</v>
      </c>
    </row>
    <row r="390" spans="1:20" x14ac:dyDescent="0.2">
      <c r="A390">
        <v>2</v>
      </c>
      <c r="B390" s="1">
        <v>44562.055694444447</v>
      </c>
      <c r="C390" s="1">
        <v>44562.074618055558</v>
      </c>
      <c r="D390">
        <v>1</v>
      </c>
      <c r="E390">
        <v>8.65</v>
      </c>
      <c r="F390">
        <v>1</v>
      </c>
      <c r="G390" t="s">
        <v>10</v>
      </c>
      <c r="H390">
        <v>1</v>
      </c>
      <c r="I390">
        <v>27</v>
      </c>
      <c r="J390">
        <v>0.5</v>
      </c>
      <c r="K390">
        <v>0.5</v>
      </c>
      <c r="L390">
        <v>4.62</v>
      </c>
      <c r="M390">
        <v>0</v>
      </c>
      <c r="N390">
        <v>0.3</v>
      </c>
      <c r="O390">
        <v>0</v>
      </c>
      <c r="P390">
        <v>35.42</v>
      </c>
      <c r="Q390">
        <v>25</v>
      </c>
      <c r="R390">
        <v>238</v>
      </c>
      <c r="S390">
        <v>2022</v>
      </c>
      <c r="T390">
        <v>1</v>
      </c>
    </row>
    <row r="391" spans="1:20" x14ac:dyDescent="0.2">
      <c r="A391">
        <v>1</v>
      </c>
      <c r="B391" s="1">
        <v>44562.083229166667</v>
      </c>
      <c r="C391" s="1">
        <v>44562.099780092591</v>
      </c>
      <c r="D391">
        <v>2</v>
      </c>
      <c r="E391">
        <v>5.4</v>
      </c>
      <c r="F391">
        <v>1</v>
      </c>
      <c r="G391" t="s">
        <v>10</v>
      </c>
      <c r="H391">
        <v>1</v>
      </c>
      <c r="I391">
        <v>20.5</v>
      </c>
      <c r="J391">
        <v>3</v>
      </c>
      <c r="K391">
        <v>0.5</v>
      </c>
      <c r="L391">
        <v>4.8499999999999996</v>
      </c>
      <c r="M391">
        <v>0</v>
      </c>
      <c r="N391">
        <v>0.3</v>
      </c>
      <c r="O391">
        <v>0</v>
      </c>
      <c r="P391">
        <v>29.15</v>
      </c>
      <c r="Q391">
        <v>88</v>
      </c>
      <c r="R391">
        <v>37</v>
      </c>
      <c r="S391">
        <v>2022</v>
      </c>
      <c r="T391">
        <v>1</v>
      </c>
    </row>
    <row r="392" spans="1:20" x14ac:dyDescent="0.2">
      <c r="A392">
        <v>2</v>
      </c>
      <c r="B392" s="1">
        <v>44562.065810185188</v>
      </c>
      <c r="C392" s="1">
        <v>44562.083518518521</v>
      </c>
      <c r="D392">
        <v>1</v>
      </c>
      <c r="E392">
        <v>10.7</v>
      </c>
      <c r="F392">
        <v>1</v>
      </c>
      <c r="G392" t="s">
        <v>10</v>
      </c>
      <c r="H392">
        <v>1</v>
      </c>
      <c r="I392">
        <v>32</v>
      </c>
      <c r="J392">
        <v>0.5</v>
      </c>
      <c r="K392">
        <v>0.5</v>
      </c>
      <c r="L392">
        <v>8.9499999999999993</v>
      </c>
      <c r="M392">
        <v>0</v>
      </c>
      <c r="N392">
        <v>0.3</v>
      </c>
      <c r="O392">
        <v>0</v>
      </c>
      <c r="P392">
        <v>44.75</v>
      </c>
      <c r="Q392">
        <v>234</v>
      </c>
      <c r="R392">
        <v>147</v>
      </c>
      <c r="S392">
        <v>2022</v>
      </c>
      <c r="T392">
        <v>1</v>
      </c>
    </row>
    <row r="393" spans="1:20" x14ac:dyDescent="0.2">
      <c r="A393">
        <v>2</v>
      </c>
      <c r="B393" s="1">
        <v>44562.045393518521</v>
      </c>
      <c r="C393" s="1">
        <v>44562.058148148149</v>
      </c>
      <c r="D393">
        <v>4</v>
      </c>
      <c r="E393">
        <v>5.44</v>
      </c>
      <c r="F393">
        <v>1</v>
      </c>
      <c r="G393" t="s">
        <v>10</v>
      </c>
      <c r="H393">
        <v>1</v>
      </c>
      <c r="I393">
        <v>19.5</v>
      </c>
      <c r="J393">
        <v>0.5</v>
      </c>
      <c r="K393">
        <v>0.5</v>
      </c>
      <c r="L393">
        <v>4.66</v>
      </c>
      <c r="M393">
        <v>0</v>
      </c>
      <c r="N393">
        <v>0.3</v>
      </c>
      <c r="O393">
        <v>0</v>
      </c>
      <c r="P393">
        <v>27.96</v>
      </c>
      <c r="Q393">
        <v>170</v>
      </c>
      <c r="R393">
        <v>88</v>
      </c>
      <c r="S393">
        <v>2022</v>
      </c>
      <c r="T393">
        <v>1</v>
      </c>
    </row>
    <row r="394" spans="1:20" x14ac:dyDescent="0.2">
      <c r="A394">
        <v>2</v>
      </c>
      <c r="B394" s="1">
        <v>44562.062708333331</v>
      </c>
      <c r="C394" s="1">
        <v>44562.080393518518</v>
      </c>
      <c r="D394">
        <v>4</v>
      </c>
      <c r="E394">
        <v>7.3</v>
      </c>
      <c r="F394">
        <v>1</v>
      </c>
      <c r="G394" t="s">
        <v>10</v>
      </c>
      <c r="H394">
        <v>1</v>
      </c>
      <c r="I394">
        <v>24.5</v>
      </c>
      <c r="J394">
        <v>0.5</v>
      </c>
      <c r="K394">
        <v>0.5</v>
      </c>
      <c r="L394">
        <v>5.66</v>
      </c>
      <c r="M394">
        <v>0</v>
      </c>
      <c r="N394">
        <v>0.3</v>
      </c>
      <c r="O394">
        <v>0</v>
      </c>
      <c r="P394">
        <v>33.96</v>
      </c>
      <c r="Q394">
        <v>261</v>
      </c>
      <c r="R394">
        <v>151</v>
      </c>
      <c r="S394">
        <v>2022</v>
      </c>
      <c r="T394">
        <v>1</v>
      </c>
    </row>
    <row r="395" spans="1:20" x14ac:dyDescent="0.2">
      <c r="A395">
        <v>2</v>
      </c>
      <c r="B395" s="1">
        <v>44562.048206018517</v>
      </c>
      <c r="C395" s="1">
        <v>44562.06695601852</v>
      </c>
      <c r="D395">
        <v>1</v>
      </c>
      <c r="E395">
        <v>6.1</v>
      </c>
      <c r="F395">
        <v>1</v>
      </c>
      <c r="G395" t="s">
        <v>10</v>
      </c>
      <c r="H395">
        <v>1</v>
      </c>
      <c r="I395">
        <v>23.5</v>
      </c>
      <c r="J395">
        <v>3</v>
      </c>
      <c r="K395">
        <v>0.5</v>
      </c>
      <c r="L395">
        <v>5.46</v>
      </c>
      <c r="M395">
        <v>0</v>
      </c>
      <c r="N395">
        <v>0.3</v>
      </c>
      <c r="O395">
        <v>0</v>
      </c>
      <c r="P395">
        <v>32.76</v>
      </c>
      <c r="Q395">
        <v>246</v>
      </c>
      <c r="R395">
        <v>181</v>
      </c>
      <c r="S395">
        <v>2022</v>
      </c>
      <c r="T395">
        <v>1</v>
      </c>
    </row>
    <row r="396" spans="1:20" x14ac:dyDescent="0.2">
      <c r="A396">
        <v>1</v>
      </c>
      <c r="B396" s="1">
        <v>44562.043935185182</v>
      </c>
      <c r="C396" s="1">
        <v>44562.066921296297</v>
      </c>
      <c r="D396">
        <v>1</v>
      </c>
      <c r="E396">
        <v>7.1</v>
      </c>
      <c r="F396">
        <v>1</v>
      </c>
      <c r="G396" t="s">
        <v>10</v>
      </c>
      <c r="H396">
        <v>1</v>
      </c>
      <c r="I396">
        <v>28</v>
      </c>
      <c r="J396">
        <v>3</v>
      </c>
      <c r="K396">
        <v>0.5</v>
      </c>
      <c r="L396">
        <v>3.18</v>
      </c>
      <c r="M396">
        <v>0</v>
      </c>
      <c r="N396">
        <v>0.3</v>
      </c>
      <c r="O396">
        <v>0</v>
      </c>
      <c r="P396">
        <v>34.979999999999997</v>
      </c>
      <c r="Q396">
        <v>229</v>
      </c>
      <c r="R396">
        <v>97</v>
      </c>
      <c r="S396">
        <v>2022</v>
      </c>
      <c r="T396">
        <v>1</v>
      </c>
    </row>
    <row r="397" spans="1:20" x14ac:dyDescent="0.2">
      <c r="A397">
        <v>2</v>
      </c>
      <c r="B397" s="1">
        <v>44562.056747685187</v>
      </c>
      <c r="C397" s="1">
        <v>44562.069953703707</v>
      </c>
      <c r="D397">
        <v>1</v>
      </c>
      <c r="E397">
        <v>12.19</v>
      </c>
      <c r="F397">
        <v>1</v>
      </c>
      <c r="G397" t="s">
        <v>10</v>
      </c>
      <c r="H397">
        <v>1</v>
      </c>
      <c r="I397">
        <v>34</v>
      </c>
      <c r="J397">
        <v>0.5</v>
      </c>
      <c r="K397">
        <v>0.5</v>
      </c>
      <c r="L397">
        <v>12.55</v>
      </c>
      <c r="M397">
        <v>6.55</v>
      </c>
      <c r="N397">
        <v>0.3</v>
      </c>
      <c r="O397">
        <v>0</v>
      </c>
      <c r="P397">
        <v>54.4</v>
      </c>
      <c r="Q397">
        <v>264</v>
      </c>
      <c r="R397">
        <v>220</v>
      </c>
      <c r="S397">
        <v>2022</v>
      </c>
      <c r="T397">
        <v>1</v>
      </c>
    </row>
    <row r="398" spans="1:20" x14ac:dyDescent="0.2">
      <c r="A398">
        <v>2</v>
      </c>
      <c r="B398" s="1">
        <v>44562.06591435185</v>
      </c>
      <c r="C398" s="1">
        <v>44562.082199074073</v>
      </c>
      <c r="D398">
        <v>1</v>
      </c>
      <c r="E398">
        <v>5.69</v>
      </c>
      <c r="F398">
        <v>1</v>
      </c>
      <c r="G398" t="s">
        <v>10</v>
      </c>
      <c r="H398">
        <v>1</v>
      </c>
      <c r="I398">
        <v>20.5</v>
      </c>
      <c r="J398">
        <v>0.5</v>
      </c>
      <c r="K398">
        <v>0.5</v>
      </c>
      <c r="L398">
        <v>7.29</v>
      </c>
      <c r="M398">
        <v>0</v>
      </c>
      <c r="N398">
        <v>0.3</v>
      </c>
      <c r="O398">
        <v>0</v>
      </c>
      <c r="P398">
        <v>31.59</v>
      </c>
      <c r="Q398">
        <v>239</v>
      </c>
      <c r="R398">
        <v>231</v>
      </c>
      <c r="S398">
        <v>2022</v>
      </c>
      <c r="T398">
        <v>1</v>
      </c>
    </row>
    <row r="399" spans="1:20" x14ac:dyDescent="0.2">
      <c r="A399">
        <v>2</v>
      </c>
      <c r="B399" s="1">
        <v>44562.058125000003</v>
      </c>
      <c r="C399" s="1">
        <v>44562.074918981481</v>
      </c>
      <c r="D399">
        <v>1</v>
      </c>
      <c r="E399">
        <v>5.93</v>
      </c>
      <c r="F399">
        <v>1</v>
      </c>
      <c r="G399" t="s">
        <v>10</v>
      </c>
      <c r="H399">
        <v>1</v>
      </c>
      <c r="I399">
        <v>22</v>
      </c>
      <c r="J399">
        <v>0.5</v>
      </c>
      <c r="K399">
        <v>0.5</v>
      </c>
      <c r="L399">
        <v>5.16</v>
      </c>
      <c r="M399">
        <v>0</v>
      </c>
      <c r="N399">
        <v>0.3</v>
      </c>
      <c r="O399">
        <v>0</v>
      </c>
      <c r="P399">
        <v>30.96</v>
      </c>
      <c r="Q399">
        <v>238</v>
      </c>
      <c r="R399">
        <v>249</v>
      </c>
      <c r="S399">
        <v>2022</v>
      </c>
      <c r="T399">
        <v>1</v>
      </c>
    </row>
    <row r="400" spans="1:20" x14ac:dyDescent="0.2">
      <c r="A400">
        <v>2</v>
      </c>
      <c r="B400" s="1">
        <v>44562.047025462962</v>
      </c>
      <c r="C400" s="1">
        <v>44562.065694444442</v>
      </c>
      <c r="D400">
        <v>1</v>
      </c>
      <c r="E400">
        <v>8.61</v>
      </c>
      <c r="F400">
        <v>1</v>
      </c>
      <c r="G400" t="s">
        <v>10</v>
      </c>
      <c r="H400">
        <v>1</v>
      </c>
      <c r="I400">
        <v>28.5</v>
      </c>
      <c r="J400">
        <v>0.5</v>
      </c>
      <c r="K400">
        <v>0.5</v>
      </c>
      <c r="L400">
        <v>9.7100000000000009</v>
      </c>
      <c r="M400">
        <v>6.55</v>
      </c>
      <c r="N400">
        <v>0.3</v>
      </c>
      <c r="O400">
        <v>0</v>
      </c>
      <c r="P400">
        <v>48.56</v>
      </c>
      <c r="Q400">
        <v>161</v>
      </c>
      <c r="R400">
        <v>17</v>
      </c>
      <c r="S400">
        <v>2022</v>
      </c>
      <c r="T400">
        <v>1</v>
      </c>
    </row>
    <row r="401" spans="1:20" x14ac:dyDescent="0.2">
      <c r="A401">
        <v>2</v>
      </c>
      <c r="B401" s="1">
        <v>44562.046932870369</v>
      </c>
      <c r="C401" s="1">
        <v>44562.065891203703</v>
      </c>
      <c r="D401">
        <v>2</v>
      </c>
      <c r="E401">
        <v>18.5</v>
      </c>
      <c r="F401">
        <v>1</v>
      </c>
      <c r="G401" t="s">
        <v>10</v>
      </c>
      <c r="H401">
        <v>1</v>
      </c>
      <c r="I401">
        <v>50</v>
      </c>
      <c r="J401">
        <v>0.5</v>
      </c>
      <c r="K401">
        <v>0.5</v>
      </c>
      <c r="L401">
        <v>15.39</v>
      </c>
      <c r="M401">
        <v>0</v>
      </c>
      <c r="N401">
        <v>0.3</v>
      </c>
      <c r="O401">
        <v>1.25</v>
      </c>
      <c r="P401">
        <v>67.94</v>
      </c>
      <c r="Q401">
        <v>132</v>
      </c>
      <c r="R401">
        <v>49</v>
      </c>
      <c r="S401">
        <v>2022</v>
      </c>
      <c r="T401">
        <v>1</v>
      </c>
    </row>
    <row r="402" spans="1:20" x14ac:dyDescent="0.2">
      <c r="A402">
        <v>2</v>
      </c>
      <c r="B402" s="1">
        <v>44562.050312500003</v>
      </c>
      <c r="C402" s="1">
        <v>44562.070833333331</v>
      </c>
      <c r="D402">
        <v>1</v>
      </c>
      <c r="E402">
        <v>4.3499999999999996</v>
      </c>
      <c r="F402">
        <v>1</v>
      </c>
      <c r="G402" t="s">
        <v>10</v>
      </c>
      <c r="H402">
        <v>1</v>
      </c>
      <c r="I402">
        <v>21</v>
      </c>
      <c r="J402">
        <v>0.5</v>
      </c>
      <c r="K402">
        <v>0.5</v>
      </c>
      <c r="L402">
        <v>8</v>
      </c>
      <c r="M402">
        <v>0</v>
      </c>
      <c r="N402">
        <v>0.3</v>
      </c>
      <c r="O402">
        <v>0</v>
      </c>
      <c r="P402">
        <v>32.799999999999997</v>
      </c>
      <c r="Q402">
        <v>237</v>
      </c>
      <c r="R402">
        <v>158</v>
      </c>
      <c r="S402">
        <v>2022</v>
      </c>
      <c r="T402">
        <v>1</v>
      </c>
    </row>
    <row r="403" spans="1:20" x14ac:dyDescent="0.2">
      <c r="A403">
        <v>2</v>
      </c>
      <c r="B403" s="1">
        <v>44562.046712962961</v>
      </c>
      <c r="C403" s="1">
        <v>44562.060868055552</v>
      </c>
      <c r="D403">
        <v>2</v>
      </c>
      <c r="E403">
        <v>8.82</v>
      </c>
      <c r="F403">
        <v>1</v>
      </c>
      <c r="G403" t="s">
        <v>10</v>
      </c>
      <c r="H403">
        <v>1</v>
      </c>
      <c r="I403">
        <v>27.5</v>
      </c>
      <c r="J403">
        <v>0.5</v>
      </c>
      <c r="K403">
        <v>0.5</v>
      </c>
      <c r="L403">
        <v>7.51</v>
      </c>
      <c r="M403">
        <v>0</v>
      </c>
      <c r="N403">
        <v>0.3</v>
      </c>
      <c r="O403">
        <v>1.25</v>
      </c>
      <c r="P403">
        <v>37.56</v>
      </c>
      <c r="Q403">
        <v>132</v>
      </c>
      <c r="R403">
        <v>196</v>
      </c>
      <c r="S403">
        <v>2022</v>
      </c>
      <c r="T403">
        <v>1</v>
      </c>
    </row>
    <row r="404" spans="1:20" x14ac:dyDescent="0.2">
      <c r="A404">
        <v>1</v>
      </c>
      <c r="B404" s="1">
        <v>44562.062719907408</v>
      </c>
      <c r="C404" s="1">
        <v>44562.078113425923</v>
      </c>
      <c r="D404">
        <v>2</v>
      </c>
      <c r="E404">
        <v>5.4</v>
      </c>
      <c r="F404">
        <v>1</v>
      </c>
      <c r="G404" t="s">
        <v>10</v>
      </c>
      <c r="H404">
        <v>1</v>
      </c>
      <c r="I404">
        <v>19.5</v>
      </c>
      <c r="J404">
        <v>3</v>
      </c>
      <c r="K404">
        <v>0.5</v>
      </c>
      <c r="L404">
        <v>5.8</v>
      </c>
      <c r="M404">
        <v>0</v>
      </c>
      <c r="N404">
        <v>0.3</v>
      </c>
      <c r="O404">
        <v>0</v>
      </c>
      <c r="P404">
        <v>29.1</v>
      </c>
      <c r="Q404">
        <v>143</v>
      </c>
      <c r="R404">
        <v>13</v>
      </c>
      <c r="S404">
        <v>2022</v>
      </c>
      <c r="T404">
        <v>1</v>
      </c>
    </row>
    <row r="405" spans="1:20" x14ac:dyDescent="0.2">
      <c r="A405">
        <v>2</v>
      </c>
      <c r="B405" s="1">
        <v>44562.075138888889</v>
      </c>
      <c r="C405" s="1">
        <v>44562.100208333337</v>
      </c>
      <c r="D405">
        <v>1</v>
      </c>
      <c r="E405">
        <v>15.04</v>
      </c>
      <c r="F405">
        <v>1</v>
      </c>
      <c r="G405" t="s">
        <v>10</v>
      </c>
      <c r="H405">
        <v>1</v>
      </c>
      <c r="I405">
        <v>44.5</v>
      </c>
      <c r="J405">
        <v>0.5</v>
      </c>
      <c r="K405">
        <v>0.5</v>
      </c>
      <c r="L405">
        <v>9.66</v>
      </c>
      <c r="M405">
        <v>0</v>
      </c>
      <c r="N405">
        <v>0.3</v>
      </c>
      <c r="O405">
        <v>0</v>
      </c>
      <c r="P405">
        <v>57.96</v>
      </c>
      <c r="Q405">
        <v>255</v>
      </c>
      <c r="R405">
        <v>43</v>
      </c>
      <c r="S405">
        <v>2022</v>
      </c>
      <c r="T405">
        <v>1</v>
      </c>
    </row>
    <row r="406" spans="1:20" x14ac:dyDescent="0.2">
      <c r="A406">
        <v>2</v>
      </c>
      <c r="B406" s="1">
        <v>44562.057800925926</v>
      </c>
      <c r="C406" s="1">
        <v>44562.070636574077</v>
      </c>
      <c r="D406">
        <v>2</v>
      </c>
      <c r="E406">
        <v>6.87</v>
      </c>
      <c r="F406">
        <v>1</v>
      </c>
      <c r="G406" t="s">
        <v>10</v>
      </c>
      <c r="H406">
        <v>1</v>
      </c>
      <c r="I406">
        <v>21.5</v>
      </c>
      <c r="J406">
        <v>0.5</v>
      </c>
      <c r="K406">
        <v>0.5</v>
      </c>
      <c r="L406">
        <v>5.0599999999999996</v>
      </c>
      <c r="M406">
        <v>0</v>
      </c>
      <c r="N406">
        <v>0.3</v>
      </c>
      <c r="O406">
        <v>0</v>
      </c>
      <c r="P406">
        <v>30.36</v>
      </c>
      <c r="Q406">
        <v>170</v>
      </c>
      <c r="R406">
        <v>42</v>
      </c>
      <c r="S406">
        <v>2022</v>
      </c>
      <c r="T406">
        <v>1</v>
      </c>
    </row>
    <row r="407" spans="1:20" x14ac:dyDescent="0.2">
      <c r="A407">
        <v>2</v>
      </c>
      <c r="B407" s="1">
        <v>44562.047395833331</v>
      </c>
      <c r="C407" s="1">
        <v>44562.069710648146</v>
      </c>
      <c r="D407">
        <v>1</v>
      </c>
      <c r="E407">
        <v>5.12</v>
      </c>
      <c r="F407">
        <v>1</v>
      </c>
      <c r="G407" t="s">
        <v>10</v>
      </c>
      <c r="H407">
        <v>1</v>
      </c>
      <c r="I407">
        <v>23</v>
      </c>
      <c r="J407">
        <v>0.5</v>
      </c>
      <c r="K407">
        <v>0.5</v>
      </c>
      <c r="L407">
        <v>5.36</v>
      </c>
      <c r="M407">
        <v>0</v>
      </c>
      <c r="N407">
        <v>0.3</v>
      </c>
      <c r="O407">
        <v>0</v>
      </c>
      <c r="P407">
        <v>32.159999999999997</v>
      </c>
      <c r="Q407">
        <v>238</v>
      </c>
      <c r="R407">
        <v>234</v>
      </c>
      <c r="S407">
        <v>2022</v>
      </c>
      <c r="T407">
        <v>1</v>
      </c>
    </row>
    <row r="408" spans="1:20" x14ac:dyDescent="0.2">
      <c r="A408">
        <v>2</v>
      </c>
      <c r="B408" s="1">
        <v>44562.051550925928</v>
      </c>
      <c r="C408" s="1">
        <v>44562.070370370369</v>
      </c>
      <c r="D408">
        <v>1</v>
      </c>
      <c r="E408">
        <v>6.52</v>
      </c>
      <c r="F408">
        <v>1</v>
      </c>
      <c r="G408" t="s">
        <v>10</v>
      </c>
      <c r="H408">
        <v>1</v>
      </c>
      <c r="I408">
        <v>24</v>
      </c>
      <c r="J408">
        <v>0.5</v>
      </c>
      <c r="K408">
        <v>0.5</v>
      </c>
      <c r="L408">
        <v>4.17</v>
      </c>
      <c r="M408">
        <v>0</v>
      </c>
      <c r="N408">
        <v>0.3</v>
      </c>
      <c r="O408">
        <v>0</v>
      </c>
      <c r="P408">
        <v>31.97</v>
      </c>
      <c r="Q408">
        <v>249</v>
      </c>
      <c r="R408">
        <v>225</v>
      </c>
      <c r="S408">
        <v>2022</v>
      </c>
      <c r="T408">
        <v>1</v>
      </c>
    </row>
    <row r="409" spans="1:20" x14ac:dyDescent="0.2">
      <c r="A409">
        <v>2</v>
      </c>
      <c r="B409" s="1">
        <v>44562.044930555552</v>
      </c>
      <c r="C409" s="1">
        <v>44562.060717592591</v>
      </c>
      <c r="D409">
        <v>3</v>
      </c>
      <c r="E409">
        <v>5.0199999999999996</v>
      </c>
      <c r="F409">
        <v>1</v>
      </c>
      <c r="G409" t="s">
        <v>10</v>
      </c>
      <c r="H409">
        <v>1</v>
      </c>
      <c r="I409">
        <v>20</v>
      </c>
      <c r="J409">
        <v>0.5</v>
      </c>
      <c r="K409">
        <v>0.5</v>
      </c>
      <c r="L409">
        <v>5.95</v>
      </c>
      <c r="M409">
        <v>0</v>
      </c>
      <c r="N409">
        <v>0.3</v>
      </c>
      <c r="O409">
        <v>0</v>
      </c>
      <c r="P409">
        <v>29.75</v>
      </c>
      <c r="Q409">
        <v>68</v>
      </c>
      <c r="R409">
        <v>232</v>
      </c>
      <c r="S409">
        <v>2022</v>
      </c>
      <c r="T409">
        <v>1</v>
      </c>
    </row>
    <row r="410" spans="1:20" x14ac:dyDescent="0.2">
      <c r="A410">
        <v>1</v>
      </c>
      <c r="B410" s="1">
        <v>44562.070787037039</v>
      </c>
      <c r="C410" s="1">
        <v>44562.082870370374</v>
      </c>
      <c r="D410">
        <v>2</v>
      </c>
      <c r="E410">
        <v>7.9</v>
      </c>
      <c r="F410">
        <v>1</v>
      </c>
      <c r="G410" t="s">
        <v>10</v>
      </c>
      <c r="H410">
        <v>1</v>
      </c>
      <c r="I410">
        <v>23.5</v>
      </c>
      <c r="J410">
        <v>3</v>
      </c>
      <c r="K410">
        <v>0.5</v>
      </c>
      <c r="L410">
        <v>5.45</v>
      </c>
      <c r="M410">
        <v>0</v>
      </c>
      <c r="N410">
        <v>0.3</v>
      </c>
      <c r="O410">
        <v>0</v>
      </c>
      <c r="P410">
        <v>32.75</v>
      </c>
      <c r="Q410">
        <v>45</v>
      </c>
      <c r="R410">
        <v>89</v>
      </c>
      <c r="S410">
        <v>2022</v>
      </c>
      <c r="T410">
        <v>1</v>
      </c>
    </row>
    <row r="411" spans="1:20" x14ac:dyDescent="0.2">
      <c r="A411">
        <v>1</v>
      </c>
      <c r="B411" s="1">
        <v>44562.056574074071</v>
      </c>
      <c r="C411" s="1">
        <v>44562.071886574071</v>
      </c>
      <c r="D411">
        <v>1</v>
      </c>
      <c r="E411">
        <v>19.100000000000001</v>
      </c>
      <c r="F411">
        <v>1</v>
      </c>
      <c r="G411" t="s">
        <v>10</v>
      </c>
      <c r="H411">
        <v>1</v>
      </c>
      <c r="I411">
        <v>50</v>
      </c>
      <c r="J411">
        <v>1.75</v>
      </c>
      <c r="K411">
        <v>0.5</v>
      </c>
      <c r="L411">
        <v>15</v>
      </c>
      <c r="M411">
        <v>0</v>
      </c>
      <c r="N411">
        <v>0.3</v>
      </c>
      <c r="O411">
        <v>1.25</v>
      </c>
      <c r="P411">
        <v>67.55</v>
      </c>
      <c r="Q411">
        <v>132</v>
      </c>
      <c r="R411">
        <v>14</v>
      </c>
      <c r="S411">
        <v>2022</v>
      </c>
      <c r="T411">
        <v>1</v>
      </c>
    </row>
    <row r="412" spans="1:20" x14ac:dyDescent="0.2">
      <c r="A412">
        <v>2</v>
      </c>
      <c r="B412" s="1">
        <v>44562.051990740743</v>
      </c>
      <c r="C412" s="1">
        <v>44562.070752314816</v>
      </c>
      <c r="D412">
        <v>1</v>
      </c>
      <c r="E412">
        <v>10.23</v>
      </c>
      <c r="F412">
        <v>1</v>
      </c>
      <c r="G412" t="s">
        <v>10</v>
      </c>
      <c r="H412">
        <v>1</v>
      </c>
      <c r="I412">
        <v>32</v>
      </c>
      <c r="J412">
        <v>0.5</v>
      </c>
      <c r="K412">
        <v>0.5</v>
      </c>
      <c r="L412">
        <v>7.16</v>
      </c>
      <c r="M412">
        <v>0</v>
      </c>
      <c r="N412">
        <v>0.3</v>
      </c>
      <c r="O412">
        <v>0</v>
      </c>
      <c r="P412">
        <v>42.96</v>
      </c>
      <c r="Q412">
        <v>239</v>
      </c>
      <c r="R412">
        <v>33</v>
      </c>
      <c r="S412">
        <v>2022</v>
      </c>
      <c r="T412">
        <v>1</v>
      </c>
    </row>
    <row r="413" spans="1:20" x14ac:dyDescent="0.2">
      <c r="A413">
        <v>2</v>
      </c>
      <c r="B413" s="1">
        <v>44562.068553240744</v>
      </c>
      <c r="C413" s="1">
        <v>44562.084467592591</v>
      </c>
      <c r="D413">
        <v>1</v>
      </c>
      <c r="E413">
        <v>8.51</v>
      </c>
      <c r="F413">
        <v>1</v>
      </c>
      <c r="G413" t="s">
        <v>10</v>
      </c>
      <c r="H413">
        <v>1</v>
      </c>
      <c r="I413">
        <v>26.5</v>
      </c>
      <c r="J413">
        <v>0.5</v>
      </c>
      <c r="K413">
        <v>0.5</v>
      </c>
      <c r="L413">
        <v>7.58</v>
      </c>
      <c r="M413">
        <v>0</v>
      </c>
      <c r="N413">
        <v>0.3</v>
      </c>
      <c r="O413">
        <v>0</v>
      </c>
      <c r="P413">
        <v>37.880000000000003</v>
      </c>
      <c r="Q413">
        <v>79</v>
      </c>
      <c r="R413">
        <v>166</v>
      </c>
      <c r="S413">
        <v>2022</v>
      </c>
      <c r="T413">
        <v>1</v>
      </c>
    </row>
    <row r="414" spans="1:20" x14ac:dyDescent="0.2">
      <c r="A414">
        <v>1</v>
      </c>
      <c r="B414" s="1">
        <v>44562.069548611114</v>
      </c>
      <c r="C414" s="1">
        <v>44562.084363425929</v>
      </c>
      <c r="D414">
        <v>2</v>
      </c>
      <c r="E414">
        <v>7</v>
      </c>
      <c r="F414">
        <v>1</v>
      </c>
      <c r="G414" t="s">
        <v>10</v>
      </c>
      <c r="H414">
        <v>1</v>
      </c>
      <c r="I414">
        <v>23.5</v>
      </c>
      <c r="J414">
        <v>3</v>
      </c>
      <c r="K414">
        <v>0.5</v>
      </c>
      <c r="L414">
        <v>5.45</v>
      </c>
      <c r="M414">
        <v>0</v>
      </c>
      <c r="N414">
        <v>0.3</v>
      </c>
      <c r="O414">
        <v>0</v>
      </c>
      <c r="P414">
        <v>32.75</v>
      </c>
      <c r="Q414">
        <v>161</v>
      </c>
      <c r="R414">
        <v>244</v>
      </c>
      <c r="S414">
        <v>2022</v>
      </c>
      <c r="T414">
        <v>1</v>
      </c>
    </row>
    <row r="415" spans="1:20" x14ac:dyDescent="0.2">
      <c r="A415">
        <v>2</v>
      </c>
      <c r="B415" s="1">
        <v>44562.067916666667</v>
      </c>
      <c r="C415" s="1">
        <v>44562.086030092592</v>
      </c>
      <c r="D415">
        <v>2</v>
      </c>
      <c r="E415">
        <v>6.18</v>
      </c>
      <c r="F415">
        <v>1</v>
      </c>
      <c r="G415" t="s">
        <v>10</v>
      </c>
      <c r="H415">
        <v>1</v>
      </c>
      <c r="I415">
        <v>22.5</v>
      </c>
      <c r="J415">
        <v>0.5</v>
      </c>
      <c r="K415">
        <v>0.5</v>
      </c>
      <c r="L415">
        <v>5.26</v>
      </c>
      <c r="M415">
        <v>0</v>
      </c>
      <c r="N415">
        <v>0.3</v>
      </c>
      <c r="O415">
        <v>0</v>
      </c>
      <c r="P415">
        <v>31.56</v>
      </c>
      <c r="Q415">
        <v>226</v>
      </c>
      <c r="R415">
        <v>114</v>
      </c>
      <c r="S415">
        <v>2022</v>
      </c>
      <c r="T415">
        <v>1</v>
      </c>
    </row>
    <row r="416" spans="1:20" x14ac:dyDescent="0.2">
      <c r="A416">
        <v>1</v>
      </c>
      <c r="B416" s="1">
        <v>44562.066354166665</v>
      </c>
      <c r="C416" s="1">
        <v>44562.096597222226</v>
      </c>
      <c r="D416">
        <v>2</v>
      </c>
      <c r="E416">
        <v>8.3000000000000007</v>
      </c>
      <c r="F416">
        <v>1</v>
      </c>
      <c r="G416" t="s">
        <v>10</v>
      </c>
      <c r="H416">
        <v>1</v>
      </c>
      <c r="I416">
        <v>32.5</v>
      </c>
      <c r="J416">
        <v>3</v>
      </c>
      <c r="K416">
        <v>0.5</v>
      </c>
      <c r="L416">
        <v>15</v>
      </c>
      <c r="M416">
        <v>0</v>
      </c>
      <c r="N416">
        <v>0.3</v>
      </c>
      <c r="O416">
        <v>0</v>
      </c>
      <c r="P416">
        <v>51.3</v>
      </c>
      <c r="Q416">
        <v>48</v>
      </c>
      <c r="R416">
        <v>225</v>
      </c>
      <c r="S416">
        <v>2022</v>
      </c>
      <c r="T416">
        <v>1</v>
      </c>
    </row>
    <row r="417" spans="1:20" x14ac:dyDescent="0.2">
      <c r="A417">
        <v>2</v>
      </c>
      <c r="B417" s="1">
        <v>44562.057187500002</v>
      </c>
      <c r="C417" s="1">
        <v>44562.074293981481</v>
      </c>
      <c r="D417">
        <v>1</v>
      </c>
      <c r="E417">
        <v>6.28</v>
      </c>
      <c r="F417">
        <v>1</v>
      </c>
      <c r="G417" t="s">
        <v>10</v>
      </c>
      <c r="H417">
        <v>1</v>
      </c>
      <c r="I417">
        <v>22.5</v>
      </c>
      <c r="J417">
        <v>0.5</v>
      </c>
      <c r="K417">
        <v>0.5</v>
      </c>
      <c r="L417">
        <v>6.58</v>
      </c>
      <c r="M417">
        <v>0</v>
      </c>
      <c r="N417">
        <v>0.3</v>
      </c>
      <c r="O417">
        <v>0</v>
      </c>
      <c r="P417">
        <v>32.880000000000003</v>
      </c>
      <c r="Q417">
        <v>231</v>
      </c>
      <c r="R417">
        <v>37</v>
      </c>
      <c r="S417">
        <v>2022</v>
      </c>
      <c r="T417">
        <v>1</v>
      </c>
    </row>
    <row r="418" spans="1:20" x14ac:dyDescent="0.2">
      <c r="A418">
        <v>2</v>
      </c>
      <c r="B418" s="1">
        <v>44562.082557870373</v>
      </c>
      <c r="C418" s="1">
        <v>44562.101006944446</v>
      </c>
      <c r="D418">
        <v>1</v>
      </c>
      <c r="E418">
        <v>9.36</v>
      </c>
      <c r="F418">
        <v>1</v>
      </c>
      <c r="G418" t="s">
        <v>10</v>
      </c>
      <c r="H418">
        <v>1</v>
      </c>
      <c r="I418">
        <v>30</v>
      </c>
      <c r="J418">
        <v>0.5</v>
      </c>
      <c r="K418">
        <v>0.5</v>
      </c>
      <c r="L418">
        <v>6.76</v>
      </c>
      <c r="M418">
        <v>0</v>
      </c>
      <c r="N418">
        <v>0.3</v>
      </c>
      <c r="O418">
        <v>0</v>
      </c>
      <c r="P418">
        <v>40.56</v>
      </c>
      <c r="Q418">
        <v>256</v>
      </c>
      <c r="R418">
        <v>238</v>
      </c>
      <c r="S418">
        <v>2022</v>
      </c>
      <c r="T418">
        <v>1</v>
      </c>
    </row>
    <row r="419" spans="1:20" x14ac:dyDescent="0.2">
      <c r="A419">
        <v>2</v>
      </c>
      <c r="B419" s="1">
        <v>44562.049490740741</v>
      </c>
      <c r="C419" s="1">
        <v>44562.05982638889</v>
      </c>
      <c r="D419">
        <v>1</v>
      </c>
      <c r="E419">
        <v>7.84</v>
      </c>
      <c r="F419">
        <v>1</v>
      </c>
      <c r="G419" t="s">
        <v>10</v>
      </c>
      <c r="H419">
        <v>1</v>
      </c>
      <c r="I419">
        <v>23</v>
      </c>
      <c r="J419">
        <v>0.5</v>
      </c>
      <c r="K419">
        <v>0.5</v>
      </c>
      <c r="L419">
        <v>5.36</v>
      </c>
      <c r="M419">
        <v>0</v>
      </c>
      <c r="N419">
        <v>0.3</v>
      </c>
      <c r="O419">
        <v>0</v>
      </c>
      <c r="P419">
        <v>32.159999999999997</v>
      </c>
      <c r="Q419">
        <v>141</v>
      </c>
      <c r="R419">
        <v>13</v>
      </c>
      <c r="S419">
        <v>2022</v>
      </c>
      <c r="T419">
        <v>1</v>
      </c>
    </row>
    <row r="420" spans="1:20" x14ac:dyDescent="0.2">
      <c r="A420">
        <v>1</v>
      </c>
      <c r="B420" s="1">
        <v>44562.047418981485</v>
      </c>
      <c r="C420" s="1">
        <v>44562.062893518516</v>
      </c>
      <c r="D420">
        <v>3</v>
      </c>
      <c r="E420">
        <v>14.8</v>
      </c>
      <c r="F420">
        <v>1</v>
      </c>
      <c r="G420" t="s">
        <v>10</v>
      </c>
      <c r="H420">
        <v>1</v>
      </c>
      <c r="I420">
        <v>40.5</v>
      </c>
      <c r="J420">
        <v>1.75</v>
      </c>
      <c r="K420">
        <v>0.5</v>
      </c>
      <c r="L420">
        <v>6</v>
      </c>
      <c r="M420">
        <v>0</v>
      </c>
      <c r="N420">
        <v>0.3</v>
      </c>
      <c r="O420">
        <v>1.25</v>
      </c>
      <c r="P420">
        <v>49.05</v>
      </c>
      <c r="Q420">
        <v>132</v>
      </c>
      <c r="R420">
        <v>145</v>
      </c>
      <c r="S420">
        <v>2022</v>
      </c>
      <c r="T420">
        <v>1</v>
      </c>
    </row>
    <row r="421" spans="1:20" x14ac:dyDescent="0.2">
      <c r="A421">
        <v>2</v>
      </c>
      <c r="B421" s="1">
        <v>44562.047314814816</v>
      </c>
      <c r="C421" s="1">
        <v>44562.060659722221</v>
      </c>
      <c r="D421">
        <v>1</v>
      </c>
      <c r="E421">
        <v>5.94</v>
      </c>
      <c r="F421">
        <v>1</v>
      </c>
      <c r="G421" t="s">
        <v>10</v>
      </c>
      <c r="H421">
        <v>1</v>
      </c>
      <c r="I421">
        <v>20</v>
      </c>
      <c r="J421">
        <v>0.5</v>
      </c>
      <c r="K421">
        <v>0.5</v>
      </c>
      <c r="L421">
        <v>4.76</v>
      </c>
      <c r="M421">
        <v>0</v>
      </c>
      <c r="N421">
        <v>0.3</v>
      </c>
      <c r="O421">
        <v>0</v>
      </c>
      <c r="P421">
        <v>28.56</v>
      </c>
      <c r="Q421">
        <v>249</v>
      </c>
      <c r="R421">
        <v>24</v>
      </c>
      <c r="S421">
        <v>2022</v>
      </c>
      <c r="T421">
        <v>1</v>
      </c>
    </row>
    <row r="422" spans="1:20" x14ac:dyDescent="0.2">
      <c r="A422">
        <v>2</v>
      </c>
      <c r="B422" s="1">
        <v>44562.072268518517</v>
      </c>
      <c r="C422" s="1">
        <v>44562.085266203707</v>
      </c>
      <c r="D422">
        <v>1</v>
      </c>
      <c r="E422">
        <v>9.6199999999999992</v>
      </c>
      <c r="F422">
        <v>1</v>
      </c>
      <c r="G422" t="s">
        <v>10</v>
      </c>
      <c r="H422">
        <v>1</v>
      </c>
      <c r="I422">
        <v>28</v>
      </c>
      <c r="J422">
        <v>0.5</v>
      </c>
      <c r="K422">
        <v>0.5</v>
      </c>
      <c r="L422">
        <v>7.67</v>
      </c>
      <c r="M422">
        <v>6.55</v>
      </c>
      <c r="N422">
        <v>0.3</v>
      </c>
      <c r="O422">
        <v>0</v>
      </c>
      <c r="P422">
        <v>46.02</v>
      </c>
      <c r="Q422">
        <v>170</v>
      </c>
      <c r="R422">
        <v>138</v>
      </c>
      <c r="S422">
        <v>2022</v>
      </c>
      <c r="T422">
        <v>1</v>
      </c>
    </row>
    <row r="423" spans="1:20" x14ac:dyDescent="0.2">
      <c r="A423">
        <v>2</v>
      </c>
      <c r="B423" s="1">
        <v>44562.05028935185</v>
      </c>
      <c r="C423" s="1">
        <v>44562.06521990741</v>
      </c>
      <c r="D423">
        <v>1</v>
      </c>
      <c r="E423">
        <v>6.37</v>
      </c>
      <c r="F423">
        <v>1</v>
      </c>
      <c r="G423" t="s">
        <v>10</v>
      </c>
      <c r="H423">
        <v>1</v>
      </c>
      <c r="I423">
        <v>21.5</v>
      </c>
      <c r="J423">
        <v>0.5</v>
      </c>
      <c r="K423">
        <v>0.5</v>
      </c>
      <c r="L423">
        <v>6.32</v>
      </c>
      <c r="M423">
        <v>0</v>
      </c>
      <c r="N423">
        <v>0.3</v>
      </c>
      <c r="O423">
        <v>0</v>
      </c>
      <c r="P423">
        <v>31.62</v>
      </c>
      <c r="Q423">
        <v>163</v>
      </c>
      <c r="R423">
        <v>80</v>
      </c>
      <c r="S423">
        <v>2022</v>
      </c>
      <c r="T423">
        <v>1</v>
      </c>
    </row>
    <row r="424" spans="1:20" x14ac:dyDescent="0.2">
      <c r="A424">
        <v>2</v>
      </c>
      <c r="B424" s="1">
        <v>44562.063506944447</v>
      </c>
      <c r="C424" s="1">
        <v>44562.080000000002</v>
      </c>
      <c r="D424">
        <v>1</v>
      </c>
      <c r="E424">
        <v>6.25</v>
      </c>
      <c r="F424">
        <v>1</v>
      </c>
      <c r="G424" t="s">
        <v>10</v>
      </c>
      <c r="H424">
        <v>1</v>
      </c>
      <c r="I424">
        <v>21.5</v>
      </c>
      <c r="J424">
        <v>0.5</v>
      </c>
      <c r="K424">
        <v>0.5</v>
      </c>
      <c r="L424">
        <v>5.0599999999999996</v>
      </c>
      <c r="M424">
        <v>0</v>
      </c>
      <c r="N424">
        <v>0.3</v>
      </c>
      <c r="O424">
        <v>0</v>
      </c>
      <c r="P424">
        <v>30.36</v>
      </c>
      <c r="Q424">
        <v>232</v>
      </c>
      <c r="R424">
        <v>238</v>
      </c>
      <c r="S424">
        <v>2022</v>
      </c>
      <c r="T424">
        <v>1</v>
      </c>
    </row>
    <row r="425" spans="1:20" x14ac:dyDescent="0.2">
      <c r="A425">
        <v>2</v>
      </c>
      <c r="B425" s="1">
        <v>44562.081412037034</v>
      </c>
      <c r="C425" s="1">
        <v>44562.098900462966</v>
      </c>
      <c r="D425">
        <v>1</v>
      </c>
      <c r="E425">
        <v>4.9000000000000004</v>
      </c>
      <c r="F425">
        <v>1</v>
      </c>
      <c r="G425" t="s">
        <v>10</v>
      </c>
      <c r="H425">
        <v>1</v>
      </c>
      <c r="I425">
        <v>19.5</v>
      </c>
      <c r="J425">
        <v>0.5</v>
      </c>
      <c r="K425">
        <v>0.5</v>
      </c>
      <c r="L425">
        <v>4.66</v>
      </c>
      <c r="M425">
        <v>0</v>
      </c>
      <c r="N425">
        <v>0.3</v>
      </c>
      <c r="O425">
        <v>0</v>
      </c>
      <c r="P425">
        <v>27.96</v>
      </c>
      <c r="Q425">
        <v>238</v>
      </c>
      <c r="R425">
        <v>69</v>
      </c>
      <c r="S425">
        <v>2022</v>
      </c>
      <c r="T425">
        <v>1</v>
      </c>
    </row>
    <row r="426" spans="1:20" x14ac:dyDescent="0.2">
      <c r="A426">
        <v>2</v>
      </c>
      <c r="B426" s="1">
        <v>44562.045185185183</v>
      </c>
      <c r="C426" s="1">
        <v>44562.056620370371</v>
      </c>
      <c r="D426">
        <v>1</v>
      </c>
      <c r="E426">
        <v>7.84</v>
      </c>
      <c r="F426">
        <v>1</v>
      </c>
      <c r="G426" t="s">
        <v>10</v>
      </c>
      <c r="H426">
        <v>1</v>
      </c>
      <c r="I426">
        <v>23.5</v>
      </c>
      <c r="J426">
        <v>0.5</v>
      </c>
      <c r="K426">
        <v>0.5</v>
      </c>
      <c r="L426">
        <v>6.82</v>
      </c>
      <c r="M426">
        <v>0</v>
      </c>
      <c r="N426">
        <v>0.3</v>
      </c>
      <c r="O426">
        <v>0</v>
      </c>
      <c r="P426">
        <v>34.119999999999997</v>
      </c>
      <c r="Q426">
        <v>146</v>
      </c>
      <c r="R426">
        <v>88</v>
      </c>
      <c r="S426">
        <v>2022</v>
      </c>
      <c r="T426">
        <v>1</v>
      </c>
    </row>
    <row r="427" spans="1:20" x14ac:dyDescent="0.2">
      <c r="A427">
        <v>2</v>
      </c>
      <c r="B427" s="1">
        <v>44562.062731481485</v>
      </c>
      <c r="C427" s="1">
        <v>44562.078819444447</v>
      </c>
      <c r="D427">
        <v>2</v>
      </c>
      <c r="E427">
        <v>9.1</v>
      </c>
      <c r="F427">
        <v>1</v>
      </c>
      <c r="G427" t="s">
        <v>10</v>
      </c>
      <c r="H427">
        <v>1</v>
      </c>
      <c r="I427">
        <v>27.5</v>
      </c>
      <c r="J427">
        <v>0.5</v>
      </c>
      <c r="K427">
        <v>0.5</v>
      </c>
      <c r="L427">
        <v>3.13</v>
      </c>
      <c r="M427">
        <v>0</v>
      </c>
      <c r="N427">
        <v>0.3</v>
      </c>
      <c r="O427">
        <v>0</v>
      </c>
      <c r="P427">
        <v>34.43</v>
      </c>
      <c r="Q427">
        <v>87</v>
      </c>
      <c r="R427">
        <v>7</v>
      </c>
      <c r="S427">
        <v>2022</v>
      </c>
      <c r="T427">
        <v>1</v>
      </c>
    </row>
    <row r="428" spans="1:20" x14ac:dyDescent="0.2">
      <c r="A428">
        <v>2</v>
      </c>
      <c r="B428" s="1">
        <v>44562.045949074076</v>
      </c>
      <c r="C428" s="1">
        <v>44562.068773148145</v>
      </c>
      <c r="D428">
        <v>1</v>
      </c>
      <c r="E428">
        <v>7.15</v>
      </c>
      <c r="F428">
        <v>1</v>
      </c>
      <c r="G428" t="s">
        <v>10</v>
      </c>
      <c r="H428">
        <v>1</v>
      </c>
      <c r="I428">
        <v>26.5</v>
      </c>
      <c r="J428">
        <v>0.5</v>
      </c>
      <c r="K428">
        <v>0.5</v>
      </c>
      <c r="L428">
        <v>6.06</v>
      </c>
      <c r="M428">
        <v>0</v>
      </c>
      <c r="N428">
        <v>0.3</v>
      </c>
      <c r="O428">
        <v>0</v>
      </c>
      <c r="P428">
        <v>36.36</v>
      </c>
      <c r="Q428">
        <v>80</v>
      </c>
      <c r="R428">
        <v>50</v>
      </c>
      <c r="S428">
        <v>2022</v>
      </c>
      <c r="T428">
        <v>1</v>
      </c>
    </row>
    <row r="429" spans="1:20" x14ac:dyDescent="0.2">
      <c r="A429">
        <v>1</v>
      </c>
      <c r="B429" s="1">
        <v>44562.043321759258</v>
      </c>
      <c r="C429" s="1">
        <v>44562.067384259259</v>
      </c>
      <c r="D429">
        <v>3</v>
      </c>
      <c r="E429">
        <v>22.2</v>
      </c>
      <c r="F429">
        <v>1</v>
      </c>
      <c r="G429" t="s">
        <v>10</v>
      </c>
      <c r="H429">
        <v>1</v>
      </c>
      <c r="I429">
        <v>60.5</v>
      </c>
      <c r="J429">
        <v>1.75</v>
      </c>
      <c r="K429">
        <v>0.5</v>
      </c>
      <c r="L429">
        <v>12.61</v>
      </c>
      <c r="M429">
        <v>0</v>
      </c>
      <c r="N429">
        <v>0.3</v>
      </c>
      <c r="O429">
        <v>1.25</v>
      </c>
      <c r="P429">
        <v>75.66</v>
      </c>
      <c r="Q429">
        <v>132</v>
      </c>
      <c r="R429">
        <v>25</v>
      </c>
      <c r="S429">
        <v>2022</v>
      </c>
      <c r="T429">
        <v>1</v>
      </c>
    </row>
    <row r="430" spans="1:20" x14ac:dyDescent="0.2">
      <c r="A430">
        <v>1</v>
      </c>
      <c r="B430" s="1">
        <v>44562.059374999997</v>
      </c>
      <c r="C430" s="1">
        <v>44562.080428240741</v>
      </c>
      <c r="D430">
        <v>4</v>
      </c>
      <c r="E430">
        <v>5.4</v>
      </c>
      <c r="F430">
        <v>1</v>
      </c>
      <c r="G430" t="s">
        <v>10</v>
      </c>
      <c r="H430">
        <v>1</v>
      </c>
      <c r="I430">
        <v>22.5</v>
      </c>
      <c r="J430">
        <v>3</v>
      </c>
      <c r="K430">
        <v>0.5</v>
      </c>
      <c r="L430">
        <v>3.95</v>
      </c>
      <c r="M430">
        <v>0</v>
      </c>
      <c r="N430">
        <v>0.3</v>
      </c>
      <c r="O430">
        <v>0</v>
      </c>
      <c r="P430">
        <v>30.25</v>
      </c>
      <c r="Q430">
        <v>237</v>
      </c>
      <c r="R430">
        <v>231</v>
      </c>
      <c r="S430">
        <v>2022</v>
      </c>
      <c r="T430">
        <v>1</v>
      </c>
    </row>
    <row r="431" spans="1:20" x14ac:dyDescent="0.2">
      <c r="A431">
        <v>2</v>
      </c>
      <c r="B431" s="1">
        <v>44562.061307870368</v>
      </c>
      <c r="C431" s="1">
        <v>44562.077280092592</v>
      </c>
      <c r="D431">
        <v>2</v>
      </c>
      <c r="E431">
        <v>5.3</v>
      </c>
      <c r="F431">
        <v>1</v>
      </c>
      <c r="G431" t="s">
        <v>10</v>
      </c>
      <c r="H431">
        <v>1</v>
      </c>
      <c r="I431">
        <v>20</v>
      </c>
      <c r="J431">
        <v>0.5</v>
      </c>
      <c r="K431">
        <v>0.5</v>
      </c>
      <c r="L431">
        <v>4.76</v>
      </c>
      <c r="M431">
        <v>0</v>
      </c>
      <c r="N431">
        <v>0.3</v>
      </c>
      <c r="O431">
        <v>0</v>
      </c>
      <c r="P431">
        <v>28.56</v>
      </c>
      <c r="Q431">
        <v>48</v>
      </c>
      <c r="R431">
        <v>88</v>
      </c>
      <c r="S431">
        <v>2022</v>
      </c>
      <c r="T431">
        <v>1</v>
      </c>
    </row>
    <row r="432" spans="1:20" x14ac:dyDescent="0.2">
      <c r="A432">
        <v>2</v>
      </c>
      <c r="B432" s="1">
        <v>44562.072696759256</v>
      </c>
      <c r="C432" s="1">
        <v>44562.086516203701</v>
      </c>
      <c r="D432">
        <v>1</v>
      </c>
      <c r="E432">
        <v>7.42</v>
      </c>
      <c r="F432">
        <v>1</v>
      </c>
      <c r="G432" t="s">
        <v>10</v>
      </c>
      <c r="H432">
        <v>1</v>
      </c>
      <c r="I432">
        <v>23.5</v>
      </c>
      <c r="J432">
        <v>0.5</v>
      </c>
      <c r="K432">
        <v>0.5</v>
      </c>
      <c r="L432">
        <v>5.46</v>
      </c>
      <c r="M432">
        <v>0</v>
      </c>
      <c r="N432">
        <v>0.3</v>
      </c>
      <c r="O432">
        <v>0</v>
      </c>
      <c r="P432">
        <v>32.76</v>
      </c>
      <c r="Q432">
        <v>142</v>
      </c>
      <c r="R432">
        <v>87</v>
      </c>
      <c r="S432">
        <v>2022</v>
      </c>
      <c r="T432">
        <v>1</v>
      </c>
    </row>
    <row r="433" spans="1:20" x14ac:dyDescent="0.2">
      <c r="A433">
        <v>2</v>
      </c>
      <c r="B433" s="1">
        <v>44562.06821759259</v>
      </c>
      <c r="C433" s="1">
        <v>44562.086921296293</v>
      </c>
      <c r="D433">
        <v>3</v>
      </c>
      <c r="E433">
        <v>7.24</v>
      </c>
      <c r="F433">
        <v>1</v>
      </c>
      <c r="G433" t="s">
        <v>10</v>
      </c>
      <c r="H433">
        <v>1</v>
      </c>
      <c r="I433">
        <v>24.5</v>
      </c>
      <c r="J433">
        <v>0.5</v>
      </c>
      <c r="K433">
        <v>0.5</v>
      </c>
      <c r="L433">
        <v>5.66</v>
      </c>
      <c r="M433">
        <v>0</v>
      </c>
      <c r="N433">
        <v>0.3</v>
      </c>
      <c r="O433">
        <v>0</v>
      </c>
      <c r="P433">
        <v>33.96</v>
      </c>
      <c r="Q433">
        <v>142</v>
      </c>
      <c r="R433">
        <v>52</v>
      </c>
      <c r="S433">
        <v>2022</v>
      </c>
      <c r="T433">
        <v>1</v>
      </c>
    </row>
    <row r="434" spans="1:20" x14ac:dyDescent="0.2">
      <c r="A434">
        <v>2</v>
      </c>
      <c r="B434" s="1">
        <v>44562.046423611115</v>
      </c>
      <c r="C434" s="1">
        <v>44562.056469907409</v>
      </c>
      <c r="D434">
        <v>1</v>
      </c>
      <c r="E434">
        <v>6.97</v>
      </c>
      <c r="F434">
        <v>1</v>
      </c>
      <c r="G434" t="s">
        <v>10</v>
      </c>
      <c r="H434">
        <v>1</v>
      </c>
      <c r="I434">
        <v>20.5</v>
      </c>
      <c r="J434">
        <v>0.5</v>
      </c>
      <c r="K434">
        <v>0.5</v>
      </c>
      <c r="L434">
        <v>4.8600000000000003</v>
      </c>
      <c r="M434">
        <v>0</v>
      </c>
      <c r="N434">
        <v>0.3</v>
      </c>
      <c r="O434">
        <v>0</v>
      </c>
      <c r="P434">
        <v>29.16</v>
      </c>
      <c r="Q434">
        <v>141</v>
      </c>
      <c r="R434">
        <v>256</v>
      </c>
      <c r="S434">
        <v>2022</v>
      </c>
      <c r="T434">
        <v>1</v>
      </c>
    </row>
    <row r="435" spans="1:20" x14ac:dyDescent="0.2">
      <c r="A435">
        <v>2</v>
      </c>
      <c r="B435" s="1">
        <v>44562.052719907406</v>
      </c>
      <c r="C435" s="1">
        <v>44562.069398148145</v>
      </c>
      <c r="D435">
        <v>1</v>
      </c>
      <c r="E435">
        <v>4.8899999999999997</v>
      </c>
      <c r="F435">
        <v>1</v>
      </c>
      <c r="G435" t="s">
        <v>10</v>
      </c>
      <c r="H435">
        <v>1</v>
      </c>
      <c r="I435">
        <v>19.5</v>
      </c>
      <c r="J435">
        <v>0.5</v>
      </c>
      <c r="K435">
        <v>0.5</v>
      </c>
      <c r="L435">
        <v>0.2</v>
      </c>
      <c r="M435">
        <v>0</v>
      </c>
      <c r="N435">
        <v>0.3</v>
      </c>
      <c r="O435">
        <v>0</v>
      </c>
      <c r="P435">
        <v>23.5</v>
      </c>
      <c r="Q435">
        <v>48</v>
      </c>
      <c r="R435">
        <v>231</v>
      </c>
      <c r="S435">
        <v>2022</v>
      </c>
      <c r="T435">
        <v>1</v>
      </c>
    </row>
    <row r="436" spans="1:20" x14ac:dyDescent="0.2">
      <c r="A436">
        <v>1</v>
      </c>
      <c r="B436" s="1">
        <v>44562.069791666669</v>
      </c>
      <c r="C436" s="1">
        <v>44562.090740740743</v>
      </c>
      <c r="D436">
        <v>2</v>
      </c>
      <c r="E436">
        <v>14.3</v>
      </c>
      <c r="F436">
        <v>1</v>
      </c>
      <c r="G436" t="s">
        <v>10</v>
      </c>
      <c r="H436">
        <v>1</v>
      </c>
      <c r="I436">
        <v>41.5</v>
      </c>
      <c r="J436">
        <v>3</v>
      </c>
      <c r="K436">
        <v>0.5</v>
      </c>
      <c r="L436">
        <v>9.0500000000000007</v>
      </c>
      <c r="M436">
        <v>0</v>
      </c>
      <c r="N436">
        <v>0.3</v>
      </c>
      <c r="O436">
        <v>0</v>
      </c>
      <c r="P436">
        <v>54.35</v>
      </c>
      <c r="Q436">
        <v>148</v>
      </c>
      <c r="R436">
        <v>9</v>
      </c>
      <c r="S436">
        <v>2022</v>
      </c>
      <c r="T436">
        <v>1</v>
      </c>
    </row>
    <row r="437" spans="1:20" x14ac:dyDescent="0.2">
      <c r="A437">
        <v>2</v>
      </c>
      <c r="B437" s="1">
        <v>44562.053784722222</v>
      </c>
      <c r="C437" s="1">
        <v>44562.078703703701</v>
      </c>
      <c r="D437">
        <v>6</v>
      </c>
      <c r="E437">
        <v>9.08</v>
      </c>
      <c r="F437">
        <v>1</v>
      </c>
      <c r="G437" t="s">
        <v>10</v>
      </c>
      <c r="H437">
        <v>1</v>
      </c>
      <c r="I437">
        <v>32.5</v>
      </c>
      <c r="J437">
        <v>0.5</v>
      </c>
      <c r="K437">
        <v>0.5</v>
      </c>
      <c r="L437">
        <v>6.53</v>
      </c>
      <c r="M437">
        <v>0</v>
      </c>
      <c r="N437">
        <v>0.3</v>
      </c>
      <c r="O437">
        <v>0</v>
      </c>
      <c r="P437">
        <v>42.83</v>
      </c>
      <c r="Q437">
        <v>249</v>
      </c>
      <c r="R437">
        <v>82</v>
      </c>
      <c r="S437">
        <v>2022</v>
      </c>
      <c r="T437">
        <v>1</v>
      </c>
    </row>
    <row r="438" spans="1:20" x14ac:dyDescent="0.2">
      <c r="A438">
        <v>2</v>
      </c>
      <c r="B438" s="1">
        <v>44562.07849537037</v>
      </c>
      <c r="C438" s="1">
        <v>44562.096631944441</v>
      </c>
      <c r="D438">
        <v>2</v>
      </c>
      <c r="E438">
        <v>4.5999999999999996</v>
      </c>
      <c r="F438">
        <v>1</v>
      </c>
      <c r="G438" t="s">
        <v>10</v>
      </c>
      <c r="H438">
        <v>1</v>
      </c>
      <c r="I438">
        <v>20</v>
      </c>
      <c r="J438">
        <v>0.5</v>
      </c>
      <c r="K438">
        <v>0.5</v>
      </c>
      <c r="L438">
        <v>3.5</v>
      </c>
      <c r="M438">
        <v>0</v>
      </c>
      <c r="N438">
        <v>0.3</v>
      </c>
      <c r="O438">
        <v>0</v>
      </c>
      <c r="P438">
        <v>27.3</v>
      </c>
      <c r="Q438">
        <v>79</v>
      </c>
      <c r="R438">
        <v>225</v>
      </c>
      <c r="S438">
        <v>2022</v>
      </c>
      <c r="T438">
        <v>1</v>
      </c>
    </row>
    <row r="439" spans="1:20" x14ac:dyDescent="0.2">
      <c r="A439">
        <v>2</v>
      </c>
      <c r="B439" s="1">
        <v>44562.053541666668</v>
      </c>
      <c r="C439" s="1">
        <v>44562.073819444442</v>
      </c>
      <c r="D439">
        <v>1</v>
      </c>
      <c r="E439">
        <v>7.06</v>
      </c>
      <c r="F439">
        <v>1</v>
      </c>
      <c r="G439" t="s">
        <v>10</v>
      </c>
      <c r="H439">
        <v>1</v>
      </c>
      <c r="I439">
        <v>25</v>
      </c>
      <c r="J439">
        <v>0.5</v>
      </c>
      <c r="K439">
        <v>0.5</v>
      </c>
      <c r="L439">
        <v>5.76</v>
      </c>
      <c r="M439">
        <v>0</v>
      </c>
      <c r="N439">
        <v>0.3</v>
      </c>
      <c r="O439">
        <v>0</v>
      </c>
      <c r="P439">
        <v>34.56</v>
      </c>
      <c r="Q439">
        <v>142</v>
      </c>
      <c r="R439">
        <v>65</v>
      </c>
      <c r="S439">
        <v>2022</v>
      </c>
      <c r="T439">
        <v>1</v>
      </c>
    </row>
    <row r="440" spans="1:20" x14ac:dyDescent="0.2">
      <c r="A440">
        <v>2</v>
      </c>
      <c r="B440" s="1">
        <v>44562.052615740744</v>
      </c>
      <c r="C440" s="1">
        <v>44562.053159722222</v>
      </c>
      <c r="D440">
        <v>1</v>
      </c>
      <c r="E440">
        <v>0.19</v>
      </c>
      <c r="F440">
        <v>1</v>
      </c>
      <c r="G440" t="s">
        <v>10</v>
      </c>
      <c r="H440">
        <v>1</v>
      </c>
      <c r="I440">
        <v>2.5</v>
      </c>
      <c r="J440">
        <v>0.5</v>
      </c>
      <c r="K440">
        <v>0.5</v>
      </c>
      <c r="L440">
        <v>1.26</v>
      </c>
      <c r="M440">
        <v>0</v>
      </c>
      <c r="N440">
        <v>0.3</v>
      </c>
      <c r="O440">
        <v>0</v>
      </c>
      <c r="P440">
        <v>7.56</v>
      </c>
      <c r="Q440">
        <v>233</v>
      </c>
      <c r="R440">
        <v>233</v>
      </c>
      <c r="S440">
        <v>2022</v>
      </c>
      <c r="T440">
        <v>1</v>
      </c>
    </row>
    <row r="441" spans="1:20" x14ac:dyDescent="0.2">
      <c r="A441">
        <v>2</v>
      </c>
      <c r="B441" s="1">
        <v>44562.053564814814</v>
      </c>
      <c r="C441" s="1">
        <v>44562.062673611108</v>
      </c>
      <c r="D441">
        <v>3</v>
      </c>
      <c r="E441">
        <v>7.03</v>
      </c>
      <c r="F441">
        <v>1</v>
      </c>
      <c r="G441" t="s">
        <v>10</v>
      </c>
      <c r="H441">
        <v>1</v>
      </c>
      <c r="I441">
        <v>20.5</v>
      </c>
      <c r="J441">
        <v>0.5</v>
      </c>
      <c r="K441">
        <v>0.5</v>
      </c>
      <c r="L441">
        <v>4.8600000000000003</v>
      </c>
      <c r="M441">
        <v>0</v>
      </c>
      <c r="N441">
        <v>0.3</v>
      </c>
      <c r="O441">
        <v>0</v>
      </c>
      <c r="P441">
        <v>29.16</v>
      </c>
      <c r="Q441">
        <v>79</v>
      </c>
      <c r="R441">
        <v>74</v>
      </c>
      <c r="S441">
        <v>2022</v>
      </c>
      <c r="T441">
        <v>1</v>
      </c>
    </row>
    <row r="442" spans="1:20" x14ac:dyDescent="0.2">
      <c r="A442">
        <v>2</v>
      </c>
      <c r="B442" s="1">
        <v>44562.062395833331</v>
      </c>
      <c r="C442" s="1">
        <v>44562.080451388887</v>
      </c>
      <c r="D442">
        <v>2</v>
      </c>
      <c r="E442">
        <v>8.2899999999999991</v>
      </c>
      <c r="F442">
        <v>1</v>
      </c>
      <c r="G442" t="s">
        <v>10</v>
      </c>
      <c r="H442">
        <v>1</v>
      </c>
      <c r="I442">
        <v>27.5</v>
      </c>
      <c r="J442">
        <v>0.5</v>
      </c>
      <c r="K442">
        <v>0.5</v>
      </c>
      <c r="L442">
        <v>9.39</v>
      </c>
      <c r="M442">
        <v>0</v>
      </c>
      <c r="N442">
        <v>0.3</v>
      </c>
      <c r="O442">
        <v>0</v>
      </c>
      <c r="P442">
        <v>40.69</v>
      </c>
      <c r="Q442">
        <v>114</v>
      </c>
      <c r="R442">
        <v>116</v>
      </c>
      <c r="S442">
        <v>2022</v>
      </c>
      <c r="T442">
        <v>1</v>
      </c>
    </row>
    <row r="443" spans="1:20" x14ac:dyDescent="0.2">
      <c r="A443">
        <v>1</v>
      </c>
      <c r="B443" s="1">
        <v>44562.057430555556</v>
      </c>
      <c r="C443" s="1">
        <v>44562.072511574072</v>
      </c>
      <c r="D443">
        <v>2</v>
      </c>
      <c r="E443">
        <v>5.7</v>
      </c>
      <c r="F443">
        <v>1</v>
      </c>
      <c r="G443" t="s">
        <v>11</v>
      </c>
      <c r="H443">
        <v>1</v>
      </c>
      <c r="I443">
        <v>19.5</v>
      </c>
      <c r="J443">
        <v>3</v>
      </c>
      <c r="K443">
        <v>0.5</v>
      </c>
      <c r="L443">
        <v>4.66</v>
      </c>
      <c r="M443">
        <v>0</v>
      </c>
      <c r="N443">
        <v>0.3</v>
      </c>
      <c r="O443">
        <v>0</v>
      </c>
      <c r="P443">
        <v>27.96</v>
      </c>
      <c r="Q443">
        <v>161</v>
      </c>
      <c r="R443">
        <v>116</v>
      </c>
      <c r="S443">
        <v>2022</v>
      </c>
      <c r="T443">
        <v>1</v>
      </c>
    </row>
    <row r="444" spans="1:20" x14ac:dyDescent="0.2">
      <c r="A444">
        <v>2</v>
      </c>
      <c r="B444" s="1">
        <v>44562.042766203704</v>
      </c>
      <c r="C444" s="1">
        <v>44562.054594907408</v>
      </c>
      <c r="D444">
        <v>1</v>
      </c>
      <c r="E444">
        <v>6.06</v>
      </c>
      <c r="F444">
        <v>1</v>
      </c>
      <c r="G444" t="s">
        <v>10</v>
      </c>
      <c r="H444">
        <v>1</v>
      </c>
      <c r="I444">
        <v>19.5</v>
      </c>
      <c r="J444">
        <v>0.5</v>
      </c>
      <c r="K444">
        <v>0.5</v>
      </c>
      <c r="L444">
        <v>4.66</v>
      </c>
      <c r="M444">
        <v>0</v>
      </c>
      <c r="N444">
        <v>0.3</v>
      </c>
      <c r="O444">
        <v>0</v>
      </c>
      <c r="P444">
        <v>27.96</v>
      </c>
      <c r="Q444">
        <v>113</v>
      </c>
      <c r="R444">
        <v>263</v>
      </c>
      <c r="S444">
        <v>2022</v>
      </c>
      <c r="T444">
        <v>1</v>
      </c>
    </row>
    <row r="445" spans="1:20" x14ac:dyDescent="0.2">
      <c r="A445">
        <v>2</v>
      </c>
      <c r="B445" s="1">
        <v>44562.052118055559</v>
      </c>
      <c r="C445" s="1">
        <v>44562.055590277778</v>
      </c>
      <c r="D445">
        <v>2</v>
      </c>
      <c r="E445">
        <v>1.62</v>
      </c>
      <c r="F445">
        <v>5</v>
      </c>
      <c r="G445" t="s">
        <v>10</v>
      </c>
      <c r="H445">
        <v>1</v>
      </c>
      <c r="I445">
        <v>35</v>
      </c>
      <c r="J445">
        <v>0</v>
      </c>
      <c r="K445">
        <v>0.5</v>
      </c>
      <c r="L445">
        <v>7.16</v>
      </c>
      <c r="M445">
        <v>0</v>
      </c>
      <c r="N445">
        <v>0.3</v>
      </c>
      <c r="O445">
        <v>0</v>
      </c>
      <c r="P445">
        <v>42.96</v>
      </c>
      <c r="Q445">
        <v>112</v>
      </c>
      <c r="R445">
        <v>145</v>
      </c>
      <c r="S445">
        <v>2022</v>
      </c>
      <c r="T445">
        <v>1</v>
      </c>
    </row>
    <row r="446" spans="1:20" x14ac:dyDescent="0.2">
      <c r="A446">
        <v>2</v>
      </c>
      <c r="B446" s="1">
        <v>44562.059548611112</v>
      </c>
      <c r="C446" s="1">
        <v>44562.077384259261</v>
      </c>
      <c r="D446">
        <v>1</v>
      </c>
      <c r="E446">
        <v>12.46</v>
      </c>
      <c r="F446">
        <v>1</v>
      </c>
      <c r="G446" t="s">
        <v>10</v>
      </c>
      <c r="H446">
        <v>1</v>
      </c>
      <c r="I446">
        <v>36</v>
      </c>
      <c r="J446">
        <v>0.5</v>
      </c>
      <c r="K446">
        <v>0.5</v>
      </c>
      <c r="L446">
        <v>11.94</v>
      </c>
      <c r="M446">
        <v>0</v>
      </c>
      <c r="N446">
        <v>0.3</v>
      </c>
      <c r="O446">
        <v>0</v>
      </c>
      <c r="P446">
        <v>51.74</v>
      </c>
      <c r="Q446">
        <v>161</v>
      </c>
      <c r="R446">
        <v>254</v>
      </c>
      <c r="S446">
        <v>2022</v>
      </c>
      <c r="T446">
        <v>1</v>
      </c>
    </row>
    <row r="447" spans="1:20" x14ac:dyDescent="0.2">
      <c r="A447">
        <v>2</v>
      </c>
      <c r="B447" s="1">
        <v>44562.070671296293</v>
      </c>
      <c r="C447" s="1">
        <v>44562.089016203703</v>
      </c>
      <c r="D447">
        <v>1</v>
      </c>
      <c r="E447">
        <v>5.88</v>
      </c>
      <c r="F447">
        <v>1</v>
      </c>
      <c r="G447" t="s">
        <v>10</v>
      </c>
      <c r="H447">
        <v>1</v>
      </c>
      <c r="I447">
        <v>22</v>
      </c>
      <c r="J447">
        <v>0.5</v>
      </c>
      <c r="K447">
        <v>0.5</v>
      </c>
      <c r="L447">
        <v>5.16</v>
      </c>
      <c r="M447">
        <v>0</v>
      </c>
      <c r="N447">
        <v>0.3</v>
      </c>
      <c r="O447">
        <v>0</v>
      </c>
      <c r="P447">
        <v>30.96</v>
      </c>
      <c r="Q447">
        <v>249</v>
      </c>
      <c r="R447">
        <v>263</v>
      </c>
      <c r="S447">
        <v>2022</v>
      </c>
      <c r="T447">
        <v>1</v>
      </c>
    </row>
    <row r="448" spans="1:20" x14ac:dyDescent="0.2">
      <c r="A448">
        <v>2</v>
      </c>
      <c r="B448" s="1">
        <v>44562.053460648145</v>
      </c>
      <c r="C448" s="1">
        <v>44562.065057870372</v>
      </c>
      <c r="D448">
        <v>4</v>
      </c>
      <c r="E448">
        <v>8.31</v>
      </c>
      <c r="F448">
        <v>1</v>
      </c>
      <c r="G448" t="s">
        <v>10</v>
      </c>
      <c r="H448">
        <v>1</v>
      </c>
      <c r="I448">
        <v>25</v>
      </c>
      <c r="J448">
        <v>0.5</v>
      </c>
      <c r="K448">
        <v>0.5</v>
      </c>
      <c r="L448">
        <v>5.26</v>
      </c>
      <c r="M448">
        <v>0</v>
      </c>
      <c r="N448">
        <v>0.3</v>
      </c>
      <c r="O448">
        <v>1.25</v>
      </c>
      <c r="P448">
        <v>32.81</v>
      </c>
      <c r="Q448">
        <v>132</v>
      </c>
      <c r="R448">
        <v>95</v>
      </c>
      <c r="S448">
        <v>2022</v>
      </c>
      <c r="T448">
        <v>1</v>
      </c>
    </row>
    <row r="449" spans="1:20" x14ac:dyDescent="0.2">
      <c r="A449">
        <v>2</v>
      </c>
      <c r="B449" s="1">
        <v>44562.060613425929</v>
      </c>
      <c r="C449" s="1">
        <v>44562.078194444446</v>
      </c>
      <c r="D449">
        <v>1</v>
      </c>
      <c r="E449">
        <v>7.54</v>
      </c>
      <c r="F449">
        <v>1</v>
      </c>
      <c r="G449" t="s">
        <v>10</v>
      </c>
      <c r="H449">
        <v>1</v>
      </c>
      <c r="I449">
        <v>25.5</v>
      </c>
      <c r="J449">
        <v>0.5</v>
      </c>
      <c r="K449">
        <v>0.5</v>
      </c>
      <c r="L449">
        <v>8.7899999999999991</v>
      </c>
      <c r="M449">
        <v>0</v>
      </c>
      <c r="N449">
        <v>0.3</v>
      </c>
      <c r="O449">
        <v>0</v>
      </c>
      <c r="P449">
        <v>38.090000000000003</v>
      </c>
      <c r="Q449">
        <v>90</v>
      </c>
      <c r="R449">
        <v>42</v>
      </c>
      <c r="S449">
        <v>2022</v>
      </c>
      <c r="T449">
        <v>1</v>
      </c>
    </row>
    <row r="450" spans="1:20" x14ac:dyDescent="0.2">
      <c r="A450">
        <v>2</v>
      </c>
      <c r="B450" s="1">
        <v>44562.084479166668</v>
      </c>
      <c r="C450" s="1">
        <v>44562.100798611114</v>
      </c>
      <c r="D450">
        <v>1</v>
      </c>
      <c r="E450">
        <v>6.47</v>
      </c>
      <c r="F450">
        <v>1</v>
      </c>
      <c r="G450" t="s">
        <v>10</v>
      </c>
      <c r="H450">
        <v>1</v>
      </c>
      <c r="I450">
        <v>22.5</v>
      </c>
      <c r="J450">
        <v>0.5</v>
      </c>
      <c r="K450">
        <v>0.5</v>
      </c>
      <c r="L450">
        <v>5.26</v>
      </c>
      <c r="M450">
        <v>0</v>
      </c>
      <c r="N450">
        <v>0.3</v>
      </c>
      <c r="O450">
        <v>0</v>
      </c>
      <c r="P450">
        <v>31.56</v>
      </c>
      <c r="Q450">
        <v>211</v>
      </c>
      <c r="R450">
        <v>151</v>
      </c>
      <c r="S450">
        <v>2022</v>
      </c>
      <c r="T450">
        <v>1</v>
      </c>
    </row>
    <row r="451" spans="1:20" x14ac:dyDescent="0.2">
      <c r="A451">
        <v>2</v>
      </c>
      <c r="B451" s="1">
        <v>44562.07953703704</v>
      </c>
      <c r="C451" s="1">
        <v>44562.099895833337</v>
      </c>
      <c r="D451">
        <v>2</v>
      </c>
      <c r="E451">
        <v>5.69</v>
      </c>
      <c r="F451">
        <v>1</v>
      </c>
      <c r="G451" t="s">
        <v>10</v>
      </c>
      <c r="H451">
        <v>1</v>
      </c>
      <c r="I451">
        <v>23</v>
      </c>
      <c r="J451">
        <v>0.5</v>
      </c>
      <c r="K451">
        <v>0.5</v>
      </c>
      <c r="L451">
        <v>5.36</v>
      </c>
      <c r="M451">
        <v>0</v>
      </c>
      <c r="N451">
        <v>0.3</v>
      </c>
      <c r="O451">
        <v>0</v>
      </c>
      <c r="P451">
        <v>32.159999999999997</v>
      </c>
      <c r="Q451">
        <v>114</v>
      </c>
      <c r="R451">
        <v>36</v>
      </c>
      <c r="S451">
        <v>2022</v>
      </c>
      <c r="T451">
        <v>1</v>
      </c>
    </row>
    <row r="452" spans="1:20" x14ac:dyDescent="0.2">
      <c r="A452">
        <v>1</v>
      </c>
      <c r="B452" s="1">
        <v>44562.044085648151</v>
      </c>
      <c r="C452" s="1">
        <v>44562.060474537036</v>
      </c>
      <c r="D452">
        <v>1</v>
      </c>
      <c r="E452">
        <v>5.3</v>
      </c>
      <c r="F452">
        <v>1</v>
      </c>
      <c r="G452" t="s">
        <v>10</v>
      </c>
      <c r="H452">
        <v>1</v>
      </c>
      <c r="I452">
        <v>20.5</v>
      </c>
      <c r="J452">
        <v>3</v>
      </c>
      <c r="K452">
        <v>0.5</v>
      </c>
      <c r="L452">
        <v>7.25</v>
      </c>
      <c r="M452">
        <v>0</v>
      </c>
      <c r="N452">
        <v>0.3</v>
      </c>
      <c r="O452">
        <v>0</v>
      </c>
      <c r="P452">
        <v>31.55</v>
      </c>
      <c r="Q452">
        <v>249</v>
      </c>
      <c r="R452">
        <v>61</v>
      </c>
      <c r="S452">
        <v>2022</v>
      </c>
      <c r="T452">
        <v>1</v>
      </c>
    </row>
    <row r="453" spans="1:20" x14ac:dyDescent="0.2">
      <c r="A453">
        <v>2</v>
      </c>
      <c r="B453" s="1">
        <v>44562.074525462966</v>
      </c>
      <c r="C453" s="1">
        <v>44562.092928240738</v>
      </c>
      <c r="D453">
        <v>2</v>
      </c>
      <c r="E453">
        <v>8.25</v>
      </c>
      <c r="F453">
        <v>1</v>
      </c>
      <c r="G453" t="s">
        <v>10</v>
      </c>
      <c r="H453">
        <v>1</v>
      </c>
      <c r="I453">
        <v>27</v>
      </c>
      <c r="J453">
        <v>0.5</v>
      </c>
      <c r="K453">
        <v>0.5</v>
      </c>
      <c r="L453">
        <v>7.7</v>
      </c>
      <c r="M453">
        <v>0</v>
      </c>
      <c r="N453">
        <v>0.3</v>
      </c>
      <c r="O453">
        <v>0</v>
      </c>
      <c r="P453">
        <v>38.5</v>
      </c>
      <c r="Q453">
        <v>249</v>
      </c>
      <c r="R453">
        <v>74</v>
      </c>
      <c r="S453">
        <v>2022</v>
      </c>
      <c r="T453">
        <v>1</v>
      </c>
    </row>
    <row r="454" spans="1:20" x14ac:dyDescent="0.2">
      <c r="A454">
        <v>2</v>
      </c>
      <c r="B454" s="1">
        <v>44562.061944444446</v>
      </c>
      <c r="C454" s="1">
        <v>44562.072118055556</v>
      </c>
      <c r="D454">
        <v>5</v>
      </c>
      <c r="E454">
        <v>6.07</v>
      </c>
      <c r="F454">
        <v>1</v>
      </c>
      <c r="G454" t="s">
        <v>10</v>
      </c>
      <c r="H454">
        <v>1</v>
      </c>
      <c r="I454">
        <v>19.5</v>
      </c>
      <c r="J454">
        <v>0.5</v>
      </c>
      <c r="K454">
        <v>0.5</v>
      </c>
      <c r="L454">
        <v>4.66</v>
      </c>
      <c r="M454">
        <v>0</v>
      </c>
      <c r="N454">
        <v>0.3</v>
      </c>
      <c r="O454">
        <v>0</v>
      </c>
      <c r="P454">
        <v>27.96</v>
      </c>
      <c r="Q454">
        <v>263</v>
      </c>
      <c r="R454">
        <v>209</v>
      </c>
      <c r="S454">
        <v>2022</v>
      </c>
      <c r="T454">
        <v>1</v>
      </c>
    </row>
    <row r="455" spans="1:20" x14ac:dyDescent="0.2">
      <c r="A455">
        <v>1</v>
      </c>
      <c r="B455" s="1">
        <v>44562.074016203704</v>
      </c>
      <c r="C455" s="1">
        <v>44562.08934027778</v>
      </c>
      <c r="D455">
        <v>1</v>
      </c>
      <c r="E455">
        <v>6.8</v>
      </c>
      <c r="F455">
        <v>1</v>
      </c>
      <c r="G455" t="s">
        <v>10</v>
      </c>
      <c r="H455">
        <v>1</v>
      </c>
      <c r="I455">
        <v>22.5</v>
      </c>
      <c r="J455">
        <v>3</v>
      </c>
      <c r="K455">
        <v>0.5</v>
      </c>
      <c r="L455">
        <v>5.25</v>
      </c>
      <c r="M455">
        <v>0</v>
      </c>
      <c r="N455">
        <v>0.3</v>
      </c>
      <c r="O455">
        <v>0</v>
      </c>
      <c r="P455">
        <v>31.55</v>
      </c>
      <c r="Q455">
        <v>141</v>
      </c>
      <c r="R455">
        <v>244</v>
      </c>
      <c r="S455">
        <v>2022</v>
      </c>
      <c r="T455">
        <v>1</v>
      </c>
    </row>
    <row r="456" spans="1:20" x14ac:dyDescent="0.2">
      <c r="A456">
        <v>2</v>
      </c>
      <c r="B456" s="1">
        <v>44562.042430555557</v>
      </c>
      <c r="C456" s="1">
        <v>44562.058078703703</v>
      </c>
      <c r="D456">
        <v>5</v>
      </c>
      <c r="E456">
        <v>6.62</v>
      </c>
      <c r="F456">
        <v>1</v>
      </c>
      <c r="G456" t="s">
        <v>10</v>
      </c>
      <c r="H456">
        <v>1</v>
      </c>
      <c r="I456">
        <v>23</v>
      </c>
      <c r="J456">
        <v>0.5</v>
      </c>
      <c r="K456">
        <v>0.5</v>
      </c>
      <c r="L456">
        <v>0.2</v>
      </c>
      <c r="M456">
        <v>0</v>
      </c>
      <c r="N456">
        <v>0.3</v>
      </c>
      <c r="O456">
        <v>0</v>
      </c>
      <c r="P456">
        <v>27</v>
      </c>
      <c r="Q456">
        <v>48</v>
      </c>
      <c r="R456">
        <v>74</v>
      </c>
      <c r="S456">
        <v>2022</v>
      </c>
      <c r="T456">
        <v>1</v>
      </c>
    </row>
    <row r="457" spans="1:20" x14ac:dyDescent="0.2">
      <c r="A457">
        <v>2</v>
      </c>
      <c r="B457" s="1">
        <v>44562.063194444447</v>
      </c>
      <c r="C457" s="1">
        <v>44562.082129629627</v>
      </c>
      <c r="D457">
        <v>1</v>
      </c>
      <c r="E457">
        <v>10.25</v>
      </c>
      <c r="F457">
        <v>1</v>
      </c>
      <c r="G457" t="s">
        <v>10</v>
      </c>
      <c r="H457">
        <v>1</v>
      </c>
      <c r="I457">
        <v>31</v>
      </c>
      <c r="J457">
        <v>0.5</v>
      </c>
      <c r="K457">
        <v>0.5</v>
      </c>
      <c r="L457">
        <v>6.96</v>
      </c>
      <c r="M457">
        <v>0</v>
      </c>
      <c r="N457">
        <v>0.3</v>
      </c>
      <c r="O457">
        <v>0</v>
      </c>
      <c r="P457">
        <v>41.76</v>
      </c>
      <c r="Q457">
        <v>211</v>
      </c>
      <c r="R457">
        <v>133</v>
      </c>
      <c r="S457">
        <v>2022</v>
      </c>
      <c r="T457">
        <v>1</v>
      </c>
    </row>
    <row r="458" spans="1:20" x14ac:dyDescent="0.2">
      <c r="A458">
        <v>2</v>
      </c>
      <c r="B458" s="1">
        <v>44562.042210648149</v>
      </c>
      <c r="C458" s="1">
        <v>44562.065648148149</v>
      </c>
      <c r="D458">
        <v>2</v>
      </c>
      <c r="E458">
        <v>3.93</v>
      </c>
      <c r="F458">
        <v>1</v>
      </c>
      <c r="G458" t="s">
        <v>10</v>
      </c>
      <c r="H458">
        <v>1</v>
      </c>
      <c r="I458">
        <v>21.5</v>
      </c>
      <c r="J458">
        <v>0.5</v>
      </c>
      <c r="K458">
        <v>0.5</v>
      </c>
      <c r="L458">
        <v>10</v>
      </c>
      <c r="M458">
        <v>0</v>
      </c>
      <c r="N458">
        <v>0.3</v>
      </c>
      <c r="O458">
        <v>0</v>
      </c>
      <c r="P458">
        <v>35.299999999999997</v>
      </c>
      <c r="Q458">
        <v>163</v>
      </c>
      <c r="R458">
        <v>158</v>
      </c>
      <c r="S458">
        <v>2022</v>
      </c>
      <c r="T458">
        <v>1</v>
      </c>
    </row>
    <row r="459" spans="1:20" x14ac:dyDescent="0.2">
      <c r="A459">
        <v>1</v>
      </c>
      <c r="B459" s="1">
        <v>44562.081956018519</v>
      </c>
      <c r="C459" s="1">
        <v>44562.097939814812</v>
      </c>
      <c r="D459">
        <v>1</v>
      </c>
      <c r="E459">
        <v>6.9</v>
      </c>
      <c r="F459">
        <v>1</v>
      </c>
      <c r="G459" t="s">
        <v>10</v>
      </c>
      <c r="H459">
        <v>1</v>
      </c>
      <c r="I459">
        <v>23</v>
      </c>
      <c r="J459">
        <v>3</v>
      </c>
      <c r="K459">
        <v>0.5</v>
      </c>
      <c r="L459">
        <v>1.34</v>
      </c>
      <c r="M459">
        <v>0</v>
      </c>
      <c r="N459">
        <v>0.3</v>
      </c>
      <c r="O459">
        <v>0</v>
      </c>
      <c r="P459">
        <v>28.14</v>
      </c>
      <c r="Q459">
        <v>164</v>
      </c>
      <c r="R459">
        <v>17</v>
      </c>
      <c r="S459">
        <v>2022</v>
      </c>
      <c r="T459">
        <v>1</v>
      </c>
    </row>
    <row r="460" spans="1:20" x14ac:dyDescent="0.2">
      <c r="A460">
        <v>2</v>
      </c>
      <c r="B460" s="1">
        <v>44562.042013888888</v>
      </c>
      <c r="C460" s="1">
        <v>44562.056689814817</v>
      </c>
      <c r="D460">
        <v>1</v>
      </c>
      <c r="E460">
        <v>15.94</v>
      </c>
      <c r="F460">
        <v>1</v>
      </c>
      <c r="G460" t="s">
        <v>10</v>
      </c>
      <c r="H460">
        <v>1</v>
      </c>
      <c r="I460">
        <v>43.5</v>
      </c>
      <c r="J460">
        <v>0.5</v>
      </c>
      <c r="K460">
        <v>0.5</v>
      </c>
      <c r="L460">
        <v>8.9600000000000009</v>
      </c>
      <c r="M460">
        <v>0</v>
      </c>
      <c r="N460">
        <v>0.3</v>
      </c>
      <c r="O460">
        <v>1.25</v>
      </c>
      <c r="P460">
        <v>55.01</v>
      </c>
      <c r="Q460">
        <v>132</v>
      </c>
      <c r="R460">
        <v>255</v>
      </c>
      <c r="S460">
        <v>2022</v>
      </c>
      <c r="T460">
        <v>1</v>
      </c>
    </row>
    <row r="461" spans="1:20" x14ac:dyDescent="0.2">
      <c r="A461">
        <v>1</v>
      </c>
      <c r="B461" s="1">
        <v>44562.059745370374</v>
      </c>
      <c r="C461" s="1">
        <v>44562.060590277775</v>
      </c>
      <c r="D461">
        <v>1</v>
      </c>
      <c r="E461">
        <v>0</v>
      </c>
      <c r="F461">
        <v>5</v>
      </c>
      <c r="G461" t="s">
        <v>10</v>
      </c>
      <c r="H461">
        <v>1</v>
      </c>
      <c r="I461">
        <v>40</v>
      </c>
      <c r="J461">
        <v>0</v>
      </c>
      <c r="K461">
        <v>0</v>
      </c>
      <c r="L461">
        <v>8.0500000000000007</v>
      </c>
      <c r="M461">
        <v>0</v>
      </c>
      <c r="N461">
        <v>0.3</v>
      </c>
      <c r="O461">
        <v>0</v>
      </c>
      <c r="P461">
        <v>48.35</v>
      </c>
      <c r="Q461">
        <v>158</v>
      </c>
      <c r="R461">
        <v>158</v>
      </c>
      <c r="S461">
        <v>2022</v>
      </c>
      <c r="T461">
        <v>1</v>
      </c>
    </row>
    <row r="462" spans="1:20" x14ac:dyDescent="0.2">
      <c r="A462">
        <v>1</v>
      </c>
      <c r="B462" s="1">
        <v>44562.081192129626</v>
      </c>
      <c r="C462" s="1">
        <v>44562.081712962965</v>
      </c>
      <c r="D462">
        <v>1</v>
      </c>
      <c r="E462">
        <v>0</v>
      </c>
      <c r="F462">
        <v>5</v>
      </c>
      <c r="G462" t="s">
        <v>10</v>
      </c>
      <c r="H462">
        <v>1</v>
      </c>
      <c r="I462">
        <v>30</v>
      </c>
      <c r="J462">
        <v>0</v>
      </c>
      <c r="K462">
        <v>0</v>
      </c>
      <c r="L462">
        <v>7.6</v>
      </c>
      <c r="M462">
        <v>0</v>
      </c>
      <c r="N462">
        <v>0.3</v>
      </c>
      <c r="O462">
        <v>0</v>
      </c>
      <c r="P462">
        <v>37.9</v>
      </c>
      <c r="Q462">
        <v>231</v>
      </c>
      <c r="R462">
        <v>231</v>
      </c>
      <c r="S462">
        <v>2022</v>
      </c>
      <c r="T462">
        <v>1</v>
      </c>
    </row>
    <row r="463" spans="1:20" x14ac:dyDescent="0.2">
      <c r="A463">
        <v>1</v>
      </c>
      <c r="B463" s="1">
        <v>44562.080648148149</v>
      </c>
      <c r="C463" s="1">
        <v>44562.099456018521</v>
      </c>
      <c r="D463">
        <v>1</v>
      </c>
      <c r="E463">
        <v>4.9000000000000004</v>
      </c>
      <c r="F463">
        <v>1</v>
      </c>
      <c r="G463" t="s">
        <v>10</v>
      </c>
      <c r="H463">
        <v>1</v>
      </c>
      <c r="I463">
        <v>20.5</v>
      </c>
      <c r="J463">
        <v>3</v>
      </c>
      <c r="K463">
        <v>0.5</v>
      </c>
      <c r="L463">
        <v>4.8499999999999996</v>
      </c>
      <c r="M463">
        <v>0</v>
      </c>
      <c r="N463">
        <v>0.3</v>
      </c>
      <c r="O463">
        <v>0</v>
      </c>
      <c r="P463">
        <v>29.15</v>
      </c>
      <c r="Q463">
        <v>186</v>
      </c>
      <c r="R463">
        <v>233</v>
      </c>
      <c r="S463">
        <v>2022</v>
      </c>
      <c r="T463">
        <v>1</v>
      </c>
    </row>
    <row r="464" spans="1:20" x14ac:dyDescent="0.2">
      <c r="A464">
        <v>2</v>
      </c>
      <c r="B464" s="1">
        <v>44562.077731481484</v>
      </c>
      <c r="C464" s="1">
        <v>44562.090289351851</v>
      </c>
      <c r="D464">
        <v>1</v>
      </c>
      <c r="E464">
        <v>8.2100000000000009</v>
      </c>
      <c r="F464">
        <v>1</v>
      </c>
      <c r="G464" t="s">
        <v>10</v>
      </c>
      <c r="H464">
        <v>1</v>
      </c>
      <c r="I464">
        <v>24.5</v>
      </c>
      <c r="J464">
        <v>0.5</v>
      </c>
      <c r="K464">
        <v>0.5</v>
      </c>
      <c r="L464">
        <v>7.08</v>
      </c>
      <c r="M464">
        <v>0</v>
      </c>
      <c r="N464">
        <v>0.3</v>
      </c>
      <c r="O464">
        <v>0</v>
      </c>
      <c r="P464">
        <v>35.380000000000003</v>
      </c>
      <c r="Q464">
        <v>163</v>
      </c>
      <c r="R464">
        <v>65</v>
      </c>
      <c r="S464">
        <v>2022</v>
      </c>
      <c r="T464">
        <v>1</v>
      </c>
    </row>
    <row r="465" spans="1:20" x14ac:dyDescent="0.2">
      <c r="A465">
        <v>2</v>
      </c>
      <c r="B465" s="1">
        <v>44562.084479166668</v>
      </c>
      <c r="C465" s="1">
        <v>44562.106585648151</v>
      </c>
      <c r="D465">
        <v>1</v>
      </c>
      <c r="E465">
        <v>23.56</v>
      </c>
      <c r="F465">
        <v>5</v>
      </c>
      <c r="G465" t="s">
        <v>10</v>
      </c>
      <c r="H465">
        <v>1</v>
      </c>
      <c r="I465">
        <v>124</v>
      </c>
      <c r="J465">
        <v>0</v>
      </c>
      <c r="K465">
        <v>0.5</v>
      </c>
      <c r="L465">
        <v>10</v>
      </c>
      <c r="M465">
        <v>6.55</v>
      </c>
      <c r="N465">
        <v>0.3</v>
      </c>
      <c r="O465">
        <v>0</v>
      </c>
      <c r="P465">
        <v>143.85</v>
      </c>
      <c r="Q465">
        <v>90</v>
      </c>
      <c r="R465">
        <v>265</v>
      </c>
      <c r="S465">
        <v>2022</v>
      </c>
      <c r="T465">
        <v>1</v>
      </c>
    </row>
    <row r="466" spans="1:20" x14ac:dyDescent="0.2">
      <c r="A466">
        <v>1</v>
      </c>
      <c r="B466" s="1">
        <v>44562.076099537036</v>
      </c>
      <c r="C466" s="1">
        <v>44562.09070601852</v>
      </c>
      <c r="D466">
        <v>1</v>
      </c>
      <c r="E466">
        <v>7.4</v>
      </c>
      <c r="F466">
        <v>1</v>
      </c>
      <c r="G466" t="s">
        <v>10</v>
      </c>
      <c r="H466">
        <v>1</v>
      </c>
      <c r="I466">
        <v>24</v>
      </c>
      <c r="J466">
        <v>3</v>
      </c>
      <c r="K466">
        <v>0.5</v>
      </c>
      <c r="L466">
        <v>6.95</v>
      </c>
      <c r="M466">
        <v>0</v>
      </c>
      <c r="N466">
        <v>0.3</v>
      </c>
      <c r="O466">
        <v>0</v>
      </c>
      <c r="P466">
        <v>34.75</v>
      </c>
      <c r="Q466">
        <v>231</v>
      </c>
      <c r="R466">
        <v>262</v>
      </c>
      <c r="S466">
        <v>2022</v>
      </c>
      <c r="T466">
        <v>1</v>
      </c>
    </row>
    <row r="467" spans="1:20" x14ac:dyDescent="0.2">
      <c r="A467">
        <v>2</v>
      </c>
      <c r="B467" s="1">
        <v>44562.06449074074</v>
      </c>
      <c r="C467" s="1">
        <v>44562.064606481479</v>
      </c>
      <c r="D467">
        <v>1</v>
      </c>
      <c r="E467">
        <v>0.03</v>
      </c>
      <c r="F467">
        <v>5</v>
      </c>
      <c r="G467" t="s">
        <v>10</v>
      </c>
      <c r="H467">
        <v>1</v>
      </c>
      <c r="I467">
        <v>80</v>
      </c>
      <c r="J467">
        <v>0</v>
      </c>
      <c r="K467">
        <v>0</v>
      </c>
      <c r="L467">
        <v>16.559999999999999</v>
      </c>
      <c r="M467">
        <v>0</v>
      </c>
      <c r="N467">
        <v>0.3</v>
      </c>
      <c r="O467">
        <v>0</v>
      </c>
      <c r="P467">
        <v>99.36</v>
      </c>
      <c r="Q467">
        <v>50</v>
      </c>
      <c r="R467">
        <v>50</v>
      </c>
      <c r="S467">
        <v>2022</v>
      </c>
      <c r="T467">
        <v>1</v>
      </c>
    </row>
    <row r="468" spans="1:20" x14ac:dyDescent="0.2">
      <c r="A468">
        <v>2</v>
      </c>
      <c r="B468" s="1">
        <v>44562.063877314817</v>
      </c>
      <c r="C468" s="1">
        <v>44562.088969907411</v>
      </c>
      <c r="D468">
        <v>6</v>
      </c>
      <c r="E468">
        <v>11.42</v>
      </c>
      <c r="F468">
        <v>1</v>
      </c>
      <c r="G468" t="s">
        <v>10</v>
      </c>
      <c r="H468">
        <v>1</v>
      </c>
      <c r="I468">
        <v>36.5</v>
      </c>
      <c r="J468">
        <v>0.5</v>
      </c>
      <c r="K468">
        <v>0.5</v>
      </c>
      <c r="L468">
        <v>7.56</v>
      </c>
      <c r="M468">
        <v>0</v>
      </c>
      <c r="N468">
        <v>0.3</v>
      </c>
      <c r="O468">
        <v>0</v>
      </c>
      <c r="P468">
        <v>45.36</v>
      </c>
      <c r="Q468">
        <v>264</v>
      </c>
      <c r="R468">
        <v>264</v>
      </c>
      <c r="S468">
        <v>2022</v>
      </c>
      <c r="T468">
        <v>1</v>
      </c>
    </row>
    <row r="469" spans="1:20" x14ac:dyDescent="0.2">
      <c r="A469">
        <v>2</v>
      </c>
      <c r="B469" s="1">
        <v>44562.042546296296</v>
      </c>
      <c r="C469" s="1">
        <v>44562.05505787037</v>
      </c>
      <c r="D469">
        <v>1</v>
      </c>
      <c r="E469">
        <v>6.25</v>
      </c>
      <c r="F469">
        <v>1</v>
      </c>
      <c r="G469" t="s">
        <v>10</v>
      </c>
      <c r="H469">
        <v>1</v>
      </c>
      <c r="I469">
        <v>19.5</v>
      </c>
      <c r="J469">
        <v>0.5</v>
      </c>
      <c r="K469">
        <v>0.5</v>
      </c>
      <c r="L469">
        <v>4.66</v>
      </c>
      <c r="M469">
        <v>0</v>
      </c>
      <c r="N469">
        <v>0.3</v>
      </c>
      <c r="O469">
        <v>0</v>
      </c>
      <c r="P469">
        <v>27.96</v>
      </c>
      <c r="Q469">
        <v>107</v>
      </c>
      <c r="R469">
        <v>151</v>
      </c>
      <c r="S469">
        <v>2022</v>
      </c>
      <c r="T469">
        <v>1</v>
      </c>
    </row>
    <row r="470" spans="1:20" x14ac:dyDescent="0.2">
      <c r="A470">
        <v>1</v>
      </c>
      <c r="B470" s="1">
        <v>44562.080914351849</v>
      </c>
      <c r="C470" s="1">
        <v>44562.094270833331</v>
      </c>
      <c r="D470">
        <v>1</v>
      </c>
      <c r="E470">
        <v>6.1</v>
      </c>
      <c r="F470">
        <v>1</v>
      </c>
      <c r="G470" t="s">
        <v>10</v>
      </c>
      <c r="H470">
        <v>1</v>
      </c>
      <c r="I470">
        <v>20.5</v>
      </c>
      <c r="J470">
        <v>3</v>
      </c>
      <c r="K470">
        <v>0.5</v>
      </c>
      <c r="L470">
        <v>4.8499999999999996</v>
      </c>
      <c r="M470">
        <v>0</v>
      </c>
      <c r="N470">
        <v>0.3</v>
      </c>
      <c r="O470">
        <v>0</v>
      </c>
      <c r="P470">
        <v>29.15</v>
      </c>
      <c r="Q470">
        <v>114</v>
      </c>
      <c r="R470">
        <v>238</v>
      </c>
      <c r="S470">
        <v>2022</v>
      </c>
      <c r="T470">
        <v>1</v>
      </c>
    </row>
    <row r="471" spans="1:20" x14ac:dyDescent="0.2">
      <c r="A471">
        <v>2</v>
      </c>
      <c r="B471" s="1">
        <v>44562.075069444443</v>
      </c>
      <c r="C471" s="1">
        <v>44562.094456018516</v>
      </c>
      <c r="D471">
        <v>2</v>
      </c>
      <c r="E471">
        <v>6.12</v>
      </c>
      <c r="F471">
        <v>1</v>
      </c>
      <c r="G471" t="s">
        <v>10</v>
      </c>
      <c r="H471">
        <v>1</v>
      </c>
      <c r="I471">
        <v>23</v>
      </c>
      <c r="J471">
        <v>0.5</v>
      </c>
      <c r="K471">
        <v>0.5</v>
      </c>
      <c r="L471">
        <v>5.36</v>
      </c>
      <c r="M471">
        <v>0</v>
      </c>
      <c r="N471">
        <v>0.3</v>
      </c>
      <c r="O471">
        <v>0</v>
      </c>
      <c r="P471">
        <v>32.159999999999997</v>
      </c>
      <c r="Q471">
        <v>234</v>
      </c>
      <c r="R471">
        <v>179</v>
      </c>
      <c r="S471">
        <v>2022</v>
      </c>
      <c r="T471">
        <v>1</v>
      </c>
    </row>
    <row r="472" spans="1:20" x14ac:dyDescent="0.2">
      <c r="A472">
        <v>1</v>
      </c>
      <c r="B472" s="1">
        <v>44562.077384259261</v>
      </c>
      <c r="C472" s="1">
        <v>44562.094305555554</v>
      </c>
      <c r="D472">
        <v>3</v>
      </c>
      <c r="E472">
        <v>5.5</v>
      </c>
      <c r="F472">
        <v>1</v>
      </c>
      <c r="G472" t="s">
        <v>10</v>
      </c>
      <c r="H472">
        <v>1</v>
      </c>
      <c r="I472">
        <v>20.5</v>
      </c>
      <c r="J472">
        <v>3</v>
      </c>
      <c r="K472">
        <v>0.5</v>
      </c>
      <c r="L472">
        <v>4.8499999999999996</v>
      </c>
      <c r="M472">
        <v>0</v>
      </c>
      <c r="N472">
        <v>0.3</v>
      </c>
      <c r="O472">
        <v>0</v>
      </c>
      <c r="P472">
        <v>29.15</v>
      </c>
      <c r="Q472">
        <v>158</v>
      </c>
      <c r="R472">
        <v>145</v>
      </c>
      <c r="S472">
        <v>2022</v>
      </c>
      <c r="T472">
        <v>1</v>
      </c>
    </row>
    <row r="473" spans="1:20" x14ac:dyDescent="0.2">
      <c r="A473">
        <v>1</v>
      </c>
      <c r="B473" s="1">
        <v>44562.07980324074</v>
      </c>
      <c r="C473" s="1">
        <v>44562.080254629633</v>
      </c>
      <c r="D473">
        <v>1</v>
      </c>
      <c r="E473">
        <v>0</v>
      </c>
      <c r="F473">
        <v>5</v>
      </c>
      <c r="G473" t="s">
        <v>10</v>
      </c>
      <c r="H473">
        <v>1</v>
      </c>
      <c r="I473">
        <v>11.8</v>
      </c>
      <c r="J473">
        <v>0</v>
      </c>
      <c r="K473">
        <v>0</v>
      </c>
      <c r="L473">
        <v>3.65</v>
      </c>
      <c r="M473">
        <v>0</v>
      </c>
      <c r="N473">
        <v>0.3</v>
      </c>
      <c r="O473">
        <v>0</v>
      </c>
      <c r="P473">
        <v>15.75</v>
      </c>
      <c r="Q473">
        <v>79</v>
      </c>
      <c r="R473">
        <v>79</v>
      </c>
      <c r="S473">
        <v>2022</v>
      </c>
      <c r="T473">
        <v>1</v>
      </c>
    </row>
    <row r="474" spans="1:20" x14ac:dyDescent="0.2">
      <c r="A474">
        <v>2</v>
      </c>
      <c r="B474" s="1">
        <v>44562.073842592596</v>
      </c>
      <c r="C474" s="1">
        <v>44562.090081018519</v>
      </c>
      <c r="D474">
        <v>1</v>
      </c>
      <c r="E474">
        <v>7.09</v>
      </c>
      <c r="F474">
        <v>1</v>
      </c>
      <c r="G474" t="s">
        <v>10</v>
      </c>
      <c r="H474">
        <v>1</v>
      </c>
      <c r="I474">
        <v>23.5</v>
      </c>
      <c r="J474">
        <v>0.5</v>
      </c>
      <c r="K474">
        <v>0.5</v>
      </c>
      <c r="L474">
        <v>5.46</v>
      </c>
      <c r="M474">
        <v>0</v>
      </c>
      <c r="N474">
        <v>0.3</v>
      </c>
      <c r="O474">
        <v>0</v>
      </c>
      <c r="P474">
        <v>32.76</v>
      </c>
      <c r="Q474">
        <v>161</v>
      </c>
      <c r="R474">
        <v>33</v>
      </c>
      <c r="S474">
        <v>2022</v>
      </c>
      <c r="T474">
        <v>1</v>
      </c>
    </row>
    <row r="475" spans="1:20" x14ac:dyDescent="0.2">
      <c r="A475">
        <v>2</v>
      </c>
      <c r="B475" s="1">
        <v>44562.035868055558</v>
      </c>
      <c r="C475" s="1">
        <v>44562.055706018517</v>
      </c>
      <c r="D475">
        <v>5</v>
      </c>
      <c r="E475">
        <v>7.02</v>
      </c>
      <c r="F475">
        <v>1</v>
      </c>
      <c r="G475" t="s">
        <v>10</v>
      </c>
      <c r="H475">
        <v>1</v>
      </c>
      <c r="I475">
        <v>26.5</v>
      </c>
      <c r="J475">
        <v>0.5</v>
      </c>
      <c r="K475">
        <v>0.5</v>
      </c>
      <c r="L475">
        <v>6.06</v>
      </c>
      <c r="M475">
        <v>0</v>
      </c>
      <c r="N475">
        <v>0.3</v>
      </c>
      <c r="O475">
        <v>0</v>
      </c>
      <c r="P475">
        <v>36.36</v>
      </c>
      <c r="Q475">
        <v>162</v>
      </c>
      <c r="R475">
        <v>33</v>
      </c>
      <c r="S475">
        <v>2022</v>
      </c>
      <c r="T475">
        <v>1</v>
      </c>
    </row>
    <row r="476" spans="1:20" x14ac:dyDescent="0.2">
      <c r="A476">
        <v>2</v>
      </c>
      <c r="B476" s="1">
        <v>44562.071319444447</v>
      </c>
      <c r="C476" s="1">
        <v>44562.089270833334</v>
      </c>
      <c r="D476">
        <v>1</v>
      </c>
      <c r="E476">
        <v>6.38</v>
      </c>
      <c r="F476">
        <v>1</v>
      </c>
      <c r="G476" t="s">
        <v>10</v>
      </c>
      <c r="H476">
        <v>1</v>
      </c>
      <c r="I476">
        <v>22.5</v>
      </c>
      <c r="J476">
        <v>0.5</v>
      </c>
      <c r="K476">
        <v>0.5</v>
      </c>
      <c r="L476">
        <v>5.26</v>
      </c>
      <c r="M476">
        <v>0</v>
      </c>
      <c r="N476">
        <v>0.3</v>
      </c>
      <c r="O476">
        <v>0</v>
      </c>
      <c r="P476">
        <v>31.56</v>
      </c>
      <c r="Q476">
        <v>186</v>
      </c>
      <c r="R476">
        <v>42</v>
      </c>
      <c r="S476">
        <v>2022</v>
      </c>
      <c r="T476">
        <v>1</v>
      </c>
    </row>
    <row r="477" spans="1:20" x14ac:dyDescent="0.2">
      <c r="A477">
        <v>2</v>
      </c>
      <c r="B477" s="1">
        <v>44562.058923611112</v>
      </c>
      <c r="C477" s="1">
        <v>44562.074016203704</v>
      </c>
      <c r="D477">
        <v>1</v>
      </c>
      <c r="E477">
        <v>6.58</v>
      </c>
      <c r="F477">
        <v>1</v>
      </c>
      <c r="G477" t="s">
        <v>10</v>
      </c>
      <c r="H477">
        <v>1</v>
      </c>
      <c r="I477">
        <v>21</v>
      </c>
      <c r="J477">
        <v>0.5</v>
      </c>
      <c r="K477">
        <v>0.5</v>
      </c>
      <c r="L477">
        <v>4.96</v>
      </c>
      <c r="M477">
        <v>0</v>
      </c>
      <c r="N477">
        <v>0.3</v>
      </c>
      <c r="O477">
        <v>0</v>
      </c>
      <c r="P477">
        <v>29.76</v>
      </c>
      <c r="Q477">
        <v>114</v>
      </c>
      <c r="R477">
        <v>151</v>
      </c>
      <c r="S477">
        <v>2022</v>
      </c>
      <c r="T477">
        <v>1</v>
      </c>
    </row>
    <row r="478" spans="1:20" x14ac:dyDescent="0.2">
      <c r="A478">
        <v>1</v>
      </c>
      <c r="B478" s="1">
        <v>44562.074131944442</v>
      </c>
      <c r="C478" s="1">
        <v>44562.088217592594</v>
      </c>
      <c r="D478">
        <v>1</v>
      </c>
      <c r="E478">
        <v>14.5</v>
      </c>
      <c r="F478">
        <v>1</v>
      </c>
      <c r="G478" t="s">
        <v>10</v>
      </c>
      <c r="H478">
        <v>1</v>
      </c>
      <c r="I478">
        <v>39.5</v>
      </c>
      <c r="J478">
        <v>1.75</v>
      </c>
      <c r="K478">
        <v>0.5</v>
      </c>
      <c r="L478">
        <v>8.4</v>
      </c>
      <c r="M478">
        <v>0</v>
      </c>
      <c r="N478">
        <v>0.3</v>
      </c>
      <c r="O478">
        <v>1.25</v>
      </c>
      <c r="P478">
        <v>50.45</v>
      </c>
      <c r="Q478">
        <v>132</v>
      </c>
      <c r="R478">
        <v>260</v>
      </c>
      <c r="S478">
        <v>2022</v>
      </c>
      <c r="T478">
        <v>1</v>
      </c>
    </row>
    <row r="479" spans="1:20" x14ac:dyDescent="0.2">
      <c r="A479">
        <v>2</v>
      </c>
      <c r="B479" s="1">
        <v>44562.045613425929</v>
      </c>
      <c r="C479" s="1">
        <v>44562.061249999999</v>
      </c>
      <c r="D479">
        <v>1</v>
      </c>
      <c r="E479">
        <v>5.32</v>
      </c>
      <c r="F479">
        <v>1</v>
      </c>
      <c r="G479" t="s">
        <v>10</v>
      </c>
      <c r="H479">
        <v>1</v>
      </c>
      <c r="I479">
        <v>19.5</v>
      </c>
      <c r="J479">
        <v>0.5</v>
      </c>
      <c r="K479">
        <v>0.5</v>
      </c>
      <c r="L479">
        <v>4.66</v>
      </c>
      <c r="M479">
        <v>0</v>
      </c>
      <c r="N479">
        <v>0.3</v>
      </c>
      <c r="O479">
        <v>0</v>
      </c>
      <c r="P479">
        <v>27.96</v>
      </c>
      <c r="Q479">
        <v>249</v>
      </c>
      <c r="R479">
        <v>146</v>
      </c>
      <c r="S479">
        <v>2022</v>
      </c>
      <c r="T479">
        <v>1</v>
      </c>
    </row>
    <row r="480" spans="1:20" x14ac:dyDescent="0.2">
      <c r="A480">
        <v>2</v>
      </c>
      <c r="B480" s="1">
        <v>44562.070706018516</v>
      </c>
      <c r="C480" s="1">
        <v>44562.091631944444</v>
      </c>
      <c r="D480">
        <v>2</v>
      </c>
      <c r="E480">
        <v>5.97</v>
      </c>
      <c r="F480">
        <v>1</v>
      </c>
      <c r="G480" t="s">
        <v>10</v>
      </c>
      <c r="H480">
        <v>1</v>
      </c>
      <c r="I480">
        <v>23.5</v>
      </c>
      <c r="J480">
        <v>0.5</v>
      </c>
      <c r="K480">
        <v>0.5</v>
      </c>
      <c r="L480">
        <v>15</v>
      </c>
      <c r="M480">
        <v>0</v>
      </c>
      <c r="N480">
        <v>0.3</v>
      </c>
      <c r="O480">
        <v>0</v>
      </c>
      <c r="P480">
        <v>42.3</v>
      </c>
      <c r="Q480">
        <v>48</v>
      </c>
      <c r="R480">
        <v>7</v>
      </c>
      <c r="S480">
        <v>2022</v>
      </c>
      <c r="T480">
        <v>1</v>
      </c>
    </row>
    <row r="481" spans="1:20" x14ac:dyDescent="0.2">
      <c r="A481">
        <v>1</v>
      </c>
      <c r="B481" s="1">
        <v>44562.071435185186</v>
      </c>
      <c r="C481" s="1">
        <v>44562.090150462966</v>
      </c>
      <c r="D481">
        <v>1</v>
      </c>
      <c r="E481">
        <v>16.100000000000001</v>
      </c>
      <c r="F481">
        <v>1</v>
      </c>
      <c r="G481" t="s">
        <v>10</v>
      </c>
      <c r="H481">
        <v>1</v>
      </c>
      <c r="I481">
        <v>45</v>
      </c>
      <c r="J481">
        <v>1.75</v>
      </c>
      <c r="K481">
        <v>0.5</v>
      </c>
      <c r="L481">
        <v>9.5</v>
      </c>
      <c r="M481">
        <v>0</v>
      </c>
      <c r="N481">
        <v>0.3</v>
      </c>
      <c r="O481">
        <v>1.25</v>
      </c>
      <c r="P481">
        <v>57.05</v>
      </c>
      <c r="Q481">
        <v>132</v>
      </c>
      <c r="R481">
        <v>112</v>
      </c>
      <c r="S481">
        <v>2022</v>
      </c>
      <c r="T481">
        <v>1</v>
      </c>
    </row>
    <row r="482" spans="1:20" x14ac:dyDescent="0.2">
      <c r="A482">
        <v>2</v>
      </c>
      <c r="B482" s="1">
        <v>44562.077534722222</v>
      </c>
      <c r="C482" s="1">
        <v>44562.098078703704</v>
      </c>
      <c r="D482">
        <v>2</v>
      </c>
      <c r="E482">
        <v>7.42</v>
      </c>
      <c r="F482">
        <v>1</v>
      </c>
      <c r="G482" t="s">
        <v>10</v>
      </c>
      <c r="H482">
        <v>1</v>
      </c>
      <c r="I482">
        <v>25.5</v>
      </c>
      <c r="J482">
        <v>0.5</v>
      </c>
      <c r="K482">
        <v>0.5</v>
      </c>
      <c r="L482">
        <v>5.86</v>
      </c>
      <c r="M482">
        <v>0</v>
      </c>
      <c r="N482">
        <v>0.3</v>
      </c>
      <c r="O482">
        <v>0</v>
      </c>
      <c r="P482">
        <v>35.159999999999997</v>
      </c>
      <c r="Q482">
        <v>161</v>
      </c>
      <c r="R482">
        <v>36</v>
      </c>
      <c r="S482">
        <v>2022</v>
      </c>
      <c r="T482">
        <v>1</v>
      </c>
    </row>
    <row r="483" spans="1:20" x14ac:dyDescent="0.2">
      <c r="A483">
        <v>1</v>
      </c>
      <c r="B483" s="1">
        <v>44562.07640046296</v>
      </c>
      <c r="C483" s="1">
        <v>44562.099641203706</v>
      </c>
      <c r="D483">
        <v>0</v>
      </c>
      <c r="E483">
        <v>7.3</v>
      </c>
      <c r="F483">
        <v>1</v>
      </c>
      <c r="G483" t="s">
        <v>10</v>
      </c>
      <c r="H483">
        <v>1</v>
      </c>
      <c r="I483">
        <v>26.5</v>
      </c>
      <c r="J483">
        <v>3</v>
      </c>
      <c r="K483">
        <v>0.5</v>
      </c>
      <c r="L483">
        <v>6.05</v>
      </c>
      <c r="M483">
        <v>0</v>
      </c>
      <c r="N483">
        <v>0.3</v>
      </c>
      <c r="O483">
        <v>0</v>
      </c>
      <c r="P483">
        <v>36.35</v>
      </c>
      <c r="Q483">
        <v>125</v>
      </c>
      <c r="R483">
        <v>41</v>
      </c>
      <c r="S483">
        <v>2022</v>
      </c>
      <c r="T483">
        <v>1</v>
      </c>
    </row>
    <row r="484" spans="1:20" x14ac:dyDescent="0.2">
      <c r="A484">
        <v>2</v>
      </c>
      <c r="B484" s="1">
        <v>44562.042129629626</v>
      </c>
      <c r="C484" s="1">
        <v>44562.056817129633</v>
      </c>
      <c r="D484">
        <v>1</v>
      </c>
      <c r="E484">
        <v>8.33</v>
      </c>
      <c r="F484">
        <v>1</v>
      </c>
      <c r="G484" t="s">
        <v>10</v>
      </c>
      <c r="H484">
        <v>1</v>
      </c>
      <c r="I484">
        <v>26</v>
      </c>
      <c r="J484">
        <v>0.5</v>
      </c>
      <c r="K484">
        <v>0.5</v>
      </c>
      <c r="L484">
        <v>8.94</v>
      </c>
      <c r="M484">
        <v>0</v>
      </c>
      <c r="N484">
        <v>0.3</v>
      </c>
      <c r="O484">
        <v>0</v>
      </c>
      <c r="P484">
        <v>38.74</v>
      </c>
      <c r="Q484">
        <v>229</v>
      </c>
      <c r="R484">
        <v>243</v>
      </c>
      <c r="S484">
        <v>2022</v>
      </c>
      <c r="T484">
        <v>1</v>
      </c>
    </row>
    <row r="485" spans="1:20" x14ac:dyDescent="0.2">
      <c r="A485">
        <v>1</v>
      </c>
      <c r="B485" s="1">
        <v>44562.083055555559</v>
      </c>
      <c r="C485" s="1">
        <v>44562.094097222223</v>
      </c>
      <c r="D485">
        <v>1</v>
      </c>
      <c r="E485">
        <v>6.7</v>
      </c>
      <c r="F485">
        <v>1</v>
      </c>
      <c r="G485" t="s">
        <v>10</v>
      </c>
      <c r="H485">
        <v>1</v>
      </c>
      <c r="I485">
        <v>20.5</v>
      </c>
      <c r="J485">
        <v>3</v>
      </c>
      <c r="K485">
        <v>0.5</v>
      </c>
      <c r="L485">
        <v>4.8499999999999996</v>
      </c>
      <c r="M485">
        <v>0</v>
      </c>
      <c r="N485">
        <v>0.3</v>
      </c>
      <c r="O485">
        <v>0</v>
      </c>
      <c r="P485">
        <v>29.15</v>
      </c>
      <c r="Q485">
        <v>232</v>
      </c>
      <c r="R485">
        <v>236</v>
      </c>
      <c r="S485">
        <v>2022</v>
      </c>
      <c r="T485">
        <v>1</v>
      </c>
    </row>
    <row r="486" spans="1:20" x14ac:dyDescent="0.2">
      <c r="A486">
        <v>2</v>
      </c>
      <c r="B486" s="1">
        <v>44562.051863425928</v>
      </c>
      <c r="C486" s="1">
        <v>44562.072129629632</v>
      </c>
      <c r="D486">
        <v>3</v>
      </c>
      <c r="E486">
        <v>5.0199999999999996</v>
      </c>
      <c r="F486">
        <v>1</v>
      </c>
      <c r="G486" t="s">
        <v>10</v>
      </c>
      <c r="H486">
        <v>1</v>
      </c>
      <c r="I486">
        <v>21.5</v>
      </c>
      <c r="J486">
        <v>0.5</v>
      </c>
      <c r="K486">
        <v>0.5</v>
      </c>
      <c r="L486">
        <v>5.0599999999999996</v>
      </c>
      <c r="M486">
        <v>0</v>
      </c>
      <c r="N486">
        <v>0.3</v>
      </c>
      <c r="O486">
        <v>0</v>
      </c>
      <c r="P486">
        <v>30.36</v>
      </c>
      <c r="Q486">
        <v>43</v>
      </c>
      <c r="R486">
        <v>68</v>
      </c>
      <c r="S486">
        <v>2022</v>
      </c>
      <c r="T486">
        <v>1</v>
      </c>
    </row>
    <row r="487" spans="1:20" x14ac:dyDescent="0.2">
      <c r="A487">
        <v>2</v>
      </c>
      <c r="B487" s="1">
        <v>44562.0549537037</v>
      </c>
      <c r="C487" s="1">
        <v>44562.066168981481</v>
      </c>
      <c r="D487">
        <v>5</v>
      </c>
      <c r="E487">
        <v>7.17</v>
      </c>
      <c r="F487">
        <v>1</v>
      </c>
      <c r="G487" t="s">
        <v>10</v>
      </c>
      <c r="H487">
        <v>1</v>
      </c>
      <c r="I487">
        <v>22</v>
      </c>
      <c r="J487">
        <v>0.5</v>
      </c>
      <c r="K487">
        <v>0.5</v>
      </c>
      <c r="L487">
        <v>5.16</v>
      </c>
      <c r="M487">
        <v>0</v>
      </c>
      <c r="N487">
        <v>0.3</v>
      </c>
      <c r="O487">
        <v>0</v>
      </c>
      <c r="P487">
        <v>30.96</v>
      </c>
      <c r="Q487">
        <v>263</v>
      </c>
      <c r="R487">
        <v>88</v>
      </c>
      <c r="S487">
        <v>2022</v>
      </c>
      <c r="T487">
        <v>1</v>
      </c>
    </row>
    <row r="488" spans="1:20" x14ac:dyDescent="0.2">
      <c r="A488">
        <v>2</v>
      </c>
      <c r="B488" s="1">
        <v>44562.049432870372</v>
      </c>
      <c r="C488" s="1">
        <v>44562.04954861111</v>
      </c>
      <c r="D488">
        <v>2</v>
      </c>
      <c r="E488">
        <v>0</v>
      </c>
      <c r="F488">
        <v>5</v>
      </c>
      <c r="G488" t="s">
        <v>10</v>
      </c>
      <c r="H488">
        <v>1</v>
      </c>
      <c r="I488">
        <v>63</v>
      </c>
      <c r="J488">
        <v>0</v>
      </c>
      <c r="K488">
        <v>0</v>
      </c>
      <c r="L488">
        <v>18.989999999999998</v>
      </c>
      <c r="M488">
        <v>0</v>
      </c>
      <c r="N488">
        <v>0.3</v>
      </c>
      <c r="O488">
        <v>0</v>
      </c>
      <c r="P488">
        <v>82.29</v>
      </c>
      <c r="Q488">
        <v>265</v>
      </c>
      <c r="R488">
        <v>265</v>
      </c>
      <c r="S488">
        <v>2022</v>
      </c>
      <c r="T488">
        <v>1</v>
      </c>
    </row>
    <row r="489" spans="1:20" x14ac:dyDescent="0.2">
      <c r="A489">
        <v>1</v>
      </c>
      <c r="B489" s="1">
        <v>44562.046990740739</v>
      </c>
      <c r="C489" s="1">
        <v>44562.058483796296</v>
      </c>
      <c r="D489">
        <v>1</v>
      </c>
      <c r="E489">
        <v>8.8000000000000007</v>
      </c>
      <c r="F489">
        <v>1</v>
      </c>
      <c r="G489" t="s">
        <v>10</v>
      </c>
      <c r="H489">
        <v>1</v>
      </c>
      <c r="I489">
        <v>25.5</v>
      </c>
      <c r="J489">
        <v>3</v>
      </c>
      <c r="K489">
        <v>0.5</v>
      </c>
      <c r="L489">
        <v>7.3</v>
      </c>
      <c r="M489">
        <v>0</v>
      </c>
      <c r="N489">
        <v>0.3</v>
      </c>
      <c r="O489">
        <v>0</v>
      </c>
      <c r="P489">
        <v>36.6</v>
      </c>
      <c r="Q489">
        <v>48</v>
      </c>
      <c r="R489">
        <v>243</v>
      </c>
      <c r="S489">
        <v>2022</v>
      </c>
      <c r="T489">
        <v>1</v>
      </c>
    </row>
    <row r="490" spans="1:20" x14ac:dyDescent="0.2">
      <c r="A490">
        <v>2</v>
      </c>
      <c r="B490" s="1">
        <v>44562.071250000001</v>
      </c>
      <c r="C490" s="1">
        <v>44562.091215277775</v>
      </c>
      <c r="D490">
        <v>1</v>
      </c>
      <c r="E490">
        <v>6.75</v>
      </c>
      <c r="F490">
        <v>1</v>
      </c>
      <c r="G490" t="s">
        <v>10</v>
      </c>
      <c r="H490">
        <v>1</v>
      </c>
      <c r="I490">
        <v>25</v>
      </c>
      <c r="J490">
        <v>0.5</v>
      </c>
      <c r="K490">
        <v>0.5</v>
      </c>
      <c r="L490">
        <v>7.78</v>
      </c>
      <c r="M490">
        <v>0</v>
      </c>
      <c r="N490">
        <v>0.3</v>
      </c>
      <c r="O490">
        <v>0</v>
      </c>
      <c r="P490">
        <v>36.58</v>
      </c>
      <c r="Q490">
        <v>163</v>
      </c>
      <c r="R490">
        <v>49</v>
      </c>
      <c r="S490">
        <v>2022</v>
      </c>
      <c r="T490">
        <v>1</v>
      </c>
    </row>
    <row r="491" spans="1:20" x14ac:dyDescent="0.2">
      <c r="A491">
        <v>1</v>
      </c>
      <c r="B491" s="1">
        <v>44562.079004629632</v>
      </c>
      <c r="C491" s="1">
        <v>44562.109409722223</v>
      </c>
      <c r="D491">
        <v>4</v>
      </c>
      <c r="E491">
        <v>11.3</v>
      </c>
      <c r="F491">
        <v>1</v>
      </c>
      <c r="G491" t="s">
        <v>10</v>
      </c>
      <c r="H491">
        <v>1</v>
      </c>
      <c r="I491">
        <v>37.5</v>
      </c>
      <c r="J491">
        <v>3</v>
      </c>
      <c r="K491">
        <v>0.5</v>
      </c>
      <c r="L491">
        <v>8.26</v>
      </c>
      <c r="M491">
        <v>0</v>
      </c>
      <c r="N491">
        <v>0.3</v>
      </c>
      <c r="O491">
        <v>0</v>
      </c>
      <c r="P491">
        <v>49.56</v>
      </c>
      <c r="Q491">
        <v>48</v>
      </c>
      <c r="R491">
        <v>80</v>
      </c>
      <c r="S491">
        <v>2022</v>
      </c>
      <c r="T491">
        <v>1</v>
      </c>
    </row>
    <row r="492" spans="1:20" x14ac:dyDescent="0.2">
      <c r="A492">
        <v>2</v>
      </c>
      <c r="B492" s="1">
        <v>44562.043055555558</v>
      </c>
      <c r="C492" s="1">
        <v>44562.060868055552</v>
      </c>
      <c r="D492">
        <v>5</v>
      </c>
      <c r="E492">
        <v>3.5</v>
      </c>
      <c r="F492">
        <v>1</v>
      </c>
      <c r="G492" t="s">
        <v>10</v>
      </c>
      <c r="H492">
        <v>1</v>
      </c>
      <c r="I492">
        <v>20</v>
      </c>
      <c r="J492">
        <v>0.5</v>
      </c>
      <c r="K492">
        <v>0.5</v>
      </c>
      <c r="L492">
        <v>4.76</v>
      </c>
      <c r="M492">
        <v>0</v>
      </c>
      <c r="N492">
        <v>0.3</v>
      </c>
      <c r="O492">
        <v>0</v>
      </c>
      <c r="P492">
        <v>28.56</v>
      </c>
      <c r="Q492">
        <v>79</v>
      </c>
      <c r="R492">
        <v>162</v>
      </c>
      <c r="S492">
        <v>2022</v>
      </c>
      <c r="T492">
        <v>1</v>
      </c>
    </row>
    <row r="493" spans="1:20" x14ac:dyDescent="0.2">
      <c r="A493">
        <v>2</v>
      </c>
      <c r="B493" s="1">
        <v>44562.079895833333</v>
      </c>
      <c r="C493" s="1">
        <v>44562.080000000002</v>
      </c>
      <c r="D493">
        <v>5</v>
      </c>
      <c r="E493">
        <v>0</v>
      </c>
      <c r="F493">
        <v>1</v>
      </c>
      <c r="G493" t="s">
        <v>10</v>
      </c>
      <c r="H493">
        <v>1</v>
      </c>
      <c r="I493">
        <v>2.5</v>
      </c>
      <c r="J493">
        <v>0.5</v>
      </c>
      <c r="K493">
        <v>0.5</v>
      </c>
      <c r="L493">
        <v>1.26</v>
      </c>
      <c r="M493">
        <v>0</v>
      </c>
      <c r="N493">
        <v>0.3</v>
      </c>
      <c r="O493">
        <v>0</v>
      </c>
      <c r="P493">
        <v>7.56</v>
      </c>
      <c r="Q493">
        <v>48</v>
      </c>
      <c r="R493">
        <v>264</v>
      </c>
      <c r="S493">
        <v>2022</v>
      </c>
      <c r="T493">
        <v>1</v>
      </c>
    </row>
    <row r="494" spans="1:20" x14ac:dyDescent="0.2">
      <c r="A494">
        <v>2</v>
      </c>
      <c r="B494" s="1">
        <v>44562.067187499997</v>
      </c>
      <c r="C494" s="1">
        <v>44562.082106481481</v>
      </c>
      <c r="D494">
        <v>1</v>
      </c>
      <c r="E494">
        <v>5.77</v>
      </c>
      <c r="F494">
        <v>1</v>
      </c>
      <c r="G494" t="s">
        <v>10</v>
      </c>
      <c r="H494">
        <v>1</v>
      </c>
      <c r="I494">
        <v>20</v>
      </c>
      <c r="J494">
        <v>0.5</v>
      </c>
      <c r="K494">
        <v>0.5</v>
      </c>
      <c r="L494">
        <v>4.76</v>
      </c>
      <c r="M494">
        <v>0</v>
      </c>
      <c r="N494">
        <v>0.3</v>
      </c>
      <c r="O494">
        <v>0</v>
      </c>
      <c r="P494">
        <v>28.56</v>
      </c>
      <c r="Q494">
        <v>263</v>
      </c>
      <c r="R494">
        <v>231</v>
      </c>
      <c r="S494">
        <v>2022</v>
      </c>
      <c r="T494">
        <v>1</v>
      </c>
    </row>
    <row r="495" spans="1:20" x14ac:dyDescent="0.2">
      <c r="A495">
        <v>2</v>
      </c>
      <c r="B495" s="1">
        <v>44562.057939814818</v>
      </c>
      <c r="C495" s="1">
        <v>44562.073888888888</v>
      </c>
      <c r="D495">
        <v>1</v>
      </c>
      <c r="E495">
        <v>6.78</v>
      </c>
      <c r="F495">
        <v>1</v>
      </c>
      <c r="G495" t="s">
        <v>10</v>
      </c>
      <c r="H495">
        <v>1</v>
      </c>
      <c r="I495">
        <v>22.5</v>
      </c>
      <c r="J495">
        <v>0.5</v>
      </c>
      <c r="K495">
        <v>0.5</v>
      </c>
      <c r="L495">
        <v>5.26</v>
      </c>
      <c r="M495">
        <v>0</v>
      </c>
      <c r="N495">
        <v>0.3</v>
      </c>
      <c r="O495">
        <v>0</v>
      </c>
      <c r="P495">
        <v>31.56</v>
      </c>
      <c r="Q495">
        <v>229</v>
      </c>
      <c r="R495">
        <v>80</v>
      </c>
      <c r="S495">
        <v>2022</v>
      </c>
      <c r="T495">
        <v>1</v>
      </c>
    </row>
    <row r="496" spans="1:20" x14ac:dyDescent="0.2">
      <c r="A496">
        <v>2</v>
      </c>
      <c r="B496" s="1">
        <v>44562.082638888889</v>
      </c>
      <c r="C496" s="1">
        <v>44562.095543981479</v>
      </c>
      <c r="D496">
        <v>1</v>
      </c>
      <c r="E496">
        <v>5.56</v>
      </c>
      <c r="F496">
        <v>1</v>
      </c>
      <c r="G496" t="s">
        <v>10</v>
      </c>
      <c r="H496">
        <v>1</v>
      </c>
      <c r="I496">
        <v>19.5</v>
      </c>
      <c r="J496">
        <v>0.5</v>
      </c>
      <c r="K496">
        <v>0.5</v>
      </c>
      <c r="L496">
        <v>4.66</v>
      </c>
      <c r="M496">
        <v>0</v>
      </c>
      <c r="N496">
        <v>0.3</v>
      </c>
      <c r="O496">
        <v>0</v>
      </c>
      <c r="P496">
        <v>27.96</v>
      </c>
      <c r="Q496">
        <v>249</v>
      </c>
      <c r="R496">
        <v>24</v>
      </c>
      <c r="S496">
        <v>2022</v>
      </c>
      <c r="T496">
        <v>1</v>
      </c>
    </row>
    <row r="497" spans="1:20" x14ac:dyDescent="0.2">
      <c r="A497">
        <v>2</v>
      </c>
      <c r="B497" s="1">
        <v>44562.044722222221</v>
      </c>
      <c r="C497" s="1">
        <v>44562.061145833337</v>
      </c>
      <c r="D497">
        <v>1</v>
      </c>
      <c r="E497">
        <v>8.1300000000000008</v>
      </c>
      <c r="F497">
        <v>1</v>
      </c>
      <c r="G497" t="s">
        <v>10</v>
      </c>
      <c r="H497">
        <v>1</v>
      </c>
      <c r="I497">
        <v>26.5</v>
      </c>
      <c r="J497">
        <v>0.5</v>
      </c>
      <c r="K497">
        <v>0.5</v>
      </c>
      <c r="L497">
        <v>6.06</v>
      </c>
      <c r="M497">
        <v>0</v>
      </c>
      <c r="N497">
        <v>0.3</v>
      </c>
      <c r="O497">
        <v>0</v>
      </c>
      <c r="P497">
        <v>36.36</v>
      </c>
      <c r="Q497">
        <v>148</v>
      </c>
      <c r="R497">
        <v>151</v>
      </c>
      <c r="S497">
        <v>2022</v>
      </c>
      <c r="T497">
        <v>1</v>
      </c>
    </row>
    <row r="498" spans="1:20" x14ac:dyDescent="0.2">
      <c r="A498">
        <v>2</v>
      </c>
      <c r="B498" s="1">
        <v>44562.050381944442</v>
      </c>
      <c r="C498" s="1">
        <v>44562.069374999999</v>
      </c>
      <c r="D498">
        <v>2</v>
      </c>
      <c r="E498">
        <v>6.12</v>
      </c>
      <c r="F498">
        <v>1</v>
      </c>
      <c r="G498" t="s">
        <v>10</v>
      </c>
      <c r="H498">
        <v>1</v>
      </c>
      <c r="I498">
        <v>22.5</v>
      </c>
      <c r="J498">
        <v>0.5</v>
      </c>
      <c r="K498">
        <v>0.5</v>
      </c>
      <c r="L498">
        <v>5.26</v>
      </c>
      <c r="M498">
        <v>0</v>
      </c>
      <c r="N498">
        <v>0.3</v>
      </c>
      <c r="O498">
        <v>0</v>
      </c>
      <c r="P498">
        <v>31.56</v>
      </c>
      <c r="Q498">
        <v>142</v>
      </c>
      <c r="R498">
        <v>45</v>
      </c>
      <c r="S498">
        <v>2022</v>
      </c>
      <c r="T498">
        <v>1</v>
      </c>
    </row>
    <row r="499" spans="1:20" x14ac:dyDescent="0.2">
      <c r="A499">
        <v>2</v>
      </c>
      <c r="B499" s="1">
        <v>44562.050486111111</v>
      </c>
      <c r="C499" s="1">
        <v>44562.070868055554</v>
      </c>
      <c r="D499">
        <v>3</v>
      </c>
      <c r="E499">
        <v>4.33</v>
      </c>
      <c r="F499">
        <v>1</v>
      </c>
      <c r="G499" t="s">
        <v>10</v>
      </c>
      <c r="H499">
        <v>1</v>
      </c>
      <c r="I499">
        <v>22.5</v>
      </c>
      <c r="J499">
        <v>0.5</v>
      </c>
      <c r="K499">
        <v>0.5</v>
      </c>
      <c r="L499">
        <v>5.26</v>
      </c>
      <c r="M499">
        <v>0</v>
      </c>
      <c r="N499">
        <v>0.3</v>
      </c>
      <c r="O499">
        <v>0</v>
      </c>
      <c r="P499">
        <v>31.56</v>
      </c>
      <c r="Q499">
        <v>232</v>
      </c>
      <c r="R499">
        <v>162</v>
      </c>
      <c r="S499">
        <v>2022</v>
      </c>
      <c r="T499">
        <v>1</v>
      </c>
    </row>
    <row r="500" spans="1:20" x14ac:dyDescent="0.2">
      <c r="A500">
        <v>1</v>
      </c>
      <c r="B500" s="1">
        <v>44562.050150462965</v>
      </c>
      <c r="C500" s="1">
        <v>44562.065868055557</v>
      </c>
      <c r="D500">
        <v>0</v>
      </c>
      <c r="E500">
        <v>15.6</v>
      </c>
      <c r="F500">
        <v>1</v>
      </c>
      <c r="G500" t="s">
        <v>10</v>
      </c>
      <c r="H500">
        <v>1</v>
      </c>
      <c r="I500">
        <v>42.5</v>
      </c>
      <c r="J500">
        <v>1.75</v>
      </c>
      <c r="K500">
        <v>0.5</v>
      </c>
      <c r="L500">
        <v>15</v>
      </c>
      <c r="M500">
        <v>0</v>
      </c>
      <c r="N500">
        <v>0.3</v>
      </c>
      <c r="O500">
        <v>1.25</v>
      </c>
      <c r="P500">
        <v>60.05</v>
      </c>
      <c r="Q500">
        <v>132</v>
      </c>
      <c r="R500">
        <v>112</v>
      </c>
      <c r="S500">
        <v>2022</v>
      </c>
      <c r="T500">
        <v>1</v>
      </c>
    </row>
    <row r="501" spans="1:20" x14ac:dyDescent="0.2">
      <c r="A501">
        <v>2</v>
      </c>
      <c r="B501" s="1">
        <v>44562.046122685184</v>
      </c>
      <c r="C501" s="1">
        <v>44562.073796296296</v>
      </c>
      <c r="D501">
        <v>1</v>
      </c>
      <c r="E501">
        <v>4.7300000000000004</v>
      </c>
      <c r="F501">
        <v>1</v>
      </c>
      <c r="G501" t="s">
        <v>10</v>
      </c>
      <c r="H501">
        <v>1</v>
      </c>
      <c r="I501">
        <v>25.5</v>
      </c>
      <c r="J501">
        <v>0.5</v>
      </c>
      <c r="K501">
        <v>0.5</v>
      </c>
      <c r="L501">
        <v>8.7899999999999991</v>
      </c>
      <c r="M501">
        <v>0</v>
      </c>
      <c r="N501">
        <v>0.3</v>
      </c>
      <c r="O501">
        <v>0</v>
      </c>
      <c r="P501">
        <v>38.090000000000003</v>
      </c>
      <c r="Q501">
        <v>114</v>
      </c>
      <c r="R501">
        <v>163</v>
      </c>
      <c r="S501">
        <v>2022</v>
      </c>
      <c r="T501">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d 9 3 0 1 2 f - b 5 4 a - 4 6 6 d - a 7 e 7 - 5 c 9 3 1 e b c a 8 8 6 "   x m l n s = " h t t p : / / s c h e m a s . m i c r o s o f t . c o m / D a t a M a s h u p " > A A A A A G U J A A B Q S w M E F A A A C A g A u I i K V 1 3 0 6 g O l A A A A 9 g A A A B I A A A B D b 2 5 m a W c v U G F j a 2 F n Z S 5 4 b W y F j 7 E O g j A Y h F + F d K c t J R p D f s r g K o k J 0 b g 2 p U I j F E O L 5 d 0 c f C R f Q Y y i b o 5 3 9 1 1 y d 7 / e I B v b J r i o 3 u r O p C j C F A X K y K 7 U p k r R 4 I 7 h C m U c t k K e R K W C C T Y 2 G a 1 O U e 3 c O S H E e 4 9 9 j L u + I o z S i B z y T S F r 1 Y p Q G + u E k Q p 9 W u X / F u K w f 4 3 h D E c s x t F i i S m Q 2 Y R c m y / A p r 3 P 9 M e E 9 d C 4 o V d c m X B X A J k l k P c H / g B Q S w M E F A A A C A g A u I i K V 1 4 o M 9 S y B g A A v i 8 A A B M A A A B G b 3 J t d W x h c y 9 T Z W N 0 a W 9 u M S 5 t 7 V p b b 9 s 2 F H 4 P 0 P 9 A a C 8 2 4 D m x 7 K Q F d g E K p 9 n S L u m W p C 2 G I B A Y i b a J U K R G U X G 9 o P 9 9 p O 6 k K N l G 0 3 X N / N C L e M h z D s / 5 v k + U r B j 5 A j M K L r N / R z 8 8 2 3 u 2 F y 8 g R w E Q x P d W i B C 2 9 A T H U e y 5 B + 4 B + A k Q J P Y A u G Q J 9 5 G 8 n M b 3 w 2 P m J y G i o n e C C R p O G R X y I u 4 5 + + 9 i x O N 9 A p c c U R / t F / P i / W M o I H h J I V n F A o C I c T F j B L N 0 f N 8 a e e j H 9 0 5 / A K 6 P E c E h F o j L 4 M 7 A G Y A p I 0 l I Y 3 n p H g z A H w k T 6 F K s i E q u u h i e M 4 p u + g O Z + n f O 7 5 y F 0 h C A B Y K B z N C R U 6 / g r Z y V W 3 7 N x n v Z L m X Q f P w l I Z c + J J C r a I I n p c f p A t K 5 d O i n u Q C x i l D l 9 I p D G s 8 Y D 7 N M r 6 Q x 7 l m y G I C H B + c e 0 Y B x D w f y 8 p S K o 8 l Q z f 8 k b U 6 E / b s k 8 g I o k M A h k h N U H F B c p 3 M C z i I 2 m 3 V P i m A c I 5 k v 9 3 y W U N G M p M r u B T g W U L a t c E G T 8 B b x 1 M 6 l N 7 k 2 Q M 2 l s W A c e Z A G 3 m w p / x A 4 L 9 Y L 9 F H k 4 V c K B V 5 a p Y a D G V T r w z w x M 7 L 0 w W F z U S i g J + B H y w I h d 9 L q T T B C 4 s p s O M V h 5 M U S A J I P c 1 s V I O Y K u d 4 M o c Y e B R O Q t A f O W 0 m Y D x X x r O 0 u W t k 9 S R L G m 0 n a S c Z A 3 m U P J S 0 X + o R P O X p f R p F E n U T i X w n i q w q 4 U x b e Y o p 6 D 3 a A D 6 w a M b J 7 B S O r X y O 0 3 a V b u g z U V D + R I A s r d 3 I 0 Y 1 b P E n Q A n L w y C P o L I A U G D f + U A 7 1 r g 0 4 3 / X Y u 1 5 N v Y b O W W s r k Z k O K b V w g x i X j y x g 1 A c p N u a b 1 2 r J R r a 0 r h U U b b F J Q 5 G R R g A b n N Z L b a W 0 y 2 e B u S d Y a P X U + m g R s U M 7 g m E k r O 4 9 a m N P k S o M d N p z V e 1 9 H W r O J a q M 5 y S q s n a m R 7 c D m b g W 2 D A 0 P T g e / G 6 n W 9 7 Q R 4 t z P R l y R 3 g 5 6 W 0 D P 3 R B 6 m c 4 F c K V B 7 x i u t g P e e D v g u R n w s r A b w c 7 d E n b j x 4 N d l u U O f V u g b 7 w p + t y 8 w B 6 b e U u E 7 k w U v p 1 9 k K P n M E T t e G x 6 H X e A x c j z s V G i 7 2 U H m i 1 A M 9 k U N O O q j A l P A 5 e w y a + H V y r / M 0 w T I c X n 2 m z g D f g e b C V v k + 3 k b Z L J m 5 n i R k I 3 2 V L o J l 8 a w u Y u d p j u x v Q F o l K u r A d 0 Z a i 6 a e t 9 i h u z M v V r l U 7 j Q b q 6 S M 1 F J q c 0 R l y k / m m A 1 W Y g y W O 1 U U 1 P X f O c Z 5 P y D M / A d T 3 m j X Q 3 A m K B K H A u J Q g C y A O g J j g A k R h Z 5 7 v 5 / N c n b z p m j f N Z 5 2 g J + V 3 H x E k x U a I T J o B x 8 A H F w l / I v x D v W H d Y B p g z g a E q l 0 J i v s L 5 h b M k A h z L O n f o w + F a f e j q R d r 0 R q G r t w L t Y n G 4 p V g c / r f F I k + p U Y o N F C R f + l R E p A M u G z 9 V p t 0 2 x a S k r 1 G 8 O o O n 0 g k W w J c k r h H H s q C g 8 B T G i + 6 Z J Y 0 Z y E v b O b 0 g 8 z G O o 0 S s m V w w + B 2 9 o 2 x J C + a + Z 1 j d k h X a u q h 7 9 D n U L Z 6 g j S J v Q t 2 j L a l 7 9 N S p + 1 T P A 7 Z m P l 8 L O h t g U q j p Z Z k m X P 1 A s q p e 2 + q b b N r N q j R n G H W 0 T K i X v W m u G t S 0 F V 2 0 R d W 6 o U + o a B S y e / v Z S h m 6 G f T c s b / W N n v Z z t n n H Z w 1 U / t a D 5 Y 1 A u / Y m g 4 X / T x D f J 6 / 3 s e o h p 1 z d U Q M X j N s v 4 t m s L G E k 7 C V O 8 P e 3 4 w i b 4 6 Y m p b + P 7 M 5 m l E 6 U R H e Y B o M L / B 8 I d 7 K + x r P M 3 v 1 M Y L p T w / 6 k j L D z J 7 + v 7 z d G 7 u x x M u z U U d 6 Z S 4 s Y f b 8 0 G b r U K 0 X a 1 W r Z S P F y 7 4 a g J u 3 S O 0 J e t 2 B u n n 8 s S d c E K n Y q f F 2 v f X F U v l a v F i 4 y S 3 9 x a a v n R 7 x G K 4 l u d O K R 7 i z V 8 R o e a L X f w J Z 9 0 z / I k O / R r c 8 n 1 o k u 0 b V I x k q Z W b U 9 r P v l x a p e o r r Z S r 7 t a F L q A x t a m u B 2 9 6 C 1 j y b f V A F 8 1 T F L J 2 4 Q B G B v n R z D 0 m C 6 u H S 8 f d q 1 N I J 9 U K b J o Q M w M E A 5 H O 5 t s g 8 p L W c b X S U 6 a c b I 7 e y Z J q C n 2 A i U i R y t t S 8 X S K C f H E h R 5 v H l r R M q U j 2 r k t 9 u g E / / p x u q m + k e k s g v e v 2 b 2 a R e 6 d M g N + k 2 g x P 4 1 d h J F a 9 9 C L z e w a F v 8 B 0 f i p Q G P c u k C 8 p N T z B i A R p / e K e p / T Z y Q v 9 q W 9 m h T h n 3 F I / l d E H L B a v U n u v Z R u 6 M l u L u a a U Z f y y k p r a p t U 8 A B K j w G I Y j d 1 R P z X K + 5 K u 2 9 n C w q g J d m 7 q 7 2 F q S X f d t 1 m j r / Z t 1 m j 3 b d b u 2 6 z a Y 6 E 5 / j g f Z 5 n m / 8 H X W Y U Q 2 B C 8 T g 7 c r y Y H 7 k 4 O d n L w L c i B 5 v x p C Y J 2 a P 5 X h K A e c R M B m H z 7 / C + e w B p d r D + e 6 H y 6 Z Z w l 8 0 V j v D r 4 6 y 8 p O h v + D 1 B L A w Q U A A A I C A C 4 i I p X D 8 r p q 6 Q A A A D p A A A A E w A A A F t D b 2 5 0 Z W 5 0 X 1 R 5 c G V z X S 5 4 b W x t j k s O w j A M R K 8 S e Z + 6 s E A I N W U B 3 I A L R M H 9 i O a j x k X h b C w 4 E l c g b X e I p W f m e e b z e l f H Z A f x o D H 2 3 i n Y F C U I c s b f e t c q m L i R e z j W 1 f U Z K I o c d V F B x x w O i N F 0 Z H U s f C C X n c a P V n M + x x a D N n f d E m 7 L c o f G O y b H k u c f U F d n a v Q 0 s L i k L K + 1 G Q d x W n N z l Q K m x L j I + J e w P 3 k d w t A b z d n E J G 2 U d i F x G V 5 / A V B L A Q I U A x Q A A A g I A L i I i l d d 9 O o D p Q A A A P Y A A A A S A A A A A A A A A A A A A A C k A Q A A A A B D b 2 5 m a W c v U G F j a 2 F n Z S 5 4 b W x Q S w E C F A M U A A A I C A C 4 i I p X X i g z 1 L I G A A C + L w A A E w A A A A A A A A A A A A A A p A H V A A A A R m 9 y b X V s Y X M v U 2 V j d G l v b j E u b V B L A Q I U A x Q A A A g I A L i I i l c P y u m r p A A A A O k A A A A T A A A A A A A A A A A A A A C k A b g H A A B b Q 2 9 u d G V u d F 9 U e X B l c 1 0 u e G 1 s U E s F B g A A A A A D A A M A w g A A A I 0 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d r A A A A A A A A h W 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d G x j X 3 l l b G x v d 1 9 0 c m l w c 1 8 y M D I 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G x j X 3 l l b G x v d 1 9 0 c m l w c 1 8 y M D I w I i A v P j x F b n R y e S B U e X B l P S J G a W x s Z W R D b 2 1 w b G V 0 Z V J l c 3 V s d F R v V 2 9 y a 3 N o Z W V 0 I i B W Y W x 1 Z T 0 i b D E i I C 8 + P E V u d H J 5 I F R 5 c G U 9 I k Z p b G x T d G F 0 d X M i I F Z h b H V l P S J z Q 2 9 t c G x l d G U i I C 8 + P E V u d H J 5 I F R 5 c G U 9 I k Z p b G x D b 2 x 1 b W 5 O Y W 1 l c y I g V m F s d W U 9 I n N b J n F 1 b 3 Q 7 d m V u Z G 9 y X 2 l k J n F 1 b 3 Q 7 L C Z x d W 9 0 O 3 B p Y 2 t 1 c F 9 k Y X R l d G l t Z S Z x d W 9 0 O y w m c X V v d D t k c m 9 w b 2 Z m X 2 R h d G V 0 a W 1 l J n F 1 b 3 Q 7 L C Z x d W 9 0 O 3 l l Y X I m c X V v d D s s J n F 1 b 3 Q 7 b W 9 u d G g m c X V v d D s s J n F 1 b 3 Q 7 b W 9 u d G h f b m F t Z S Z x d W 9 0 O y w m c X V v d D t k Y X k m c X V v d D s s J n F 1 b 3 Q 7 Z G F 5 X 2 9 m X 3 d l Z W s m c X V v d D s s J n F 1 b 3 Q 7 c G F z c 2 V u Z 2 V y X 2 N v d W 5 0 J n F 1 b 3 Q 7 L C Z x d W 9 0 O 3 R y a X B f Z H V y Y X R p b 2 4 m c X V v d D s s J n F 1 b 3 Q 7 d H J p c F 9 k a X N 0 Y W 5 j Z S Z x d W 9 0 O y w m c X V v d D t y Y X R l X 2 N v Z G V f a W Q m c X V v d D s s J n F 1 b 3 Q 7 c m F 0 Z V 9 j b 2 R l X 3 R 5 c G U m c X V v d D s s J n F 1 b 3 Q 7 c 3 R v c m V f Y W 5 k X 2 Z 3 Z F 9 m b G F n J n F 1 b 3 Q 7 L C Z x d W 9 0 O 3 B h e W 1 l b n R f d H l w Z V 9 p Z C Z x d W 9 0 O y w m c X V v d D t w Y X l t Z W 5 0 X 3 R 5 c G U m c X V v d D s s J n F 1 b 3 Q 7 Z m F y Z V 9 h b W 9 1 b n Q m c X V v d D s s J n F 1 b 3 Q 7 Z X h 0 c m E m c X V v d D s s J n F 1 b 3 Q 7 b X R h X 3 R h e C Z x d W 9 0 O y w m c X V v d D t 0 a X B f Y W 1 v d W 5 0 J n F 1 b 3 Q 7 L C Z x d W 9 0 O 3 R v b G x z X 2 F t b 3 V u d C Z x d W 9 0 O y w m c X V v d D t p b X B f c 3 V y Y 2 h h c m d l J n F 1 b 3 Q 7 L C Z x d W 9 0 O 2 F p c n B v c n R f Z m V l J n F 1 b 3 Q 7 L C Z x d W 9 0 O 3 R v d G F s X 2 F t b 3 V u d C Z x d W 9 0 O y w m c X V v d D t w a W N r d X B f b G 9 j Y X R p b 2 5 f a W Q m c X V v d D s s J n F 1 b 3 Q 7 Z H J v c G 9 m Z l 9 s b 2 N h d G l v b l 9 p Z C Z x d W 9 0 O y w m c X V v d D t w a W N r d X B f e m 9 u Z V 9 u Y W 1 l J n F 1 b 3 Q 7 L C Z x d W 9 0 O 2 R y b 3 B f b 2 Z m X 3 p v b m V f b m F t Z S Z x d W 9 0 O 1 0 i I C 8 + P E V u d H J 5 I F R 5 c G U 9 I k Z p b G x D b 2 x 1 b W 5 U e X B l c y I g V m F s d W U 9 I n N B d 2 N I Q X d N R 0 F 3 W U R B d 1 V E Q m d Z R E J o R V J F U k V S R V F V U k F 3 T U d C Z z 0 9 I i A v P j x F b n R y e S B U e X B l P S J G a W x s T G F z d F V w Z G F 0 Z W Q i I F Z h b H V l P S J k M j A y M y 0 x M i 0 x M F Q x N j o w N T o 0 N y 4 x M D A 5 O D Y w W i I g L z 4 8 R W 5 0 c n k g V H l w Z T 0 i R m l s b E V y c m 9 y Q 2 9 1 b n Q i I F Z h b H V l P S J s M C I g L z 4 8 R W 5 0 c n k g V H l w Z T 0 i R m l s b E V y c m 9 y Q 2 9 k Z S I g V m F s d W U 9 I n N V b m t u b 3 d u I i A v P j x F b n R y e S B U e X B l P S J G a W x s Q 2 9 1 b n Q i I F Z h b H V l P S J s M T I w O S I g L z 4 8 R W 5 0 c n k g V H l w Z T 0 i U X V l c n l J R C I g V m F s d W U 9 I n M 5 N T U w O D I 3 M S 0 2 Y T h h L T Q 3 Z j k t O T N k Y S 1 i Y 2 I 4 Y W M z N T E w Y W Q i I C 8 + P E V u d H J 5 I F R 5 c G U 9 I l J l b G F 0 a W 9 u c 2 h p c E l u Z m 9 D b 2 5 0 Y W l u Z X I i I F Z h b H V l P S J z e y Z x d W 9 0 O 2 N v b H V t b k N v d W 5 0 J n F 1 b 3 Q 7 O j I 4 L C Z x d W 9 0 O 2 t l e U N v b H V t b k 5 h b W V z J n F 1 b 3 Q 7 O l t d L C Z x d W 9 0 O 3 F 1 Z X J 5 U m V s Y X R p b 2 5 z a G l w c y Z x d W 9 0 O z p b X S w m c X V v d D t j b 2 x 1 b W 5 J Z G V u d G l 0 a W V z J n F 1 b 3 Q 7 O l s m c X V v d D t T Z W N 0 a W 9 u M S 9 0 b G N f e W V s b G 9 3 X 3 R y a X B z X z I w M j A v Q X V 0 b 1 J l b W 9 2 Z W R D b 2 x 1 b W 5 z M S 5 7 d m V u Z G 9 y X 2 l k L D B 9 J n F 1 b 3 Q 7 L C Z x d W 9 0 O 1 N l Y 3 R p b 2 4 x L 3 R s Y 1 9 5 Z W x s b 3 d f d H J p c H N f M j A y M C 9 B d X R v U m V t b 3 Z l Z E N v b H V t b n M x L n t w a W N r d X B f Z G F 0 Z X R p b W U s M X 0 m c X V v d D s s J n F 1 b 3 Q 7 U 2 V j d G l v b j E v d G x j X 3 l l b G x v d 1 9 0 c m l w c 1 8 y M D I w L 0 F 1 d G 9 S Z W 1 v d m V k Q 2 9 s d W 1 u c z E u e 2 R y b 3 B v Z m Z f Z G F 0 Z X R p b W U s M n 0 m c X V v d D s s J n F 1 b 3 Q 7 U 2 V j d G l v b j E v d G x j X 3 l l b G x v d 1 9 0 c m l w c 1 8 y M D I w L 0 F 1 d G 9 S Z W 1 v d m V k Q 2 9 s d W 1 u c z E u e 3 l l Y X I s M 3 0 m c X V v d D s s J n F 1 b 3 Q 7 U 2 V j d G l v b j E v d G x j X 3 l l b G x v d 1 9 0 c m l w c 1 8 y M D I w L 0 F 1 d G 9 S Z W 1 v d m V k Q 2 9 s d W 1 u c z E u e 2 1 v b n R o L D R 9 J n F 1 b 3 Q 7 L C Z x d W 9 0 O 1 N l Y 3 R p b 2 4 x L 3 R s Y 1 9 5 Z W x s b 3 d f d H J p c H N f M j A y M C 9 B d X R v U m V t b 3 Z l Z E N v b H V t b n M x L n t t b 2 5 0 a F 9 u Y W 1 l L D V 9 J n F 1 b 3 Q 7 L C Z x d W 9 0 O 1 N l Y 3 R p b 2 4 x L 3 R s Y 1 9 5 Z W x s b 3 d f d H J p c H N f M j A y M C 9 B d X R v U m V t b 3 Z l Z E N v b H V t b n M x L n t k Y X k s N n 0 m c X V v d D s s J n F 1 b 3 Q 7 U 2 V j d G l v b j E v d G x j X 3 l l b G x v d 1 9 0 c m l w c 1 8 y M D I w L 0 F 1 d G 9 S Z W 1 v d m V k Q 2 9 s d W 1 u c z E u e 2 R h e V 9 v Z l 9 3 Z W V r L D d 9 J n F 1 b 3 Q 7 L C Z x d W 9 0 O 1 N l Y 3 R p b 2 4 x L 3 R s Y 1 9 5 Z W x s b 3 d f d H J p c H N f M j A y M C 9 B d X R v U m V t b 3 Z l Z E N v b H V t b n M x L n t w Y X N z Z W 5 n Z X J f Y 2 9 1 b n Q s O H 0 m c X V v d D s s J n F 1 b 3 Q 7 U 2 V j d G l v b j E v d G x j X 3 l l b G x v d 1 9 0 c m l w c 1 8 y M D I w L 0 F 1 d G 9 S Z W 1 v d m V k Q 2 9 s d W 1 u c z E u e 3 R y a X B f Z H V y Y X R p b 2 4 s O X 0 m c X V v d D s s J n F 1 b 3 Q 7 U 2 V j d G l v b j E v d G x j X 3 l l b G x v d 1 9 0 c m l w c 1 8 y M D I w L 0 F 1 d G 9 S Z W 1 v d m V k Q 2 9 s d W 1 u c z E u e 3 R y a X B f Z G l z d G F u Y 2 U s M T B 9 J n F 1 b 3 Q 7 L C Z x d W 9 0 O 1 N l Y 3 R p b 2 4 x L 3 R s Y 1 9 5 Z W x s b 3 d f d H J p c H N f M j A y M C 9 B d X R v U m V t b 3 Z l Z E N v b H V t b n M x L n t y Y X R l X 2 N v Z G V f a W Q s M T F 9 J n F 1 b 3 Q 7 L C Z x d W 9 0 O 1 N l Y 3 R p b 2 4 x L 3 R s Y 1 9 5 Z W x s b 3 d f d H J p c H N f M j A y M C 9 B d X R v U m V t b 3 Z l Z E N v b H V t b n M x L n t y Y X R l X 2 N v Z G V f d H l w Z S w x M n 0 m c X V v d D s s J n F 1 b 3 Q 7 U 2 V j d G l v b j E v d G x j X 3 l l b G x v d 1 9 0 c m l w c 1 8 y M D I w L 0 F 1 d G 9 S Z W 1 v d m V k Q 2 9 s d W 1 u c z E u e 3 N 0 b 3 J l X 2 F u Z F 9 m d 2 R f Z m x h Z y w x M 3 0 m c X V v d D s s J n F 1 b 3 Q 7 U 2 V j d G l v b j E v d G x j X 3 l l b G x v d 1 9 0 c m l w c 1 8 y M D I w L 0 F 1 d G 9 S Z W 1 v d m V k Q 2 9 s d W 1 u c z E u e 3 B h e W 1 l b n R f d H l w Z V 9 p Z C w x N H 0 m c X V v d D s s J n F 1 b 3 Q 7 U 2 V j d G l v b j E v d G x j X 3 l l b G x v d 1 9 0 c m l w c 1 8 y M D I w L 0 F 1 d G 9 S Z W 1 v d m V k Q 2 9 s d W 1 u c z E u e 3 B h e W 1 l b n R f d H l w Z S w x N X 0 m c X V v d D s s J n F 1 b 3 Q 7 U 2 V j d G l v b j E v d G x j X 3 l l b G x v d 1 9 0 c m l w c 1 8 y M D I w L 0 F 1 d G 9 S Z W 1 v d m V k Q 2 9 s d W 1 u c z E u e 2 Z h c m V f Y W 1 v d W 5 0 L D E 2 f S Z x d W 9 0 O y w m c X V v d D t T Z W N 0 a W 9 u M S 9 0 b G N f e W V s b G 9 3 X 3 R y a X B z X z I w M j A v Q X V 0 b 1 J l b W 9 2 Z W R D b 2 x 1 b W 5 z M S 5 7 Z X h 0 c m E s M T d 9 J n F 1 b 3 Q 7 L C Z x d W 9 0 O 1 N l Y 3 R p b 2 4 x L 3 R s Y 1 9 5 Z W x s b 3 d f d H J p c H N f M j A y M C 9 B d X R v U m V t b 3 Z l Z E N v b H V t b n M x L n t t d G F f d G F 4 L D E 4 f S Z x d W 9 0 O y w m c X V v d D t T Z W N 0 a W 9 u M S 9 0 b G N f e W V s b G 9 3 X 3 R y a X B z X z I w M j A v Q X V 0 b 1 J l b W 9 2 Z W R D b 2 x 1 b W 5 z M S 5 7 d G l w X 2 F t b 3 V u d C w x O X 0 m c X V v d D s s J n F 1 b 3 Q 7 U 2 V j d G l v b j E v d G x j X 3 l l b G x v d 1 9 0 c m l w c 1 8 y M D I w L 0 F 1 d G 9 S Z W 1 v d m V k Q 2 9 s d W 1 u c z E u e 3 R v b G x z X 2 F t b 3 V u d C w y M H 0 m c X V v d D s s J n F 1 b 3 Q 7 U 2 V j d G l v b j E v d G x j X 3 l l b G x v d 1 9 0 c m l w c 1 8 y M D I w L 0 F 1 d G 9 S Z W 1 v d m V k Q 2 9 s d W 1 u c z E u e 2 l t c F 9 z d X J j a G F y Z 2 U s M j F 9 J n F 1 b 3 Q 7 L C Z x d W 9 0 O 1 N l Y 3 R p b 2 4 x L 3 R s Y 1 9 5 Z W x s b 3 d f d H J p c H N f M j A y M C 9 B d X R v U m V t b 3 Z l Z E N v b H V t b n M x L n t h a X J w b 3 J 0 X 2 Z l Z S w y M n 0 m c X V v d D s s J n F 1 b 3 Q 7 U 2 V j d G l v b j E v d G x j X 3 l l b G x v d 1 9 0 c m l w c 1 8 y M D I w L 0 F 1 d G 9 S Z W 1 v d m V k Q 2 9 s d W 1 u c z E u e 3 R v d G F s X 2 F t b 3 V u d C w y M 3 0 m c X V v d D s s J n F 1 b 3 Q 7 U 2 V j d G l v b j E v d G x j X 3 l l b G x v d 1 9 0 c m l w c 1 8 y M D I w L 0 F 1 d G 9 S Z W 1 v d m V k Q 2 9 s d W 1 u c z E u e 3 B p Y 2 t 1 c F 9 s b 2 N h d G l v b l 9 p Z C w y N H 0 m c X V v d D s s J n F 1 b 3 Q 7 U 2 V j d G l v b j E v d G x j X 3 l l b G x v d 1 9 0 c m l w c 1 8 y M D I w L 0 F 1 d G 9 S Z W 1 v d m V k Q 2 9 s d W 1 u c z E u e 2 R y b 3 B v Z m Z f b G 9 j Y X R p b 2 5 f a W Q s M j V 9 J n F 1 b 3 Q 7 L C Z x d W 9 0 O 1 N l Y 3 R p b 2 4 x L 3 R s Y 1 9 5 Z W x s b 3 d f d H J p c H N f M j A y M C 9 B d X R v U m V t b 3 Z l Z E N v b H V t b n M x L n t w a W N r d X B f e m 9 u Z V 9 u Y W 1 l L D I 2 f S Z x d W 9 0 O y w m c X V v d D t T Z W N 0 a W 9 u M S 9 0 b G N f e W V s b G 9 3 X 3 R y a X B z X z I w M j A v Q X V 0 b 1 J l b W 9 2 Z W R D b 2 x 1 b W 5 z M S 5 7 Z H J v c F 9 v Z m Z f e m 9 u Z V 9 u Y W 1 l L D I 3 f S Z x d W 9 0 O 1 0 s J n F 1 b 3 Q 7 Q 2 9 s d W 1 u Q 2 9 1 b n Q m c X V v d D s 6 M j g s J n F 1 b 3 Q 7 S 2 V 5 Q 2 9 s d W 1 u T m F t Z X M m c X V v d D s 6 W 1 0 s J n F 1 b 3 Q 7 Q 2 9 s d W 1 u S W R l b n R p d G l l c y Z x d W 9 0 O z p b J n F 1 b 3 Q 7 U 2 V j d G l v b j E v d G x j X 3 l l b G x v d 1 9 0 c m l w c 1 8 y M D I w L 0 F 1 d G 9 S Z W 1 v d m V k Q 2 9 s d W 1 u c z E u e 3 Z l b m R v c l 9 p Z C w w f S Z x d W 9 0 O y w m c X V v d D t T Z W N 0 a W 9 u M S 9 0 b G N f e W V s b G 9 3 X 3 R y a X B z X z I w M j A v Q X V 0 b 1 J l b W 9 2 Z W R D b 2 x 1 b W 5 z M S 5 7 c G l j a 3 V w X 2 R h d G V 0 a W 1 l L D F 9 J n F 1 b 3 Q 7 L C Z x d W 9 0 O 1 N l Y 3 R p b 2 4 x L 3 R s Y 1 9 5 Z W x s b 3 d f d H J p c H N f M j A y M C 9 B d X R v U m V t b 3 Z l Z E N v b H V t b n M x L n t k c m 9 w b 2 Z m X 2 R h d G V 0 a W 1 l L D J 9 J n F 1 b 3 Q 7 L C Z x d W 9 0 O 1 N l Y 3 R p b 2 4 x L 3 R s Y 1 9 5 Z W x s b 3 d f d H J p c H N f M j A y M C 9 B d X R v U m V t b 3 Z l Z E N v b H V t b n M x L n t 5 Z W F y L D N 9 J n F 1 b 3 Q 7 L C Z x d W 9 0 O 1 N l Y 3 R p b 2 4 x L 3 R s Y 1 9 5 Z W x s b 3 d f d H J p c H N f M j A y M C 9 B d X R v U m V t b 3 Z l Z E N v b H V t b n M x L n t t b 2 5 0 a C w 0 f S Z x d W 9 0 O y w m c X V v d D t T Z W N 0 a W 9 u M S 9 0 b G N f e W V s b G 9 3 X 3 R y a X B z X z I w M j A v Q X V 0 b 1 J l b W 9 2 Z W R D b 2 x 1 b W 5 z M S 5 7 b W 9 u d G h f b m F t Z S w 1 f S Z x d W 9 0 O y w m c X V v d D t T Z W N 0 a W 9 u M S 9 0 b G N f e W V s b G 9 3 X 3 R y a X B z X z I w M j A v Q X V 0 b 1 J l b W 9 2 Z W R D b 2 x 1 b W 5 z M S 5 7 Z G F 5 L D Z 9 J n F 1 b 3 Q 7 L C Z x d W 9 0 O 1 N l Y 3 R p b 2 4 x L 3 R s Y 1 9 5 Z W x s b 3 d f d H J p c H N f M j A y M C 9 B d X R v U m V t b 3 Z l Z E N v b H V t b n M x L n t k Y X l f b 2 Z f d 2 V l a y w 3 f S Z x d W 9 0 O y w m c X V v d D t T Z W N 0 a W 9 u M S 9 0 b G N f e W V s b G 9 3 X 3 R y a X B z X z I w M j A v Q X V 0 b 1 J l b W 9 2 Z W R D b 2 x 1 b W 5 z M S 5 7 c G F z c 2 V u Z 2 V y X 2 N v d W 5 0 L D h 9 J n F 1 b 3 Q 7 L C Z x d W 9 0 O 1 N l Y 3 R p b 2 4 x L 3 R s Y 1 9 5 Z W x s b 3 d f d H J p c H N f M j A y M C 9 B d X R v U m V t b 3 Z l Z E N v b H V t b n M x L n t 0 c m l w X 2 R 1 c m F 0 a W 9 u L D l 9 J n F 1 b 3 Q 7 L C Z x d W 9 0 O 1 N l Y 3 R p b 2 4 x L 3 R s Y 1 9 5 Z W x s b 3 d f d H J p c H N f M j A y M C 9 B d X R v U m V t b 3 Z l Z E N v b H V t b n M x L n t 0 c m l w X 2 R p c 3 R h b m N l L D E w f S Z x d W 9 0 O y w m c X V v d D t T Z W N 0 a W 9 u M S 9 0 b G N f e W V s b G 9 3 X 3 R y a X B z X z I w M j A v Q X V 0 b 1 J l b W 9 2 Z W R D b 2 x 1 b W 5 z M S 5 7 c m F 0 Z V 9 j b 2 R l X 2 l k L D E x f S Z x d W 9 0 O y w m c X V v d D t T Z W N 0 a W 9 u M S 9 0 b G N f e W V s b G 9 3 X 3 R y a X B z X z I w M j A v Q X V 0 b 1 J l b W 9 2 Z W R D b 2 x 1 b W 5 z M S 5 7 c m F 0 Z V 9 j b 2 R l X 3 R 5 c G U s M T J 9 J n F 1 b 3 Q 7 L C Z x d W 9 0 O 1 N l Y 3 R p b 2 4 x L 3 R s Y 1 9 5 Z W x s b 3 d f d H J p c H N f M j A y M C 9 B d X R v U m V t b 3 Z l Z E N v b H V t b n M x L n t z d G 9 y Z V 9 h b m R f Z n d k X 2 Z s Y W c s M T N 9 J n F 1 b 3 Q 7 L C Z x d W 9 0 O 1 N l Y 3 R p b 2 4 x L 3 R s Y 1 9 5 Z W x s b 3 d f d H J p c H N f M j A y M C 9 B d X R v U m V t b 3 Z l Z E N v b H V t b n M x L n t w Y X l t Z W 5 0 X 3 R 5 c G V f a W Q s M T R 9 J n F 1 b 3 Q 7 L C Z x d W 9 0 O 1 N l Y 3 R p b 2 4 x L 3 R s Y 1 9 5 Z W x s b 3 d f d H J p c H N f M j A y M C 9 B d X R v U m V t b 3 Z l Z E N v b H V t b n M x L n t w Y X l t Z W 5 0 X 3 R 5 c G U s M T V 9 J n F 1 b 3 Q 7 L C Z x d W 9 0 O 1 N l Y 3 R p b 2 4 x L 3 R s Y 1 9 5 Z W x s b 3 d f d H J p c H N f M j A y M C 9 B d X R v U m V t b 3 Z l Z E N v b H V t b n M x L n t m Y X J l X 2 F t b 3 V u d C w x N n 0 m c X V v d D s s J n F 1 b 3 Q 7 U 2 V j d G l v b j E v d G x j X 3 l l b G x v d 1 9 0 c m l w c 1 8 y M D I w L 0 F 1 d G 9 S Z W 1 v d m V k Q 2 9 s d W 1 u c z E u e 2 V 4 d H J h L D E 3 f S Z x d W 9 0 O y w m c X V v d D t T Z W N 0 a W 9 u M S 9 0 b G N f e W V s b G 9 3 X 3 R y a X B z X z I w M j A v Q X V 0 b 1 J l b W 9 2 Z W R D b 2 x 1 b W 5 z M S 5 7 b X R h X 3 R h e C w x O H 0 m c X V v d D s s J n F 1 b 3 Q 7 U 2 V j d G l v b j E v d G x j X 3 l l b G x v d 1 9 0 c m l w c 1 8 y M D I w L 0 F 1 d G 9 S Z W 1 v d m V k Q 2 9 s d W 1 u c z E u e 3 R p c F 9 h b W 9 1 b n Q s M T l 9 J n F 1 b 3 Q 7 L C Z x d W 9 0 O 1 N l Y 3 R p b 2 4 x L 3 R s Y 1 9 5 Z W x s b 3 d f d H J p c H N f M j A y M C 9 B d X R v U m V t b 3 Z l Z E N v b H V t b n M x L n t 0 b 2 x s c 1 9 h b W 9 1 b n Q s M j B 9 J n F 1 b 3 Q 7 L C Z x d W 9 0 O 1 N l Y 3 R p b 2 4 x L 3 R s Y 1 9 5 Z W x s b 3 d f d H J p c H N f M j A y M C 9 B d X R v U m V t b 3 Z l Z E N v b H V t b n M x L n t p b X B f c 3 V y Y 2 h h c m d l L D I x f S Z x d W 9 0 O y w m c X V v d D t T Z W N 0 a W 9 u M S 9 0 b G N f e W V s b G 9 3 X 3 R y a X B z X z I w M j A v Q X V 0 b 1 J l b W 9 2 Z W R D b 2 x 1 b W 5 z M S 5 7 Y W l y c G 9 y d F 9 m Z W U s M j J 9 J n F 1 b 3 Q 7 L C Z x d W 9 0 O 1 N l Y 3 R p b 2 4 x L 3 R s Y 1 9 5 Z W x s b 3 d f d H J p c H N f M j A y M C 9 B d X R v U m V t b 3 Z l Z E N v b H V t b n M x L n t 0 b 3 R h b F 9 h b W 9 1 b n Q s M j N 9 J n F 1 b 3 Q 7 L C Z x d W 9 0 O 1 N l Y 3 R p b 2 4 x L 3 R s Y 1 9 5 Z W x s b 3 d f d H J p c H N f M j A y M C 9 B d X R v U m V t b 3 Z l Z E N v b H V t b n M x L n t w a W N r d X B f b G 9 j Y X R p b 2 5 f a W Q s M j R 9 J n F 1 b 3 Q 7 L C Z x d W 9 0 O 1 N l Y 3 R p b 2 4 x L 3 R s Y 1 9 5 Z W x s b 3 d f d H J p c H N f M j A y M C 9 B d X R v U m V t b 3 Z l Z E N v b H V t b n M x L n t k c m 9 w b 2 Z m X 2 x v Y 2 F 0 a W 9 u X 2 l k L D I 1 f S Z x d W 9 0 O y w m c X V v d D t T Z W N 0 a W 9 u M S 9 0 b G N f e W V s b G 9 3 X 3 R y a X B z X z I w M j A v Q X V 0 b 1 J l b W 9 2 Z W R D b 2 x 1 b W 5 z M S 5 7 c G l j a 3 V w X 3 p v b m V f b m F t Z S w y N n 0 m c X V v d D s s J n F 1 b 3 Q 7 U 2 V j d G l v b j E v d G x j X 3 l l b G x v d 1 9 0 c m l w c 1 8 y M D I w L 0 F 1 d G 9 S Z W 1 v d m V k Q 2 9 s d W 1 u c z E u e 2 R y b 3 B f b 2 Z m X 3 p v b m V f b m F t Z S w y N 3 0 m c X V v d D t d L C Z x d W 9 0 O 1 J l b G F 0 a W 9 u c 2 h p c E l u Z m 8 m c X V v d D s 6 W 1 1 9 I i A v P j x F b n R y e S B U e X B l P S J B Z G R l Z F R v R G F 0 Y U 1 v Z G V s I i B W Y W x 1 Z T 0 i b D A i I C 8 + P C 9 T d G F i b G V F b n R y a W V z P j w v S X R l b T 4 8 S X R l b T 4 8 S X R l b U x v Y 2 F 0 a W 9 u P j x J d G V t V H l w Z T 5 G b 3 J t d W x h P C 9 J d G V t V H l w Z T 4 8 S X R l b V B h d G g + U 2 V j d G l v b j E v d G x j X 3 l l b G x v d 1 9 0 c m l w c 1 8 y M D I w L 1 N v d X J j Z T w v S X R l b V B h d G g + P C 9 J d G V t T G 9 j Y X R p b 2 4 + P F N 0 Y W J s Z U V u d H J p Z X M g L z 4 8 L 0 l 0 Z W 0 + P E l 0 Z W 0 + P E l 0 Z W 1 M b 2 N h d G l v b j 4 8 S X R l b V R 5 c G U + R m 9 y b X V s Y T w v S X R l b V R 5 c G U + P E l 0 Z W 1 Q Y X R o P l N l Y 3 R p b 2 4 x L 3 R s Y 1 9 5 Z W x s b 3 d f d H J p c H N f M j A y M C 9 Q c m 9 t b 3 R l Z C U y M G h l Y W R l c n M 8 L 0 l 0 Z W 1 Q Y X R o P j w v S X R l b U x v Y 2 F 0 a W 9 u P j x T d G F i b G V F b n R y a W V z I C 8 + P C 9 J d G V t P j x J d G V t P j x J d G V t T G 9 j Y X R p b 2 4 + P E l 0 Z W 1 U e X B l P k Z v c m 1 1 b G E 8 L 0 l 0 Z W 1 U e X B l P j x J d G V t U G F 0 a D 5 T Z W N 0 a W 9 u M S 9 0 b G N f e W V s b G 9 3 X 3 R y a X B z X z I w M j A v Q 2 h h b m d l Z C U y M G N v b H V t b i U y M H R 5 c G U 8 L 0 l 0 Z W 1 Q Y X R o P j w v S X R l b U x v Y 2 F 0 a W 9 u P j x T d G F i b G V F b n R y a W V z I C 8 + P C 9 J d G V t P j x J d G V t P j x J d G V t T G 9 j Y X R p b 2 4 + P E l 0 Z W 1 U e X B l P k Z v c m 1 1 b G E 8 L 0 l 0 Z W 1 U e X B l P j x J d G V t U G F 0 a D 5 T Z W N 0 a W 9 u M S 9 0 b G N f e W V s b G 9 3 X 3 R y a X B z X z I w M j A v Q X B w Z W 5 k Z W Q l M j B x d W V y e T w v S X R l b V B h d G g + P C 9 J d G V t T G 9 j Y X R p b 2 4 + P F N 0 Y W J s Z U V u d H J p Z X M g L z 4 8 L 0 l 0 Z W 0 + P E l 0 Z W 0 + P E l 0 Z W 1 M b 2 N h d G l v b j 4 8 S X R l b V R 5 c G U + R m 9 y b X V s Y T w v S X R l b V R 5 c G U + P E l 0 Z W 1 Q Y X R o P l N l Y 3 R p b 2 4 x L 3 R s Y 1 9 5 Z W x s b 3 d f d H J p c H N f M j A y M C 9 B c H B l b m R l Z C U y M H F 1 Z X J 5 J T I w M T w v S X R l b V B h d G g + P C 9 J d G V t T G 9 j Y X R p b 2 4 + P F N 0 Y W J s Z U V u d H J p Z X M g L z 4 8 L 0 l 0 Z W 0 + P E l 0 Z W 0 + P E l 0 Z W 1 M b 2 N h d G l v b j 4 8 S X R l b V R 5 c G U + R m 9 y b X V s Y T w v S X R l b V R 5 c G U + P E l 0 Z W 1 Q Y X R o P l N l Y 3 R p b 2 4 x L 3 R s Y 1 9 5 Z W x s b 3 d f d H J p c H N f M j A y M C 9 B Z G R l Z C U y M G N 1 c 3 R v b T w v S X R l b V B h d G g + P C 9 J d G V t T G 9 j Y X R p b 2 4 + P F N 0 Y W J s Z U V u d H J p Z X M g L z 4 8 L 0 l 0 Z W 0 + P E l 0 Z W 0 + P E l 0 Z W 1 M b 2 N h d G l v b j 4 8 S X R l b V R 5 c G U + R m 9 y b X V s Y T w v S X R l b V R 5 c G U + P E l 0 Z W 1 Q Y X R o P l N l Y 3 R p b 2 4 x L 3 R s Y 1 9 5 Z W x s b 3 d f d H J p c H N f M j A y M C 9 D a G F u Z 2 V k J T I w Y 2 9 s d W 1 u J T I w d H l w Z S U y M D E 8 L 0 l 0 Z W 1 Q Y X R o P j w v S X R l b U x v Y 2 F 0 a W 9 u P j x T d G F i b G V F b n R y a W V z I C 8 + P C 9 J d G V t P j x J d G V t P j x J d G V t T G 9 j Y X R p b 2 4 + P E l 0 Z W 1 U e X B l P k Z v c m 1 1 b G E 8 L 0 l 0 Z W 1 U e X B l P j x J d G V t U G F 0 a D 5 T Z W N 0 a W 9 u M S 9 0 b G N f e W V s b G 9 3 X 3 R y a X B z X z I w M j A v U m V v c m R l c m V k J T I w Y 2 9 s d W 1 u c z w v S X R l b V B h d G g + P C 9 J d G V t T G 9 j Y X R p b 2 4 + P F N 0 Y W J s Z U V u d H J p Z X M g L z 4 8 L 0 l 0 Z W 0 + P E l 0 Z W 0 + P E l 0 Z W 1 M b 2 N h d G l v b j 4 8 S X R l b V R 5 c G U + R m 9 y b X V s Y T w v S X R l b V R 5 c G U + P E l 0 Z W 1 Q Y X R o P l N l Y 3 R p b 2 4 x L 3 R s Y 1 9 5 Z W x s b 3 d f d H J p c H N f M j A y M C 9 B Z G R l Z C U y M G N 1 c 3 R v b S U y M D E 8 L 0 l 0 Z W 1 Q Y X R o P j w v S X R l b U x v Y 2 F 0 a W 9 u P j x T d G F i b G V F b n R y a W V z I C 8 + P C 9 J d G V t P j x J d G V t P j x J d G V t T G 9 j Y X R p b 2 4 + P E l 0 Z W 1 U e X B l P k Z v c m 1 1 b G E 8 L 0 l 0 Z W 1 U e X B l P j x J d G V t U G F 0 a D 5 T Z W N 0 a W 9 u M S 9 0 b G N f e W V s b G 9 3 X 3 R y a X B z X z I w M j A v Q 2 h h b m d l Z C U y M G N v b H V t b i U y M H R 5 c G U l M j A y P C 9 J d G V t U G F 0 a D 4 8 L 0 l 0 Z W 1 M b 2 N h d G l v b j 4 8 U 3 R h Y m x l R W 5 0 c m l l c y A v P j w v S X R l b T 4 8 S X R l b T 4 8 S X R l b U x v Y 2 F 0 a W 9 u P j x J d G V t V H l w Z T 5 G b 3 J t d W x h P C 9 J d G V t V H l w Z T 4 8 S X R l b V B h d G g + U 2 V j d G l v b j E v d G x j X 3 l l b G x v d 1 9 0 c m l w c 1 8 y M D I w L 1 J l b 3 J k Z X J l Z C U y M G N v b H V t b n M l M j A x P C 9 J d G V t U G F 0 a D 4 8 L 0 l 0 Z W 1 M b 2 N h d G l v b j 4 8 U 3 R h Y m x l R W 5 0 c m l l c y A v P j w v S X R l b T 4 8 S X R l b T 4 8 S X R l b U x v Y 2 F 0 a W 9 u P j x J d G V t V H l w Z T 5 G b 3 J t d W x h P C 9 J d G V t V H l w Z T 4 8 S X R l b V B h d G g + U 2 V j d G l v b j E v d G x j X 3 l l b G x v d 1 9 0 c m l w c 1 8 y M D I w L 0 F k Z G V k J T I w Y 3 V z d G 9 t J T I w M j w v S X R l b V B h d G g + P C 9 J d G V t T G 9 j Y X R p b 2 4 + P F N 0 Y W J s Z U V u d H J p Z X M g L z 4 8 L 0 l 0 Z W 0 + P E l 0 Z W 0 + P E l 0 Z W 1 M b 2 N h d G l v b j 4 8 S X R l b V R 5 c G U + R m 9 y b X V s Y T w v S X R l b V R 5 c G U + P E l 0 Z W 1 Q Y X R o P l N l Y 3 R p b 2 4 x L 3 R s Y 1 9 5 Z W x s b 3 d f d H J p c H N f M j A y M C 9 D a G F u Z 2 V k J T I w Y 2 9 s d W 1 u J T I w d H l w Z S U y M D M 8 L 0 l 0 Z W 1 Q Y X R o P j w v S X R l b U x v Y 2 F 0 a W 9 u P j x T d G F i b G V F b n R y a W V z I C 8 + P C 9 J d G V t P j x J d G V t P j x J d G V t T G 9 j Y X R p b 2 4 + P E l 0 Z W 1 U e X B l P k Z v c m 1 1 b G E 8 L 0 l 0 Z W 1 U e X B l P j x J d G V t U G F 0 a D 5 T Z W N 0 a W 9 u M S 9 0 b G N f e W V s b G 9 3 X 3 R y a X B z X z I w M j A v U m V v c m R l c m V k J T I w Y 2 9 s d W 1 u c y U y M D I 8 L 0 l 0 Z W 1 Q Y X R o P j w v S X R l b U x v Y 2 F 0 a W 9 u P j x T d G F i b G V F b n R y a W V z I C 8 + P C 9 J d G V t P j x J d G V t P j x J d G V t T G 9 j Y X R p b 2 4 + P E l 0 Z W 1 U e X B l P k Z v c m 1 1 b G E 8 L 0 l 0 Z W 1 U e X B l P j x J d G V t U G F 0 a D 5 T Z W N 0 a W 9 u M S 9 0 b G N f e W V s b G 9 3 X 3 R y a X B z X z I w M j A v Q W R k Z W Q l M j B j d X N 0 b 2 0 l M j A z P C 9 J d G V t U G F 0 a D 4 8 L 0 l 0 Z W 1 M b 2 N h d G l v b j 4 8 U 3 R h Y m x l R W 5 0 c m l l c y A v P j w v S X R l b T 4 8 S X R l b T 4 8 S X R l b U x v Y 2 F 0 a W 9 u P j x J d G V t V H l w Z T 5 G b 3 J t d W x h P C 9 J d G V t V H l w Z T 4 8 S X R l b V B h d G g + U 2 V j d G l v b j E v d G x j X 3 l l b G x v d 1 9 0 c m l w c 1 8 y M D I w L 1 J l b 3 J k Z X J l Z C U y M G N v b H V t b n M l M j A z P C 9 J d G V t U G F 0 a D 4 8 L 0 l 0 Z W 1 M b 2 N h d G l v b j 4 8 U 3 R h Y m x l R W 5 0 c m l l c y A v P j w v S X R l b T 4 8 S X R l b T 4 8 S X R l b U x v Y 2 F 0 a W 9 u P j x J d G V t V H l w Z T 5 G b 3 J t d W x h P C 9 J d G V t V H l w Z T 4 8 S X R l b V B h d G g + U 2 V j d G l v b j E v d G x j X 3 l l b G x v d 1 9 0 c m l w c 1 8 y M D I w L 0 F k Z G V k J T I w Y 3 V z d G 9 t J T I w N D w v S X R l b V B h d G g + P C 9 J d G V t T G 9 j Y X R p b 2 4 + P F N 0 Y W J s Z U V u d H J p Z X M g L z 4 8 L 0 l 0 Z W 0 + P E l 0 Z W 0 + P E l 0 Z W 1 M b 2 N h d G l v b j 4 8 S X R l b V R 5 c G U + R m 9 y b X V s Y T w v S X R l b V R 5 c G U + P E l 0 Z W 1 Q Y X R o P l N l Y 3 R p b 2 4 x L 3 R s Y 1 9 5 Z W x s b 3 d f d H J p c H N f M j A y M C 9 D a G F u Z 2 V k J T I w Y 2 9 s d W 1 u J T I w d H l w Z S U y M D Q 8 L 0 l 0 Z W 1 Q Y X R o P j w v S X R l b U x v Y 2 F 0 a W 9 u P j x T d G F i b G V F b n R y a W V z I C 8 + P C 9 J d G V t P j x J d G V t P j x J d G V t T G 9 j Y X R p b 2 4 + P E l 0 Z W 1 U e X B l P k Z v c m 1 1 b G E 8 L 0 l 0 Z W 1 U e X B l P j x J d G V t U G F 0 a D 5 T Z W N 0 a W 9 u M S 9 0 b G N f e W V s b G 9 3 X 3 R y a X B z X z I w M j A v U m V v c m R l c m V k J T I w Y 2 9 s d W 1 u c y U y M D Q 8 L 0 l 0 Z W 1 Q Y X R o P j w v S X R l b U x v Y 2 F 0 a W 9 u P j x T d G F i b G V F b n R y a W V z I C 8 + P C 9 J d G V t P j x J d G V t P j x J d G V t T G 9 j Y X R p b 2 4 + P E l 0 Z W 1 U e X B l P k Z v c m 1 1 b G E 8 L 0 l 0 Z W 1 U e X B l P j x J d G V t U G F 0 a D 5 T Z W N 0 a W 9 u M S 9 0 b G N f e W V s b G 9 3 X 3 R y a X B z X z I w M j A v U m V u Y W 1 l Z C U y M G N v b H V t b n M 8 L 0 l 0 Z W 1 Q Y X R o P j w v S X R l b U x v Y 2 F 0 a W 9 u P j x T d G F i b G V F b n R y a W V z I C 8 + P C 9 J d G V t P j x J d G V t P j x J d G V t T G 9 j Y X R p b 2 4 + P E l 0 Z W 1 U e X B l P k Z v c m 1 1 b G E 8 L 0 l 0 Z W 1 U e X B l P j x J d G V t U G F 0 a D 5 T Z W N 0 a W 9 u M S 9 0 b G N f e W V s b G 9 3 X 3 R y a X B z X z I w M j A v S W 5 z Z X J 0 Z W Q l M j B j b 2 5 k a X R p b 2 5 h b C U y M G N v b H V t b j w v S X R l b V B h d G g + P C 9 J d G V t T G 9 j Y X R p b 2 4 + P F N 0 Y W J s Z U V u d H J p Z X M g L z 4 8 L 0 l 0 Z W 0 + P E l 0 Z W 0 + P E l 0 Z W 1 M b 2 N h d G l v b j 4 8 S X R l b V R 5 c G U + R m 9 y b X V s Y T w v S X R l b V R 5 c G U + P E l 0 Z W 1 Q Y X R o P l N l Y 3 R p b 2 4 x L 3 R s Y 1 9 5 Z W x s b 3 d f d H J p c H N f M j A y M C 9 D a G F u Z 2 V k J T I w Y 2 9 s d W 1 u J T I w d H l w Z S U y M D U 8 L 0 l 0 Z W 1 Q Y X R o P j w v S X R l b U x v Y 2 F 0 a W 9 u P j x T d G F i b G V F b n R y a W V z I C 8 + P C 9 J d G V t P j x J d G V t P j x J d G V t T G 9 j Y X R p b 2 4 + P E l 0 Z W 1 U e X B l P k Z v c m 1 1 b G E 8 L 0 l 0 Z W 1 U e X B l P j x J d G V t U G F 0 a D 5 T Z W N 0 a W 9 u M S 9 0 b G N f e W V s b G 9 3 X 3 R y a X B z X z I w M j A v U m V v c m R l c m V k J T I w Y 2 9 s d W 1 u c y U y M D U 8 L 0 l 0 Z W 1 Q Y X R o P j w v S X R l b U x v Y 2 F 0 a W 9 u P j x T d G F i b G V F b n R y a W V z I C 8 + P C 9 J d G V t P j x J d G V t P j x J d G V t T G 9 j Y X R p b 2 4 + P E l 0 Z W 1 U e X B l P k Z v c m 1 1 b G E 8 L 0 l 0 Z W 1 U e X B l P j x J d G V t U G F 0 a D 5 T Z W N 0 a W 9 u M S 9 0 b G N f e W V s b G 9 3 X 3 R y a X B z X z I w M j A v S W 5 z Z X J 0 Z W Q l M j B j b 2 5 k a X R p b 2 5 h b C U y M G N v b H V t b i U y M D E 8 L 0 l 0 Z W 1 Q Y X R o P j w v S X R l b U x v Y 2 F 0 a W 9 u P j x T d G F i b G V F b n R y a W V z I C 8 + P C 9 J d G V t P j x J d G V t P j x J d G V t T G 9 j Y X R p b 2 4 + P E l 0 Z W 1 U e X B l P k Z v c m 1 1 b G E 8 L 0 l 0 Z W 1 U e X B l P j x J d G V t U G F 0 a D 5 T Z W N 0 a W 9 u M S 9 0 b G N f e W V s b G 9 3 X 3 R y a X B z X z I w M j A v Q 2 h h b m d l Z C U y M G N v b H V t b i U y M H R 5 c G U l M j A 2 P C 9 J d G V t U G F 0 a D 4 8 L 0 l 0 Z W 1 M b 2 N h d G l v b j 4 8 U 3 R h Y m x l R W 5 0 c m l l c y A v P j w v S X R l b T 4 8 S X R l b T 4 8 S X R l b U x v Y 2 F 0 a W 9 u P j x J d G V t V H l w Z T 5 G b 3 J t d W x h P C 9 J d G V t V H l w Z T 4 8 S X R l b V B h d G g + U 2 V j d G l v b j E v d G x j X 3 l l b G x v d 1 9 0 c m l w c 1 8 y M D I w L 1 J l b 3 J k Z X J l Z C U y M G N v b H V t b n M l M j A 2 P C 9 J d G V t U G F 0 a D 4 8 L 0 l 0 Z W 1 M b 2 N h d G l v b j 4 8 U 3 R h Y m x l R W 5 0 c m l l c y A v P j w v S X R l b T 4 8 S X R l b T 4 8 S X R l b U x v Y 2 F 0 a W 9 u P j x J d G V t V H l w Z T 5 G b 3 J t d W x h P C 9 J d G V t V H l w Z T 4 8 S X R l b V B h d G g + U 2 V j d G l v b j E v d G x j X 3 l l b G x v d 1 9 0 c m l w c 1 8 y M D I w L 0 N o Y W 5 n Z W Q l M j B j b 2 x 1 b W 4 l M j B 0 e X B l J T I w N z w v S X R l b V B h d G g + P C 9 J d G V t T G 9 j Y X R p b 2 4 + P F N 0 Y W J s Z U V u d H J p Z X M g L z 4 8 L 0 l 0 Z W 0 + P E l 0 Z W 0 + P E l 0 Z W 1 M b 2 N h d G l v b j 4 8 S X R l b V R 5 c G U + R m 9 y b X V s Y T w v S X R l b V R 5 c G U + P E l 0 Z W 1 Q Y X R o P l N l Y 3 R p b 2 4 x L 3 R s Y 1 9 5 Z W x s b 3 d f d H J p c H N f M j A y M C 9 S Z W 1 v d m V k J T I w Y 2 9 s d W 1 u c z w v S X R l b V B h d G g + P C 9 J d G V t T G 9 j Y X R p b 2 4 + P F N 0 Y W J s Z U V u d H J p Z X M g L z 4 8 L 0 l 0 Z W 0 + P E l 0 Z W 0 + P E l 0 Z W 1 M b 2 N h d G l v b j 4 8 S X R l b V R 5 c G U + R m 9 y b X V s Y T w v S X R l b V R 5 c G U + P E l 0 Z W 1 Q Y X R o P l N l Y 3 R p b 2 4 x L 3 R s Y 1 9 5 Z W x s b 3 d f d H J p c H N f M j A y M C 9 S Z W 9 y Z G V y Z W Q l M j B j b 2 x 1 b W 5 z J T I w N z w v S X R l b V B h d G g + P C 9 J d G V t T G 9 j Y X R p b 2 4 + P F N 0 Y W J s Z U V u d H J p Z X M g L z 4 8 L 0 l 0 Z W 0 + P E l 0 Z W 0 + P E l 0 Z W 1 M b 2 N h d G l v b j 4 8 S X R l b V R 5 c G U + R m 9 y b X V s Y T w v S X R l b V R 5 c G U + P E l 0 Z W 1 Q Y X R o P l N l Y 3 R p b 2 4 x L 3 R s Y 1 9 5 Z W x s b 3 d f d H J p c H N f M j A y 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s Y 1 9 5 Z W x s b 3 d f d H J p c H N f M j A y M S I g L z 4 8 R W 5 0 c n k g V H l w Z T 0 i R m l s b G V k Q 2 9 t c G x l d G V S Z X N 1 b H R U b 1 d v c m t z a G V l d C I g V m F s d W U 9 I m w x I i A v P j x F b n R y e S B U e X B l P S J G a W x s U 3 R h d H V z I i B W Y W x 1 Z T 0 i c 0 N v b X B s Z X R l I i A v P j x F b n R y e S B U e X B l P S J G a W x s Q 2 9 s d W 1 u T m F t Z X M i I F Z h b H V l P S J z W y Z x d W 9 0 O 3 Z l b m R v c l 9 p Z C Z x d W 9 0 O y w m c X V v d D t w a W N r d X B f Z G F 0 Z X R p b W U m c X V v d D s s J n F 1 b 3 Q 7 Z H J v c G 9 m Z l 9 k Y X R l d G l t Z S Z x d W 9 0 O y w m c X V v d D t w Y X N z Z W 5 n Z X J f Y 2 9 1 b n Q m c X V v d D s s J n F 1 b 3 Q 7 d H J p c F 9 k a X N 0 Y W 5 j Z S Z x d W 9 0 O y w m c X V v d D t y Y X R l X 2 N v Z G U m c X V v d D s s J n F 1 b 3 Q 7 c 3 R v c m V f Y W 5 k X 2 Z 3 Z F 9 m b G F n J n F 1 b 3 Q 7 L C Z x d W 9 0 O 3 B h e W 1 l b n R f d H l w Z S Z x d W 9 0 O y w m c X V v d D t m Y X J l X 2 F t b 3 V u d C Z x d W 9 0 O y w m c X V v d D t l e H R y Y S Z x d W 9 0 O y w m c X V v d D t t d G F f d G F 4 J n F 1 b 3 Q 7 L C Z x d W 9 0 O 3 R p c F 9 h b W 9 1 b n Q m c X V v d D s s J n F 1 b 3 Q 7 d G 9 s b H N f Y W 1 v d W 5 0 J n F 1 b 3 Q 7 L C Z x d W 9 0 O 2 l t c F 9 z d X J j a G F y Z 2 U m c X V v d D s s J n F 1 b 3 Q 7 Y W l y c G 9 y d F 9 m Z W U m c X V v d D s s J n F 1 b 3 Q 7 d G 9 0 Y W x f Y W 1 v d W 5 0 J n F 1 b 3 Q 7 L C Z x d W 9 0 O 3 B p Y 2 t 1 c F 9 s b 2 N h d G l v b l 9 p Z C Z x d W 9 0 O y w m c X V v d D t k c m 9 w b 2 Z m X 2 x v Y 2 F 0 a W 9 u X 2 l k J n F 1 b 3 Q 7 L C Z x d W 9 0 O 2 R h d G F f Z m l s Z V 9 5 Z W F y J n F 1 b 3 Q 7 L C Z x d W 9 0 O 2 R h d G F f Z m l s Z V 9 t b 2 5 0 a C Z x d W 9 0 O 1 0 i I C 8 + P E V u d H J 5 I F R 5 c G U 9 I k Z p b G x D b 2 x 1 b W 5 U e X B l c y I g V m F s d W U 9 I n N B d 2 N I Q X d V R E J n T U Z C U V V G Q l F V R 0 J R T U R B d 0 0 9 I i A v P j x F b n R y e S B U e X B l P S J G a W x s T G F z d F V w Z G F 0 Z W Q i I F Z h b H V l P S J k M j A y M y 0 x M i 0 x M F Q x N j o w N T o 0 N y 4 w O D E 4 M T c w W i I g L z 4 8 R W 5 0 c n k g V H l w Z T 0 i R m l s b E V y c m 9 y Q 2 9 1 b n Q i I F Z h b H V l P S J s M C I g L z 4 8 R W 5 0 c n k g V H l w Z T 0 i R m l s b E V y c m 9 y Q 2 9 k Z S I g V m F s d W U 9 I n N V b m t u b 3 d u I i A v P j x F b n R y e S B U e X B l P S J G a W x s Q 2 9 1 b n Q i I F Z h b H V l P S J s N T A w I i A v P j x F b n R y e S B U e X B l P S J R d W V y e U l E I i B W Y W x 1 Z T 0 i c 2 Y w M W Z h Y 2 I y L T I 2 N z g t N D g 1 O S 0 4 M j g w L W F m Z G I z N T V l Z D d h M i I g L z 4 8 R W 5 0 c n k g V H l w Z T 0 i U m V s Y X R p b 2 5 z a G l w S W 5 m b 0 N v b n R h a W 5 l c i I g V m F s d W U 9 I n N 7 J n F 1 b 3 Q 7 Y 2 9 s d W 1 u Q 2 9 1 b n Q m c X V v d D s 6 M j A s J n F 1 b 3 Q 7 a 2 V 5 Q 2 9 s d W 1 u T m F t Z X M m c X V v d D s 6 W 1 0 s J n F 1 b 3 Q 7 c X V l c n l S Z W x h d G l v b n N o a X B z J n F 1 b 3 Q 7 O l t d L C Z x d W 9 0 O 2 N v b H V t b k l k Z W 5 0 a X R p Z X M m c X V v d D s 6 W y Z x d W 9 0 O 1 N l Y 3 R p b 2 4 x L 3 R s Y 1 9 5 Z W x s b 3 d f d H J p c H N f M j A y M S 9 B d X R v U m V t b 3 Z l Z E N v b H V t b n M x L n t 2 Z W 5 k b 3 J f a W Q s M H 0 m c X V v d D s s J n F 1 b 3 Q 7 U 2 V j d G l v b j E v d G x j X 3 l l b G x v d 1 9 0 c m l w c 1 8 y M D I x L 0 F 1 d G 9 S Z W 1 v d m V k Q 2 9 s d W 1 u c z E u e 3 B p Y 2 t 1 c F 9 k Y X R l d G l t Z S w x f S Z x d W 9 0 O y w m c X V v d D t T Z W N 0 a W 9 u M S 9 0 b G N f e W V s b G 9 3 X 3 R y a X B z X z I w M j E v Q X V 0 b 1 J l b W 9 2 Z W R D b 2 x 1 b W 5 z M S 5 7 Z H J v c G 9 m Z l 9 k Y X R l d G l t Z S w y f S Z x d W 9 0 O y w m c X V v d D t T Z W N 0 a W 9 u M S 9 0 b G N f e W V s b G 9 3 X 3 R y a X B z X z I w M j E v Q X V 0 b 1 J l b W 9 2 Z W R D b 2 x 1 b W 5 z M S 5 7 c G F z c 2 V u Z 2 V y X 2 N v d W 5 0 L D N 9 J n F 1 b 3 Q 7 L C Z x d W 9 0 O 1 N l Y 3 R p b 2 4 x L 3 R s Y 1 9 5 Z W x s b 3 d f d H J p c H N f M j A y M S 9 B d X R v U m V t b 3 Z l Z E N v b H V t b n M x L n t 0 c m l w X 2 R p c 3 R h b m N l L D R 9 J n F 1 b 3 Q 7 L C Z x d W 9 0 O 1 N l Y 3 R p b 2 4 x L 3 R s Y 1 9 5 Z W x s b 3 d f d H J p c H N f M j A y M S 9 B d X R v U m V t b 3 Z l Z E N v b H V t b n M x L n t y Y X R l X 2 N v Z G U s N X 0 m c X V v d D s s J n F 1 b 3 Q 7 U 2 V j d G l v b j E v d G x j X 3 l l b G x v d 1 9 0 c m l w c 1 8 y M D I x L 0 F 1 d G 9 S Z W 1 v d m V k Q 2 9 s d W 1 u c z E u e 3 N 0 b 3 J l X 2 F u Z F 9 m d 2 R f Z m x h Z y w 2 f S Z x d W 9 0 O y w m c X V v d D t T Z W N 0 a W 9 u M S 9 0 b G N f e W V s b G 9 3 X 3 R y a X B z X z I w M j E v Q X V 0 b 1 J l b W 9 2 Z W R D b 2 x 1 b W 5 z M S 5 7 c G F 5 b W V u d F 9 0 e X B l L D d 9 J n F 1 b 3 Q 7 L C Z x d W 9 0 O 1 N l Y 3 R p b 2 4 x L 3 R s Y 1 9 5 Z W x s b 3 d f d H J p c H N f M j A y M S 9 B d X R v U m V t b 3 Z l Z E N v b H V t b n M x L n t m Y X J l X 2 F t b 3 V u d C w 4 f S Z x d W 9 0 O y w m c X V v d D t T Z W N 0 a W 9 u M S 9 0 b G N f e W V s b G 9 3 X 3 R y a X B z X z I w M j E v Q X V 0 b 1 J l b W 9 2 Z W R D b 2 x 1 b W 5 z M S 5 7 Z X h 0 c m E s O X 0 m c X V v d D s s J n F 1 b 3 Q 7 U 2 V j d G l v b j E v d G x j X 3 l l b G x v d 1 9 0 c m l w c 1 8 y M D I x L 0 F 1 d G 9 S Z W 1 v d m V k Q 2 9 s d W 1 u c z E u e 2 1 0 Y V 9 0 Y X g s M T B 9 J n F 1 b 3 Q 7 L C Z x d W 9 0 O 1 N l Y 3 R p b 2 4 x L 3 R s Y 1 9 5 Z W x s b 3 d f d H J p c H N f M j A y M S 9 B d X R v U m V t b 3 Z l Z E N v b H V t b n M x L n t 0 a X B f Y W 1 v d W 5 0 L D E x f S Z x d W 9 0 O y w m c X V v d D t T Z W N 0 a W 9 u M S 9 0 b G N f e W V s b G 9 3 X 3 R y a X B z X z I w M j E v Q X V 0 b 1 J l b W 9 2 Z W R D b 2 x 1 b W 5 z M S 5 7 d G 9 s b H N f Y W 1 v d W 5 0 L D E y f S Z x d W 9 0 O y w m c X V v d D t T Z W N 0 a W 9 u M S 9 0 b G N f e W V s b G 9 3 X 3 R y a X B z X z I w M j E v Q X V 0 b 1 J l b W 9 2 Z W R D b 2 x 1 b W 5 z M S 5 7 a W 1 w X 3 N 1 c m N o Y X J n Z S w x M 3 0 m c X V v d D s s J n F 1 b 3 Q 7 U 2 V j d G l v b j E v d G x j X 3 l l b G x v d 1 9 0 c m l w c 1 8 y M D I x L 0 F 1 d G 9 S Z W 1 v d m V k Q 2 9 s d W 1 u c z E u e 2 F p c n B v c n R f Z m V l L D E 0 f S Z x d W 9 0 O y w m c X V v d D t T Z W N 0 a W 9 u M S 9 0 b G N f e W V s b G 9 3 X 3 R y a X B z X z I w M j E v Q X V 0 b 1 J l b W 9 2 Z W R D b 2 x 1 b W 5 z M S 5 7 d G 9 0 Y W x f Y W 1 v d W 5 0 L D E 1 f S Z x d W 9 0 O y w m c X V v d D t T Z W N 0 a W 9 u M S 9 0 b G N f e W V s b G 9 3 X 3 R y a X B z X z I w M j E v Q X V 0 b 1 J l b W 9 2 Z W R D b 2 x 1 b W 5 z M S 5 7 c G l j a 3 V w X 2 x v Y 2 F 0 a W 9 u X 2 l k L D E 2 f S Z x d W 9 0 O y w m c X V v d D t T Z W N 0 a W 9 u M S 9 0 b G N f e W V s b G 9 3 X 3 R y a X B z X z I w M j E v Q X V 0 b 1 J l b W 9 2 Z W R D b 2 x 1 b W 5 z M S 5 7 Z H J v c G 9 m Z l 9 s b 2 N h d G l v b l 9 p Z C w x N 3 0 m c X V v d D s s J n F 1 b 3 Q 7 U 2 V j d G l v b j E v d G x j X 3 l l b G x v d 1 9 0 c m l w c 1 8 y M D I x L 0 F 1 d G 9 S Z W 1 v d m V k Q 2 9 s d W 1 u c z E u e 2 R h d G F f Z m l s Z V 9 5 Z W F y L D E 4 f S Z x d W 9 0 O y w m c X V v d D t T Z W N 0 a W 9 u M S 9 0 b G N f e W V s b G 9 3 X 3 R y a X B z X z I w M j E v Q X V 0 b 1 J l b W 9 2 Z W R D b 2 x 1 b W 5 z M S 5 7 Z G F 0 Y V 9 m a W x l X 2 1 v b n R o L D E 5 f S Z x d W 9 0 O 1 0 s J n F 1 b 3 Q 7 Q 2 9 s d W 1 u Q 2 9 1 b n Q m c X V v d D s 6 M j A s J n F 1 b 3 Q 7 S 2 V 5 Q 2 9 s d W 1 u T m F t Z X M m c X V v d D s 6 W 1 0 s J n F 1 b 3 Q 7 Q 2 9 s d W 1 u S W R l b n R p d G l l c y Z x d W 9 0 O z p b J n F 1 b 3 Q 7 U 2 V j d G l v b j E v d G x j X 3 l l b G x v d 1 9 0 c m l w c 1 8 y M D I x L 0 F 1 d G 9 S Z W 1 v d m V k Q 2 9 s d W 1 u c z E u e 3 Z l b m R v c l 9 p Z C w w f S Z x d W 9 0 O y w m c X V v d D t T Z W N 0 a W 9 u M S 9 0 b G N f e W V s b G 9 3 X 3 R y a X B z X z I w M j E v Q X V 0 b 1 J l b W 9 2 Z W R D b 2 x 1 b W 5 z M S 5 7 c G l j a 3 V w X 2 R h d G V 0 a W 1 l L D F 9 J n F 1 b 3 Q 7 L C Z x d W 9 0 O 1 N l Y 3 R p b 2 4 x L 3 R s Y 1 9 5 Z W x s b 3 d f d H J p c H N f M j A y M S 9 B d X R v U m V t b 3 Z l Z E N v b H V t b n M x L n t k c m 9 w b 2 Z m X 2 R h d G V 0 a W 1 l L D J 9 J n F 1 b 3 Q 7 L C Z x d W 9 0 O 1 N l Y 3 R p b 2 4 x L 3 R s Y 1 9 5 Z W x s b 3 d f d H J p c H N f M j A y M S 9 B d X R v U m V t b 3 Z l Z E N v b H V t b n M x L n t w Y X N z Z W 5 n Z X J f Y 2 9 1 b n Q s M 3 0 m c X V v d D s s J n F 1 b 3 Q 7 U 2 V j d G l v b j E v d G x j X 3 l l b G x v d 1 9 0 c m l w c 1 8 y M D I x L 0 F 1 d G 9 S Z W 1 v d m V k Q 2 9 s d W 1 u c z E u e 3 R y a X B f Z G l z d G F u Y 2 U s N H 0 m c X V v d D s s J n F 1 b 3 Q 7 U 2 V j d G l v b j E v d G x j X 3 l l b G x v d 1 9 0 c m l w c 1 8 y M D I x L 0 F 1 d G 9 S Z W 1 v d m V k Q 2 9 s d W 1 u c z E u e 3 J h d G V f Y 2 9 k Z S w 1 f S Z x d W 9 0 O y w m c X V v d D t T Z W N 0 a W 9 u M S 9 0 b G N f e W V s b G 9 3 X 3 R y a X B z X z I w M j E v Q X V 0 b 1 J l b W 9 2 Z W R D b 2 x 1 b W 5 z M S 5 7 c 3 R v c m V f Y W 5 k X 2 Z 3 Z F 9 m b G F n L D Z 9 J n F 1 b 3 Q 7 L C Z x d W 9 0 O 1 N l Y 3 R p b 2 4 x L 3 R s Y 1 9 5 Z W x s b 3 d f d H J p c H N f M j A y M S 9 B d X R v U m V t b 3 Z l Z E N v b H V t b n M x L n t w Y X l t Z W 5 0 X 3 R 5 c G U s N 3 0 m c X V v d D s s J n F 1 b 3 Q 7 U 2 V j d G l v b j E v d G x j X 3 l l b G x v d 1 9 0 c m l w c 1 8 y M D I x L 0 F 1 d G 9 S Z W 1 v d m V k Q 2 9 s d W 1 u c z E u e 2 Z h c m V f Y W 1 v d W 5 0 L D h 9 J n F 1 b 3 Q 7 L C Z x d W 9 0 O 1 N l Y 3 R p b 2 4 x L 3 R s Y 1 9 5 Z W x s b 3 d f d H J p c H N f M j A y M S 9 B d X R v U m V t b 3 Z l Z E N v b H V t b n M x L n t l e H R y Y S w 5 f S Z x d W 9 0 O y w m c X V v d D t T Z W N 0 a W 9 u M S 9 0 b G N f e W V s b G 9 3 X 3 R y a X B z X z I w M j E v Q X V 0 b 1 J l b W 9 2 Z W R D b 2 x 1 b W 5 z M S 5 7 b X R h X 3 R h e C w x M H 0 m c X V v d D s s J n F 1 b 3 Q 7 U 2 V j d G l v b j E v d G x j X 3 l l b G x v d 1 9 0 c m l w c 1 8 y M D I x L 0 F 1 d G 9 S Z W 1 v d m V k Q 2 9 s d W 1 u c z E u e 3 R p c F 9 h b W 9 1 b n Q s M T F 9 J n F 1 b 3 Q 7 L C Z x d W 9 0 O 1 N l Y 3 R p b 2 4 x L 3 R s Y 1 9 5 Z W x s b 3 d f d H J p c H N f M j A y M S 9 B d X R v U m V t b 3 Z l Z E N v b H V t b n M x L n t 0 b 2 x s c 1 9 h b W 9 1 b n Q s M T J 9 J n F 1 b 3 Q 7 L C Z x d W 9 0 O 1 N l Y 3 R p b 2 4 x L 3 R s Y 1 9 5 Z W x s b 3 d f d H J p c H N f M j A y M S 9 B d X R v U m V t b 3 Z l Z E N v b H V t b n M x L n t p b X B f c 3 V y Y 2 h h c m d l L D E z f S Z x d W 9 0 O y w m c X V v d D t T Z W N 0 a W 9 u M S 9 0 b G N f e W V s b G 9 3 X 3 R y a X B z X z I w M j E v Q X V 0 b 1 J l b W 9 2 Z W R D b 2 x 1 b W 5 z M S 5 7 Y W l y c G 9 y d F 9 m Z W U s M T R 9 J n F 1 b 3 Q 7 L C Z x d W 9 0 O 1 N l Y 3 R p b 2 4 x L 3 R s Y 1 9 5 Z W x s b 3 d f d H J p c H N f M j A y M S 9 B d X R v U m V t b 3 Z l Z E N v b H V t b n M x L n t 0 b 3 R h b F 9 h b W 9 1 b n Q s M T V 9 J n F 1 b 3 Q 7 L C Z x d W 9 0 O 1 N l Y 3 R p b 2 4 x L 3 R s Y 1 9 5 Z W x s b 3 d f d H J p c H N f M j A y M S 9 B d X R v U m V t b 3 Z l Z E N v b H V t b n M x L n t w a W N r d X B f b G 9 j Y X R p b 2 5 f a W Q s M T Z 9 J n F 1 b 3 Q 7 L C Z x d W 9 0 O 1 N l Y 3 R p b 2 4 x L 3 R s Y 1 9 5 Z W x s b 3 d f d H J p c H N f M j A y M S 9 B d X R v U m V t b 3 Z l Z E N v b H V t b n M x L n t k c m 9 w b 2 Z m X 2 x v Y 2 F 0 a W 9 u X 2 l k L D E 3 f S Z x d W 9 0 O y w m c X V v d D t T Z W N 0 a W 9 u M S 9 0 b G N f e W V s b G 9 3 X 3 R y a X B z X z I w M j E v Q X V 0 b 1 J l b W 9 2 Z W R D b 2 x 1 b W 5 z M S 5 7 Z G F 0 Y V 9 m a W x l X 3 l l Y X I s M T h 9 J n F 1 b 3 Q 7 L C Z x d W 9 0 O 1 N l Y 3 R p b 2 4 x L 3 R s Y 1 9 5 Z W x s b 3 d f d H J p c H N f M j A y M S 9 B d X R v U m V t b 3 Z l Z E N v b H V t b n M x L n t k Y X R h X 2 Z p b G V f b W 9 u d G g s M T l 9 J n F 1 b 3 Q 7 X S w m c X V v d D t S Z W x h d G l v b n N o a X B J b m Z v J n F 1 b 3 Q 7 O l t d f S I g L z 4 8 R W 5 0 c n k g V H l w Z T 0 i Q W R k Z W R U b 0 R h d G F N b 2 R l b C I g V m F s d W U 9 I m w w I i A v P j w v U 3 R h Y m x l R W 5 0 c m l l c z 4 8 L 0 l 0 Z W 0 + P E l 0 Z W 0 + P E l 0 Z W 1 M b 2 N h d G l v b j 4 8 S X R l b V R 5 c G U + R m 9 y b X V s Y T w v S X R l b V R 5 c G U + P E l 0 Z W 1 Q Y X R o P l N l Y 3 R p b 2 4 x L 3 R s Y 1 9 5 Z W x s b 3 d f d H J p c H N f M j A y M S 9 T b 3 V y Y 2 U 8 L 0 l 0 Z W 1 Q Y X R o P j w v S X R l b U x v Y 2 F 0 a W 9 u P j x T d G F i b G V F b n R y a W V z I C 8 + P C 9 J d G V t P j x J d G V t P j x J d G V t T G 9 j Y X R p b 2 4 + P E l 0 Z W 1 U e X B l P k Z v c m 1 1 b G E 8 L 0 l 0 Z W 1 U e X B l P j x J d G V t U G F 0 a D 5 T Z W N 0 a W 9 u M S 9 0 b G N f e W V s b G 9 3 X 3 R y a X B z X z I w M j E v U H J v b W 9 0 Z W Q l M j B o Z W F k Z X J z P C 9 J d G V t U G F 0 a D 4 8 L 0 l 0 Z W 1 M b 2 N h d G l v b j 4 8 U 3 R h Y m x l R W 5 0 c m l l c y A v P j w v S X R l b T 4 8 S X R l b T 4 8 S X R l b U x v Y 2 F 0 a W 9 u P j x J d G V t V H l w Z T 5 G b 3 J t d W x h P C 9 J d G V t V H l w Z T 4 8 S X R l b V B h d G g + U 2 V j d G l v b j E v d G x j X 3 l l b G x v d 1 9 0 c m l w c 1 8 y M D I x L 0 N o Y W 5 n Z W Q l M j B j b 2 x 1 b W 4 l M j B 0 e X B l P C 9 J d G V t U G F 0 a D 4 8 L 0 l 0 Z W 1 M b 2 N h d G l v b j 4 8 U 3 R h Y m x l R W 5 0 c m l l c y A v P j w v S X R l b T 4 8 S X R l b T 4 8 S X R l b U x v Y 2 F 0 a W 9 u P j x J d G V t V H l w Z T 5 G b 3 J t d W x h P C 9 J d G V t V H l w Z T 4 8 S X R l b V B h d G g + U 2 V j d G l v b j E v d G x j X 3 l l b G x v d 1 9 0 c m l w c 1 8 y M D I 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G x j X 3 l l b G x v d 1 9 0 c m l w c 1 8 y M D I y I i A v P j x F b n R y e S B U e X B l P S J G a W x s Z W R D b 2 1 w b G V 0 Z V J l c 3 V s d F R v V 2 9 y a 3 N o Z W V 0 I i B W Y W x 1 Z T 0 i b D E i I C 8 + P E V u d H J 5 I F R 5 c G U 9 I k Z p b G x D b 3 V u d C I g V m F s d W U 9 I m w 1 M D A i I C 8 + P E V u d H J 5 I F R 5 c G U 9 I k Z p b G x F c n J v c k N v Z G U i I F Z h b H V l P S J z V W 5 r b m 9 3 b i I g L z 4 8 R W 5 0 c n k g V H l w Z T 0 i R m l s b E V y c m 9 y Q 2 9 1 b n Q i I F Z h b H V l P S J s M C I g L z 4 8 R W 5 0 c n k g V H l w Z T 0 i R m l s b E x h c 3 R V c G R h d G V k I i B W Y W x 1 Z T 0 i Z D I w M j M t M T I t M T B U M T Y 6 M D U 6 N D g u M T I 4 O T A 4 M F o i I C 8 + P E V u d H J 5 I F R 5 c G U 9 I k Z p b G x D b 2 x 1 b W 5 U e X B l c y I g V m F s d W U 9 I n N B d 2 N I Q X d V R E J n T U Z C U V V G Q l F V R k J R T U R B d 0 0 9 I i A v P j x F b n R y e S B U e X B l P S J G a W x s Q 2 9 s d W 1 u T m F t Z X M i I F Z h b H V l P S J z W y Z x d W 9 0 O 3 Z l b m R v c l 9 p Z C Z x d W 9 0 O y w m c X V v d D t w a W N r d X B f Z G F 0 Z X R p b W U m c X V v d D s s J n F 1 b 3 Q 7 Z H J v c G 9 m Z l 9 k Y X R l d G l t Z S Z x d W 9 0 O y w m c X V v d D t w Y X N z Z W 5 n Z X J f Y 2 9 1 b n Q m c X V v d D s s J n F 1 b 3 Q 7 d H J p c F 9 k a X N 0 Y W 5 j Z S Z x d W 9 0 O y w m c X V v d D t y Y X R l X 2 N v Z G U m c X V v d D s s J n F 1 b 3 Q 7 c 3 R v c m V f Y W 5 k X 2 Z 3 Z F 9 m b G F n J n F 1 b 3 Q 7 L C Z x d W 9 0 O 3 B h e W 1 l b n R f d H l w Z S Z x d W 9 0 O y w m c X V v d D t m Y X J l X 2 F t b 3 V u d C Z x d W 9 0 O y w m c X V v d D t l e H R y Y S Z x d W 9 0 O y w m c X V v d D t t d G F f d G F 4 J n F 1 b 3 Q 7 L C Z x d W 9 0 O 3 R p c F 9 h b W 9 1 b n Q m c X V v d D s s J n F 1 b 3 Q 7 d G 9 s b H N f Y W 1 v d W 5 0 J n F 1 b 3 Q 7 L C Z x d W 9 0 O 2 l t c F 9 z d X J j a G F y Z 2 U m c X V v d D s s J n F 1 b 3 Q 7 Y W l y c G 9 y d F 9 m Z W U m c X V v d D s s J n F 1 b 3 Q 7 d G 9 0 Y W x f Y W 1 v d W 5 0 J n F 1 b 3 Q 7 L C Z x d W 9 0 O 3 B p Y 2 t 1 c F 9 s b 2 N h d G l v b l 9 p Z C Z x d W 9 0 O y w m c X V v d D t k c m 9 w b 2 Z m X 2 x v Y 2 F 0 a W 9 u X 2 l k J n F 1 b 3 Q 7 L C Z x d W 9 0 O 2 R h d G F f Z m l s Z V 9 5 Z W F y J n F 1 b 3 Q 7 L C Z x d W 9 0 O 2 R h d G F f Z m l s Z V 9 t b 2 5 0 a C Z x d W 9 0 O 1 0 i I C 8 + P E V u d H J 5 I F R 5 c G U 9 I k Z p b G x T d G F 0 d X M i I F Z h b H V l P S J z Q 2 9 t c G x l d G U i I C 8 + P E V u d H J 5 I F R 5 c G U 9 I l F 1 Z X J 5 S U Q i I F Z h b H V l P S J z Z j A 2 Z j c 1 Z D A t N T U 0 M i 0 0 Z T U 3 L W E 0 M m Y t Z T h i O G Q 4 O W E 3 M m N i I i A v P j x F b n R y e S B U e X B l P S J S Z W x h d G l v b n N o a X B J b m Z v Q 2 9 u d G F p b m V y I i B W Y W x 1 Z T 0 i c 3 s m c X V v d D t j b 2 x 1 b W 5 D b 3 V u d C Z x d W 9 0 O z o y M C w m c X V v d D t r Z X l D b 2 x 1 b W 5 O Y W 1 l c y Z x d W 9 0 O z p b X S w m c X V v d D t x d W V y e V J l b G F 0 a W 9 u c 2 h p c H M m c X V v d D s 6 W 1 0 s J n F 1 b 3 Q 7 Y 2 9 s d W 1 u S W R l b n R p d G l l c y Z x d W 9 0 O z p b J n F 1 b 3 Q 7 U 2 V j d G l v b j E v d G x j X 3 l l b G x v d 1 9 0 c m l w c 1 8 y M D I y L 0 F 1 d G 9 S Z W 1 v d m V k Q 2 9 s d W 1 u c z E u e 3 Z l b m R v c l 9 p Z C w w f S Z x d W 9 0 O y w m c X V v d D t T Z W N 0 a W 9 u M S 9 0 b G N f e W V s b G 9 3 X 3 R y a X B z X z I w M j I v Q X V 0 b 1 J l b W 9 2 Z W R D b 2 x 1 b W 5 z M S 5 7 c G l j a 3 V w X 2 R h d G V 0 a W 1 l L D F 9 J n F 1 b 3 Q 7 L C Z x d W 9 0 O 1 N l Y 3 R p b 2 4 x L 3 R s Y 1 9 5 Z W x s b 3 d f d H J p c H N f M j A y M i 9 B d X R v U m V t b 3 Z l Z E N v b H V t b n M x L n t k c m 9 w b 2 Z m X 2 R h d G V 0 a W 1 l L D J 9 J n F 1 b 3 Q 7 L C Z x d W 9 0 O 1 N l Y 3 R p b 2 4 x L 3 R s Y 1 9 5 Z W x s b 3 d f d H J p c H N f M j A y M i 9 B d X R v U m V t b 3 Z l Z E N v b H V t b n M x L n t w Y X N z Z W 5 n Z X J f Y 2 9 1 b n Q s M 3 0 m c X V v d D s s J n F 1 b 3 Q 7 U 2 V j d G l v b j E v d G x j X 3 l l b G x v d 1 9 0 c m l w c 1 8 y M D I y L 0 F 1 d G 9 S Z W 1 v d m V k Q 2 9 s d W 1 u c z E u e 3 R y a X B f Z G l z d G F u Y 2 U s N H 0 m c X V v d D s s J n F 1 b 3 Q 7 U 2 V j d G l v b j E v d G x j X 3 l l b G x v d 1 9 0 c m l w c 1 8 y M D I y L 0 F 1 d G 9 S Z W 1 v d m V k Q 2 9 s d W 1 u c z E u e 3 J h d G V f Y 2 9 k Z S w 1 f S Z x d W 9 0 O y w m c X V v d D t T Z W N 0 a W 9 u M S 9 0 b G N f e W V s b G 9 3 X 3 R y a X B z X z I w M j I v Q X V 0 b 1 J l b W 9 2 Z W R D b 2 x 1 b W 5 z M S 5 7 c 3 R v c m V f Y W 5 k X 2 Z 3 Z F 9 m b G F n L D Z 9 J n F 1 b 3 Q 7 L C Z x d W 9 0 O 1 N l Y 3 R p b 2 4 x L 3 R s Y 1 9 5 Z W x s b 3 d f d H J p c H N f M j A y M i 9 B d X R v U m V t b 3 Z l Z E N v b H V t b n M x L n t w Y X l t Z W 5 0 X 3 R 5 c G U s N 3 0 m c X V v d D s s J n F 1 b 3 Q 7 U 2 V j d G l v b j E v d G x j X 3 l l b G x v d 1 9 0 c m l w c 1 8 y M D I y L 0 F 1 d G 9 S Z W 1 v d m V k Q 2 9 s d W 1 u c z E u e 2 Z h c m V f Y W 1 v d W 5 0 L D h 9 J n F 1 b 3 Q 7 L C Z x d W 9 0 O 1 N l Y 3 R p b 2 4 x L 3 R s Y 1 9 5 Z W x s b 3 d f d H J p c H N f M j A y M i 9 B d X R v U m V t b 3 Z l Z E N v b H V t b n M x L n t l e H R y Y S w 5 f S Z x d W 9 0 O y w m c X V v d D t T Z W N 0 a W 9 u M S 9 0 b G N f e W V s b G 9 3 X 3 R y a X B z X z I w M j I v Q X V 0 b 1 J l b W 9 2 Z W R D b 2 x 1 b W 5 z M S 5 7 b X R h X 3 R h e C w x M H 0 m c X V v d D s s J n F 1 b 3 Q 7 U 2 V j d G l v b j E v d G x j X 3 l l b G x v d 1 9 0 c m l w c 1 8 y M D I y L 0 F 1 d G 9 S Z W 1 v d m V k Q 2 9 s d W 1 u c z E u e 3 R p c F 9 h b W 9 1 b n Q s M T F 9 J n F 1 b 3 Q 7 L C Z x d W 9 0 O 1 N l Y 3 R p b 2 4 x L 3 R s Y 1 9 5 Z W x s b 3 d f d H J p c H N f M j A y M i 9 B d X R v U m V t b 3 Z l Z E N v b H V t b n M x L n t 0 b 2 x s c 1 9 h b W 9 1 b n Q s M T J 9 J n F 1 b 3 Q 7 L C Z x d W 9 0 O 1 N l Y 3 R p b 2 4 x L 3 R s Y 1 9 5 Z W x s b 3 d f d H J p c H N f M j A y M i 9 B d X R v U m V t b 3 Z l Z E N v b H V t b n M x L n t p b X B f c 3 V y Y 2 h h c m d l L D E z f S Z x d W 9 0 O y w m c X V v d D t T Z W N 0 a W 9 u M S 9 0 b G N f e W V s b G 9 3 X 3 R y a X B z X z I w M j I v Q X V 0 b 1 J l b W 9 2 Z W R D b 2 x 1 b W 5 z M S 5 7 Y W l y c G 9 y d F 9 m Z W U s M T R 9 J n F 1 b 3 Q 7 L C Z x d W 9 0 O 1 N l Y 3 R p b 2 4 x L 3 R s Y 1 9 5 Z W x s b 3 d f d H J p c H N f M j A y M i 9 B d X R v U m V t b 3 Z l Z E N v b H V t b n M x L n t 0 b 3 R h b F 9 h b W 9 1 b n Q s M T V 9 J n F 1 b 3 Q 7 L C Z x d W 9 0 O 1 N l Y 3 R p b 2 4 x L 3 R s Y 1 9 5 Z W x s b 3 d f d H J p c H N f M j A y M i 9 B d X R v U m V t b 3 Z l Z E N v b H V t b n M x L n t w a W N r d X B f b G 9 j Y X R p b 2 5 f a W Q s M T Z 9 J n F 1 b 3 Q 7 L C Z x d W 9 0 O 1 N l Y 3 R p b 2 4 x L 3 R s Y 1 9 5 Z W x s b 3 d f d H J p c H N f M j A y M i 9 B d X R v U m V t b 3 Z l Z E N v b H V t b n M x L n t k c m 9 w b 2 Z m X 2 x v Y 2 F 0 a W 9 u X 2 l k L D E 3 f S Z x d W 9 0 O y w m c X V v d D t T Z W N 0 a W 9 u M S 9 0 b G N f e W V s b G 9 3 X 3 R y a X B z X z I w M j I v Q X V 0 b 1 J l b W 9 2 Z W R D b 2 x 1 b W 5 z M S 5 7 Z G F 0 Y V 9 m a W x l X 3 l l Y X I s M T h 9 J n F 1 b 3 Q 7 L C Z x d W 9 0 O 1 N l Y 3 R p b 2 4 x L 3 R s Y 1 9 5 Z W x s b 3 d f d H J p c H N f M j A y M i 9 B d X R v U m V t b 3 Z l Z E N v b H V t b n M x L n t k Y X R h X 2 Z p b G V f b W 9 u d G g s M T l 9 J n F 1 b 3 Q 7 X S w m c X V v d D t D b 2 x 1 b W 5 D b 3 V u d C Z x d W 9 0 O z o y M C w m c X V v d D t L Z X l D b 2 x 1 b W 5 O Y W 1 l c y Z x d W 9 0 O z p b X S w m c X V v d D t D b 2 x 1 b W 5 J Z G V u d G l 0 a W V z J n F 1 b 3 Q 7 O l s m c X V v d D t T Z W N 0 a W 9 u M S 9 0 b G N f e W V s b G 9 3 X 3 R y a X B z X z I w M j I v Q X V 0 b 1 J l b W 9 2 Z W R D b 2 x 1 b W 5 z M S 5 7 d m V u Z G 9 y X 2 l k L D B 9 J n F 1 b 3 Q 7 L C Z x d W 9 0 O 1 N l Y 3 R p b 2 4 x L 3 R s Y 1 9 5 Z W x s b 3 d f d H J p c H N f M j A y M i 9 B d X R v U m V t b 3 Z l Z E N v b H V t b n M x L n t w a W N r d X B f Z G F 0 Z X R p b W U s M X 0 m c X V v d D s s J n F 1 b 3 Q 7 U 2 V j d G l v b j E v d G x j X 3 l l b G x v d 1 9 0 c m l w c 1 8 y M D I y L 0 F 1 d G 9 S Z W 1 v d m V k Q 2 9 s d W 1 u c z E u e 2 R y b 3 B v Z m Z f Z G F 0 Z X R p b W U s M n 0 m c X V v d D s s J n F 1 b 3 Q 7 U 2 V j d G l v b j E v d G x j X 3 l l b G x v d 1 9 0 c m l w c 1 8 y M D I y L 0 F 1 d G 9 S Z W 1 v d m V k Q 2 9 s d W 1 u c z E u e 3 B h c 3 N l b m d l c l 9 j b 3 V u d C w z f S Z x d W 9 0 O y w m c X V v d D t T Z W N 0 a W 9 u M S 9 0 b G N f e W V s b G 9 3 X 3 R y a X B z X z I w M j I v Q X V 0 b 1 J l b W 9 2 Z W R D b 2 x 1 b W 5 z M S 5 7 d H J p c F 9 k a X N 0 Y W 5 j Z S w 0 f S Z x d W 9 0 O y w m c X V v d D t T Z W N 0 a W 9 u M S 9 0 b G N f e W V s b G 9 3 X 3 R y a X B z X z I w M j I v Q X V 0 b 1 J l b W 9 2 Z W R D b 2 x 1 b W 5 z M S 5 7 c m F 0 Z V 9 j b 2 R l L D V 9 J n F 1 b 3 Q 7 L C Z x d W 9 0 O 1 N l Y 3 R p b 2 4 x L 3 R s Y 1 9 5 Z W x s b 3 d f d H J p c H N f M j A y M i 9 B d X R v U m V t b 3 Z l Z E N v b H V t b n M x L n t z d G 9 y Z V 9 h b m R f Z n d k X 2 Z s Y W c s N n 0 m c X V v d D s s J n F 1 b 3 Q 7 U 2 V j d G l v b j E v d G x j X 3 l l b G x v d 1 9 0 c m l w c 1 8 y M D I y L 0 F 1 d G 9 S Z W 1 v d m V k Q 2 9 s d W 1 u c z E u e 3 B h e W 1 l b n R f d H l w Z S w 3 f S Z x d W 9 0 O y w m c X V v d D t T Z W N 0 a W 9 u M S 9 0 b G N f e W V s b G 9 3 X 3 R y a X B z X z I w M j I v Q X V 0 b 1 J l b W 9 2 Z W R D b 2 x 1 b W 5 z M S 5 7 Z m F y Z V 9 h b W 9 1 b n Q s O H 0 m c X V v d D s s J n F 1 b 3 Q 7 U 2 V j d G l v b j E v d G x j X 3 l l b G x v d 1 9 0 c m l w c 1 8 y M D I y L 0 F 1 d G 9 S Z W 1 v d m V k Q 2 9 s d W 1 u c z E u e 2 V 4 d H J h L D l 9 J n F 1 b 3 Q 7 L C Z x d W 9 0 O 1 N l Y 3 R p b 2 4 x L 3 R s Y 1 9 5 Z W x s b 3 d f d H J p c H N f M j A y M i 9 B d X R v U m V t b 3 Z l Z E N v b H V t b n M x L n t t d G F f d G F 4 L D E w f S Z x d W 9 0 O y w m c X V v d D t T Z W N 0 a W 9 u M S 9 0 b G N f e W V s b G 9 3 X 3 R y a X B z X z I w M j I v Q X V 0 b 1 J l b W 9 2 Z W R D b 2 x 1 b W 5 z M S 5 7 d G l w X 2 F t b 3 V u d C w x M X 0 m c X V v d D s s J n F 1 b 3 Q 7 U 2 V j d G l v b j E v d G x j X 3 l l b G x v d 1 9 0 c m l w c 1 8 y M D I y L 0 F 1 d G 9 S Z W 1 v d m V k Q 2 9 s d W 1 u c z E u e 3 R v b G x z X 2 F t b 3 V u d C w x M n 0 m c X V v d D s s J n F 1 b 3 Q 7 U 2 V j d G l v b j E v d G x j X 3 l l b G x v d 1 9 0 c m l w c 1 8 y M D I y L 0 F 1 d G 9 S Z W 1 v d m V k Q 2 9 s d W 1 u c z E u e 2 l t c F 9 z d X J j a G F y Z 2 U s M T N 9 J n F 1 b 3 Q 7 L C Z x d W 9 0 O 1 N l Y 3 R p b 2 4 x L 3 R s Y 1 9 5 Z W x s b 3 d f d H J p c H N f M j A y M i 9 B d X R v U m V t b 3 Z l Z E N v b H V t b n M x L n t h a X J w b 3 J 0 X 2 Z l Z S w x N H 0 m c X V v d D s s J n F 1 b 3 Q 7 U 2 V j d G l v b j E v d G x j X 3 l l b G x v d 1 9 0 c m l w c 1 8 y M D I y L 0 F 1 d G 9 S Z W 1 v d m V k Q 2 9 s d W 1 u c z E u e 3 R v d G F s X 2 F t b 3 V u d C w x N X 0 m c X V v d D s s J n F 1 b 3 Q 7 U 2 V j d G l v b j E v d G x j X 3 l l b G x v d 1 9 0 c m l w c 1 8 y M D I y L 0 F 1 d G 9 S Z W 1 v d m V k Q 2 9 s d W 1 u c z E u e 3 B p Y 2 t 1 c F 9 s b 2 N h d G l v b l 9 p Z C w x N n 0 m c X V v d D s s J n F 1 b 3 Q 7 U 2 V j d G l v b j E v d G x j X 3 l l b G x v d 1 9 0 c m l w c 1 8 y M D I y L 0 F 1 d G 9 S Z W 1 v d m V k Q 2 9 s d W 1 u c z E u e 2 R y b 3 B v Z m Z f b G 9 j Y X R p b 2 5 f a W Q s M T d 9 J n F 1 b 3 Q 7 L C Z x d W 9 0 O 1 N l Y 3 R p b 2 4 x L 3 R s Y 1 9 5 Z W x s b 3 d f d H J p c H N f M j A y M i 9 B d X R v U m V t b 3 Z l Z E N v b H V t b n M x L n t k Y X R h X 2 Z p b G V f e W V h c i w x O H 0 m c X V v d D s s J n F 1 b 3 Q 7 U 2 V j d G l v b j E v d G x j X 3 l l b G x v d 1 9 0 c m l w c 1 8 y M D I y L 0 F 1 d G 9 S Z W 1 v d m V k Q 2 9 s d W 1 u c z E u e 2 R h d G F f Z m l s Z V 9 t b 2 5 0 a C w x O X 0 m c X V v d D t d L C Z x d W 9 0 O 1 J l b G F 0 a W 9 u c 2 h p c E l u Z m 8 m c X V v d D s 6 W 1 1 9 I i A v P j x F b n R y e S B U e X B l P S J B Z G R l Z F R v R G F 0 Y U 1 v Z G V s I i B W Y W x 1 Z T 0 i b D A i I C 8 + P C 9 T d G F i b G V F b n R y a W V z P j w v S X R l b T 4 8 S X R l b T 4 8 S X R l b U x v Y 2 F 0 a W 9 u P j x J d G V t V H l w Z T 5 G b 3 J t d W x h P C 9 J d G V t V H l w Z T 4 8 S X R l b V B h d G g + U 2 V j d G l v b j E v d G x j X 3 l l b G x v d 1 9 0 c m l w c 1 8 y M D I y L 1 N v d X J j Z T w v S X R l b V B h d G g + P C 9 J d G V t T G 9 j Y X R p b 2 4 + P F N 0 Y W J s Z U V u d H J p Z X M g L z 4 8 L 0 l 0 Z W 0 + P E l 0 Z W 0 + P E l 0 Z W 1 M b 2 N h d G l v b j 4 8 S X R l b V R 5 c G U + R m 9 y b X V s Y T w v S X R l b V R 5 c G U + P E l 0 Z W 1 Q Y X R o P l N l Y 3 R p b 2 4 x L 3 R s Y 1 9 5 Z W x s b 3 d f d H J p c H N f M j A y M i 9 Q c m 9 t b 3 R l Z C U y M G h l Y W R l c n M 8 L 0 l 0 Z W 1 Q Y X R o P j w v S X R l b U x v Y 2 F 0 a W 9 u P j x T d G F i b G V F b n R y a W V z I C 8 + P C 9 J d G V t P j x J d G V t P j x J d G V t T G 9 j Y X R p b 2 4 + P E l 0 Z W 1 U e X B l P k Z v c m 1 1 b G E 8 L 0 l 0 Z W 1 U e X B l P j x J d G V t U G F 0 a D 5 T Z W N 0 a W 9 u M S 9 0 b G N f e W V s b G 9 3 X 3 R y a X B z X z I w M j I v Q 2 h h b m d l Z C U y M G N v b H V t b i U y M H R 5 c G U 8 L 0 l 0 Z W 1 Q Y X R o P j w v S X R l b U x v Y 2 F 0 a W 9 u P j x T d G F i b G V F b n R y a W V z I C 8 + P C 9 J d G V t P j x J d G V t P j x J d G V t T G 9 j Y X R p b 2 4 + P E l 0 Z W 1 U e X B l P k Z v c m 1 1 b G E 8 L 0 l 0 Z W 1 U e X B l P j x J d G V t U G F 0 a D 5 T Z W N 0 a W 9 u M S 9 0 b G N f e W V s b G 9 3 X 3 R y a X B z X z I w M j A v T W V y Z 2 V k J T I w c X V l c m l l c z w v S X R l b V B h d G g + P C 9 J d G V t T G 9 j Y X R p b 2 4 + P F N 0 Y W J s Z U V u d H J p Z X M g L z 4 8 L 0 l 0 Z W 0 + P E l 0 Z W 0 + P E l 0 Z W 1 M b 2 N h d G l v b j 4 8 S X R l b V R 5 c G U + R m 9 y b X V s Y T w v S X R l b V R 5 c G U + P E l 0 Z W 1 Q Y X R o P l N l Y 3 R p b 2 4 x L 3 R s Y 1 9 5 Z W x s b 3 d f d H J p c H N f M j A y M C 9 F e H B h b m R l Z C U y M H R h e G l f e m 9 u Z V 9 n Z W 8 8 L 0 l 0 Z W 1 Q Y X R o P j w v S X R l b U x v Y 2 F 0 a W 9 u P j x T d G F i b G V F b n R y a W V z I C 8 + P C 9 J d G V t P j x J d G V t P j x J d G V t T G 9 j Y X R p b 2 4 + P E l 0 Z W 1 U e X B l P k Z v c m 1 1 b G E 8 L 0 l 0 Z W 1 U e X B l P j x J d G V t U G F 0 a D 5 T Z W N 0 a W 9 u M S 9 0 Y X h p X 3 p v b m V f Z 2 V 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G F 4 a V 9 6 b 2 5 l X 2 d l b y I g L z 4 8 R W 5 0 c n k g V H l w Z T 0 i R m l s b G V k Q 2 9 t c G x l d G V S Z X N 1 b H R U b 1 d v c m t z a G V l d C I g V m F s d W U 9 I m w x I i A v P j x F b n R y e S B U e X B l P S J G a W x s U 3 R h d H V z I i B W Y W x 1 Z T 0 i c 0 N v b X B s Z X R l I i A v P j x F b n R y e S B U e X B l P S J G a W x s Q 2 9 s d W 1 u T m F t Z X M i I F Z h b H V l P S J z W y Z x d W 9 0 O 3 p v b m V f a W Q m c X V v d D s s J n F 1 b 3 Q 7 e m 9 u Z V 9 u Y W 1 l J n F 1 b 3 Q 7 L C Z x d W 9 0 O 2 J v c m 9 1 Z 2 g m c X V v d D s s J n F 1 b 3 Q 7 e m 9 u Z V 9 n Z W 9 t J n F 1 b 3 Q 7 X S I g L z 4 8 R W 5 0 c n k g V H l w Z T 0 i R m l s b E N v b H V t b l R 5 c G V z I i B W Y W x 1 Z T 0 i c 0 F 3 W U d C Z z 0 9 I i A v P j x F b n R y e S B U e X B l P S J G a W x s T G F z d F V w Z G F 0 Z W Q i I F Z h b H V l P S J k M j A y M y 0 x M i 0 x M F Q x N j o w N T o 0 N i 4 w M T A 1 O T k w W i I g L z 4 8 R W 5 0 c n k g V H l w Z T 0 i R m l s b E V y c m 9 y Q 2 9 1 b n Q i I F Z h b H V l P S J s M C I g L z 4 8 R W 5 0 c n k g V H l w Z T 0 i R m l s b E V y c m 9 y Q 2 9 k Z S I g V m F s d W U 9 I n N V b m t u b 3 d u I i A v P j x F b n R y e S B U e X B l P S J G a W x s Q 2 9 1 b n Q i I F Z h b H V l P S J s M j Y z I i A v P j x F b n R y e S B U e X B l P S J R d W V y e U l E I i B W Y W x 1 Z T 0 i c z c 0 N G Q 0 Z m V i L T A 5 M D g t N D I 0 Z C 0 5 M m I 3 L T A 1 N W N h O D d h Y T A 5 Z C I g L z 4 8 R W 5 0 c n k g V H l w Z T 0 i U m V s Y X R p b 2 5 z a G l w S W 5 m b 0 N v b n R h a W 5 l c i I g V m F s d W U 9 I n N 7 J n F 1 b 3 Q 7 Y 2 9 s d W 1 u Q 2 9 1 b n Q m c X V v d D s 6 N C w m c X V v d D t r Z X l D b 2 x 1 b W 5 O Y W 1 l c y Z x d W 9 0 O z p b X S w m c X V v d D t x d W V y e V J l b G F 0 a W 9 u c 2 h p c H M m c X V v d D s 6 W 1 0 s J n F 1 b 3 Q 7 Y 2 9 s d W 1 u S W R l b n R p d G l l c y Z x d W 9 0 O z p b J n F 1 b 3 Q 7 U 2 V j d G l v b j E v d G F 4 a V 9 6 b 2 5 l X 2 d l b y 9 B d X R v U m V t b 3 Z l Z E N v b H V t b n M x L n t 6 b 2 5 l X 2 l k L D B 9 J n F 1 b 3 Q 7 L C Z x d W 9 0 O 1 N l Y 3 R p b 2 4 x L 3 R h e G l f e m 9 u Z V 9 n Z W 8 v Q X V 0 b 1 J l b W 9 2 Z W R D b 2 x 1 b W 5 z M S 5 7 e m 9 u Z V 9 u Y W 1 l L D F 9 J n F 1 b 3 Q 7 L C Z x d W 9 0 O 1 N l Y 3 R p b 2 4 x L 3 R h e G l f e m 9 u Z V 9 n Z W 8 v Q X V 0 b 1 J l b W 9 2 Z W R D b 2 x 1 b W 5 z M S 5 7 Y m 9 y b 3 V n a C w y f S Z x d W 9 0 O y w m c X V v d D t T Z W N 0 a W 9 u M S 9 0 Y X h p X 3 p v b m V f Z 2 V v L 0 F 1 d G 9 S Z W 1 v d m V k Q 2 9 s d W 1 u c z E u e 3 p v b m V f Z 2 V v b S w z f S Z x d W 9 0 O 1 0 s J n F 1 b 3 Q 7 Q 2 9 s d W 1 u Q 2 9 1 b n Q m c X V v d D s 6 N C w m c X V v d D t L Z X l D b 2 x 1 b W 5 O Y W 1 l c y Z x d W 9 0 O z p b X S w m c X V v d D t D b 2 x 1 b W 5 J Z G V u d G l 0 a W V z J n F 1 b 3 Q 7 O l s m c X V v d D t T Z W N 0 a W 9 u M S 9 0 Y X h p X 3 p v b m V f Z 2 V v L 0 F 1 d G 9 S Z W 1 v d m V k Q 2 9 s d W 1 u c z E u e 3 p v b m V f a W Q s M H 0 m c X V v d D s s J n F 1 b 3 Q 7 U 2 V j d G l v b j E v d G F 4 a V 9 6 b 2 5 l X 2 d l b y 9 B d X R v U m V t b 3 Z l Z E N v b H V t b n M x L n t 6 b 2 5 l X 2 5 h b W U s M X 0 m c X V v d D s s J n F 1 b 3 Q 7 U 2 V j d G l v b j E v d G F 4 a V 9 6 b 2 5 l X 2 d l b y 9 B d X R v U m V t b 3 Z l Z E N v b H V t b n M x L n t i b 3 J v d W d o L D J 9 J n F 1 b 3 Q 7 L C Z x d W 9 0 O 1 N l Y 3 R p b 2 4 x L 3 R h e G l f e m 9 u Z V 9 n Z W 8 v Q X V 0 b 1 J l b W 9 2 Z W R D b 2 x 1 b W 5 z M S 5 7 e m 9 u Z V 9 n Z W 9 t L D N 9 J n F 1 b 3 Q 7 X S w m c X V v d D t S Z W x h d G l v b n N o a X B J b m Z v J n F 1 b 3 Q 7 O l t d f S I g L z 4 8 R W 5 0 c n k g V H l w Z T 0 i Q W R k Z W R U b 0 R h d G F N b 2 R l b C I g V m F s d W U 9 I m w w I i A v P j w v U 3 R h Y m x l R W 5 0 c m l l c z 4 8 L 0 l 0 Z W 0 + P E l 0 Z W 0 + P E l 0 Z W 1 M b 2 N h d G l v b j 4 8 S X R l b V R 5 c G U + R m 9 y b X V s Y T w v S X R l b V R 5 c G U + P E l 0 Z W 1 Q Y X R o P l N l Y 3 R p b 2 4 x L 3 R h e G l f e m 9 u Z V 9 n Z W 8 v U 2 9 1 c m N l P C 9 J d G V t U G F 0 a D 4 8 L 0 l 0 Z W 1 M b 2 N h d G l v b j 4 8 U 3 R h Y m x l R W 5 0 c m l l c y A v P j w v S X R l b T 4 8 S X R l b T 4 8 S X R l b U x v Y 2 F 0 a W 9 u P j x J d G V t V H l w Z T 5 G b 3 J t d W x h P C 9 J d G V t V H l w Z T 4 8 S X R l b V B h d G g + U 2 V j d G l v b j E v d G F 4 a V 9 6 b 2 5 l X 2 d l b y 9 Q c m 9 t b 3 R l Z C U y M G h l Y W R l c n M 8 L 0 l 0 Z W 1 Q Y X R o P j w v S X R l b U x v Y 2 F 0 a W 9 u P j x T d G F i b G V F b n R y a W V z I C 8 + P C 9 J d G V t P j x J d G V t P j x J d G V t T G 9 j Y X R p b 2 4 + P E l 0 Z W 1 U e X B l P k Z v c m 1 1 b G E 8 L 0 l 0 Z W 1 U e X B l P j x J d G V t U G F 0 a D 5 T Z W N 0 a W 9 u M S 9 0 Y X h p X 3 p v b m V f Z 2 V v L 0 N o Y W 5 n Z W Q l M j B j b 2 x 1 b W 4 l M j B 0 e X B l P C 9 J d G V t U G F 0 a D 4 8 L 0 l 0 Z W 1 M b 2 N h d G l v b j 4 8 U 3 R h Y m x l R W 5 0 c m l l c y A v P j w v S X R l b T 4 8 S X R l b T 4 8 S X R l b U x v Y 2 F 0 a W 9 u P j x J d G V t V H l w Z T 5 G b 3 J t d W x h P C 9 J d G V t V H l w Z T 4 8 S X R l b V B h d G g + U 2 V j d G l v b j E v d G x j X 3 l l b G x v d 1 9 0 c m l w c 1 8 y M D I w L 0 N o Y W 5 n Z W Q l M j B j b 2 x 1 b W 4 l M j B 0 e X B l J T I w O D w v S X R l b V B h d G g + P C 9 J d G V t T G 9 j Y X R p b 2 4 + P F N 0 Y W J s Z U V u d H J p Z X M g L z 4 8 L 0 l 0 Z W 0 + P E l 0 Z W 0 + P E l 0 Z W 1 M b 2 N h d G l v b j 4 8 S X R l b V R 5 c G U + R m 9 y b X V s Y T w v S X R l b V R 5 c G U + P E l 0 Z W 1 Q Y X R o P l N l Y 3 R p b 2 4 x L 3 R s Y 1 9 5 Z W x s b 3 d f d H J p c H N f M j A y M C 9 S Z X B s Y W N l Z C U y M H Z h b H V l P C 9 J d G V t U G F 0 a D 4 8 L 0 l 0 Z W 1 M b 2 N h d G l v b j 4 8 U 3 R h Y m x l R W 5 0 c m l l c y A v P j w v S X R l b T 4 8 S X R l b T 4 8 S X R l b U x v Y 2 F 0 a W 9 u P j x J d G V t V H l w Z T 5 G b 3 J t d W x h P C 9 J d G V t V H l w Z T 4 8 S X R l b V B h d G g + U 2 V j d G l v b j E v d G x j X 3 l l b G x v d 1 9 0 c m l w c 1 8 y M D I w L 1 J l b W 9 2 Z W Q l M j B j b 2 x 1 b W 5 z J T I w M T w v S X R l b V B h d G g + P C 9 J d G V t T G 9 j Y X R p b 2 4 + P F N 0 Y W J s Z U V u d H J p Z X M g L z 4 8 L 0 l 0 Z W 0 + P E l 0 Z W 0 + P E l 0 Z W 1 M b 2 N h d G l v b j 4 8 S X R l b V R 5 c G U + R m 9 y b X V s Y T w v S X R l b V R 5 c G U + P E l 0 Z W 1 Q Y X R o P l N l Y 3 R p b 2 4 x L 3 R s Y 1 9 5 Z W x s b 3 d f d H J p c H N f M j A y M C 9 B Z G R l Z C U y M G N 1 c 3 R v b S U y M D U 8 L 0 l 0 Z W 1 Q Y X R o P j w v S X R l b U x v Y 2 F 0 a W 9 u P j x T d G F i b G V F b n R y a W V z I C 8 + P C 9 J d G V t P j x J d G V t P j x J d G V t T G 9 j Y X R p b 2 4 + P E l 0 Z W 1 U e X B l P k Z v c m 1 1 b G E 8 L 0 l 0 Z W 1 U e X B l P j x J d G V t U G F 0 a D 5 T Z W N 0 a W 9 u M S 9 0 b G N f e W V s b G 9 3 X 3 R y a X B z X z I w M j A v U m V v c m R l c m V k J T I w Y 2 9 s d W 1 u c y U y M D g 8 L 0 l 0 Z W 1 Q Y X R o P j w v S X R l b U x v Y 2 F 0 a W 9 u P j x T d G F i b G V F b n R y a W V z I C 8 + P C 9 J d G V t P j x J d G V t P j x J d G V t T G 9 j Y X R p b 2 4 + P E l 0 Z W 1 U e X B l P k Z v c m 1 1 b G E 8 L 0 l 0 Z W 1 U e X B l P j x J d G V t U G F 0 a D 5 T Z W N 0 a W 9 u M S 9 0 b G N f e W V s b G 9 3 X 3 R y a X B z X z I w M j A v U m V u Y W 1 l Z C U y M G N v b H V t b n M l M j A x P C 9 J d G V t U G F 0 a D 4 8 L 0 l 0 Z W 1 M b 2 N h d G l v b j 4 8 U 3 R h Y m x l R W 5 0 c m l l c y A v P j w v S X R l b T 4 8 S X R l b T 4 8 S X R l b U x v Y 2 F 0 a W 9 u P j x J d G V t V H l w Z T 5 G b 3 J t d W x h P C 9 J d G V t V H l w Z T 4 8 S X R l b V B h d G g + U 2 V j d G l v b j E v d G x j X 3 l l b G x v d 1 9 0 c m l w c 1 8 y M D I w L 0 1 l c m d l Z C U y M H F 1 Z X J p Z X M l M j A x P C 9 J d G V t U G F 0 a D 4 8 L 0 l 0 Z W 1 M b 2 N h d G l v b j 4 8 U 3 R h Y m x l R W 5 0 c m l l c y A v P j w v S X R l b T 4 8 S X R l b T 4 8 S X R l b U x v Y 2 F 0 a W 9 u P j x J d G V t V H l w Z T 5 G b 3 J t d W x h P C 9 J d G V t V H l w Z T 4 8 S X R l b V B h d G g + U 2 V j d G l v b j E v d G x j X 3 l l b G x v d 1 9 0 c m l w c 1 8 y M D I w L 0 V 4 c G F u Z G V k J T I w d G F 4 a V 9 6 b 2 5 l X 2 d l b y U y M D E 8 L 0 l 0 Z W 1 Q Y X R o P j w v S X R l b U x v Y 2 F 0 a W 9 u P j x T d G F i b G V F b n R y a W V z I C 8 + P C 9 J d G V t P j x J d G V t P j x J d G V t T G 9 j Y X R p b 2 4 + P E l 0 Z W 1 U e X B l P k Z v c m 1 1 b G E 8 L 0 l 0 Z W 1 U e X B l P j x J d G V t U G F 0 a D 5 T Z W N 0 a W 9 u M S 9 0 b G N f e W V s b G 9 3 X 3 R y a X B z X z I w M j A v U m V u Y W 1 l Z C U y M G N v b H V t b n M l M j A y P C 9 J d G V t U G F 0 a D 4 8 L 0 l 0 Z W 1 M b 2 N h d G l v b j 4 8 U 3 R h Y m x l R W 5 0 c m l l c y A v P j w v S X R l b T 4 8 S X R l b T 4 8 S X R l b U x v Y 2 F 0 a W 9 u P j x J d G V t V H l w Z T 5 G b 3 J t d W x h P C 9 J d G V t V H l w Z T 4 8 S X R l b V B h d G g + U 2 V j d G l v b j E v d G x j X 3 l l b G x v d 1 9 0 c m l w c 1 8 y M D I w L 0 Z p b H R l c m V k J T I w c m 9 3 c y U y M D E 8 L 0 l 0 Z W 1 Q Y X R o P j w v S X R l b U x v Y 2 F 0 a W 9 u P j x T d G F i b G V F b n R y a W V z I C 8 + P C 9 J d G V t P j x J d G V t P j x J d G V t T G 9 j Y X R p b 2 4 + P E l 0 Z W 1 U e X B l P k Z v c m 1 1 b G E 8 L 0 l 0 Z W 1 U e X B l P j x J d G V t U G F 0 a D 5 T Z W N 0 a W 9 u M S 9 0 b G N f e W V s b G 9 3 X 3 R y a X B z X z I w M j A v U m V t b 3 Z l Z C U y M G J s Y W 5 r J T I w c m 9 3 c y U y M D E 8 L 0 l 0 Z W 1 Q Y X R o P j w v S X R l b U x v Y 2 F 0 a W 9 u P j x T d G F i b G V F b n R y a W V z I C 8 + P C 9 J d G V t P j x J d G V t P j x J d G V t T G 9 j Y X R p b 2 4 + P E l 0 Z W 1 U e X B l P k Z v c m 1 1 b G E 8 L 0 l 0 Z W 1 U e X B l P j x J d G V t U G F 0 a D 5 T Z W N 0 a W 9 u M S 9 0 b G N f e W V s b G 9 3 X 3 R y a X B z X z I w M j A v U m V t b 3 Z l Z C U y M G V y c m 9 y c y U y M D E 8 L 0 l 0 Z W 1 Q Y X R o P j w v S X R l b U x v Y 2 F 0 a W 9 u P j x T d G F i b G V F b n R y a W V z I C 8 + P C 9 J d G V t P j x J d G V t P j x J d G V t T G 9 j Y X R p b 2 4 + P E l 0 Z W 1 U e X B l P k Z v c m 1 1 b G E 8 L 0 l 0 Z W 1 U e X B l P j x J d G V t U G F 0 a D 5 T Z W N 0 a W 9 u M S 9 0 b G N f e W V s b G 9 3 X 3 R y a X B z X z I w M j A v R m l s d G V y Z W Q l M j B y b 3 d z 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M M g c N 2 I W U m 5 M A 0 G C S q G S I b 3 D Q E B A Q U A B I I C A B s f M + O h S 1 / h y / h 3 C X V i 1 5 U 7 7 Z g z s y o a I w S f w j f Q H y e 4 H Y y W d o 0 s k F 1 r R m 2 i x P W Y T q r X c 4 9 G q P V s U v h i W Y b L z R A 1 9 T K n 2 y r n 4 H J R p d A q i o M a r x a d G 1 R a J v p Y a f P X Z v v 7 8 c F c u h H 1 K o y P L t 8 R l X U c i F T a U K 1 6 h J T d + L B Y a g N f G l D u M t / E V G + b e h H M u d J Y k I b Q x M h t / M T 8 F g z D l t I g t I I b s o Q o T j Q n r e e P f f l E E 8 M J D J E x + 3 J 9 l / C n 7 I 5 y 6 9 Y + I + H 6 d 0 i k X E h m t I B r m y 1 M W T g 2 7 o 7 A q P H u J C E I C P G a w 0 z C 2 n b + 7 W 9 K 5 7 s U 4 i l U e w 0 x z / 7 g H i o o i 3 h X b I S P s R k E L D T Z + v K g Y 8 P L Y H p 7 O Y R V C N n w o H C 8 O 9 b R z t G G z w d H E 0 M 9 u C p s k 7 T 6 8 6 K R J l 0 k m p U 5 v E a c b 5 q p E F i K Y 3 G 9 e j 3 H s d f K H Y q 3 f W 5 B / q I Z 9 8 7 A t n q S o D w n M z t 6 E d o w g 6 T r g H E J r h c A L k m C p M 9 N V C 2 a p r y b o t m c s 3 2 b d q O a C j 7 t v k O x 6 b t W z i B l g w k V w 8 w W Q J J + d L F x v J Q 2 P h 3 e k p L s h h l c F C A V E A x G h H l O g x y I 7 c Q O k O Q z o Y L d 5 + 9 U W 2 L w 8 O V b W T H M O 5 y b r F k 1 / M u B D h B + T Z r N / j C 8 4 I l 0 m k / m b d d J a V w R D K P t h z j 7 8 0 T f i A a s 1 r r k A x F d D 5 S B F U h 3 N E v w Q 2 G W P 9 P z Q I 8 e 4 T + G g V r U M H w G C S q G S I b 3 D Q E H A T A d B g l g h k g B Z Q M E A S o E E N v u I A f 9 o Y X w 1 X f G W w v A y L S A U O I 9 3 X A 5 m o O M D S + f p s 5 P c F Z c s c i l k J s q A R G 6 3 R g 2 o O 5 r o j B Z R X V Y h 0 i q K p W V O g X 2 Z P a q g r t A l o 2 I 8 U u 9 C 6 m z 2 D K N t F 6 Z x q + s 5 n 8 D Q 1 R y z v R D < / D a t a M a s h u p > 
</file>

<file path=customXml/itemProps1.xml><?xml version="1.0" encoding="utf-8"?>
<ds:datastoreItem xmlns:ds="http://schemas.openxmlformats.org/officeDocument/2006/customXml" ds:itemID="{AF8FD9B1-9A7E-F445-B4AA-02C303A37F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taxi_zone_geo</vt:lpstr>
      <vt:lpstr>Dashboard</vt:lpstr>
      <vt:lpstr>tlc_yellow_trips_2020</vt:lpstr>
      <vt:lpstr>Pivot tables</vt:lpstr>
      <vt:lpstr>tlc_yellow_trips_2021</vt:lpstr>
      <vt:lpstr>tlc_yellow_trips_2022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Thanakumar Rajappa</dc:creator>
  <cp:lastModifiedBy>Lawrence Thanakumar Rajappa</cp:lastModifiedBy>
  <dcterms:created xsi:type="dcterms:W3CDTF">2023-12-07T22:13:32Z</dcterms:created>
  <dcterms:modified xsi:type="dcterms:W3CDTF">2023-12-10T20:39:18Z</dcterms:modified>
</cp:coreProperties>
</file>