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12340" yWindow="0" windowWidth="16460" windowHeight="16060" tabRatio="500"/>
  </bookViews>
  <sheets>
    <sheet name="ALL DATA" sheetId="2" r:id="rId1"/>
    <sheet name="ocr" sheetId="7" r:id="rId2"/>
    <sheet name="length" sheetId="6" r:id="rId3"/>
  </sheets>
  <calcPr calcId="140000" concurrentCalc="0"/>
  <pivotCaches>
    <pivotCache cacheId="3" r:id="rId4"/>
    <pivotCache cacheId="4" r:id="rId5"/>
    <pivotCache cacheId="5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2" i="2" l="1"/>
  <c r="AE2" i="2"/>
  <c r="AC2" i="2"/>
  <c r="AF2" i="2"/>
  <c r="AL2" i="2"/>
  <c r="AA2" i="2"/>
  <c r="B22" i="7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<sst xmlns="http://schemas.openxmlformats.org/spreadsheetml/2006/main" count="3534" uniqueCount="1148">
  <si>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</si>
  <si>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</si>
  <si>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</si>
  <si>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</si>
  <si>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</si>
  <si>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</si>
  <si>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</si>
  <si>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</si>
  <si>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</si>
  <si>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</si>
  <si>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</si>
  <si>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</si>
  <si>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</si>
  <si>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</si>
  <si>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</si>
  <si>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</si>
  <si>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</si>
  <si>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</si>
  <si>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</si>
  <si>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</si>
  <si>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</si>
  <si>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</si>
  <si>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</si>
  <si>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</si>
  <si>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</si>
  <si>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</si>
  <si>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</si>
  <si>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</si>
  <si>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</si>
  <si>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</si>
  <si>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</si>
  <si>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</si>
  <si>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</si>
  <si>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</si>
  <si>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</si>
  <si>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</si>
  <si>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</si>
  <si>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</si>
  <si>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</si>
  <si>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</si>
  <si>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</si>
  <si>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</si>
  <si>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</si>
  <si>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</si>
  <si>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</si>
  <si>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</si>
  <si>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</si>
  <si>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</si>
  <si>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</si>
  <si>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</si>
  <si>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</si>
  <si>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</si>
  <si>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</si>
  <si>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</si>
  <si>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</si>
  <si>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</si>
  <si>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</si>
  <si>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</si>
  <si>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</si>
  <si>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</si>
  <si>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</si>
  <si>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</si>
  <si>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</si>
  <si>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</si>
  <si>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</si>
  <si>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</si>
  <si>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</si>
  <si>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</si>
  <si>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</si>
  <si>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</si>
  <si>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</si>
  <si>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</si>
  <si>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</si>
  <si>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</si>
  <si>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</si>
  <si>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</si>
  <si>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</si>
  <si>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</si>
  <si>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</si>
  <si>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</si>
  <si>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</si>
  <si>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</si>
  <si>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</si>
  <si>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</si>
  <si>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</si>
  <si>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</si>
  <si>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</si>
  <si>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</si>
  <si>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</si>
  <si>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</si>
  <si>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</si>
  <si>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</si>
  <si>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</si>
  <si>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</si>
  <si>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</si>
  <si>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</si>
  <si>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</si>
  <si>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</si>
  <si>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</si>
  <si>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</si>
  <si>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</si>
  <si>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</si>
  <si>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</si>
  <si>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</si>
  <si>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</si>
  <si>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</si>
  <si>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</si>
  <si>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</si>
  <si>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</si>
  <si>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</si>
  <si>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</si>
  <si>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</si>
  <si>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</si>
  <si>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</si>
  <si>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</si>
  <si>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</si>
  <si>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</si>
  <si>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</si>
  <si>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</si>
  <si>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</si>
  <si>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</si>
  <si>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</si>
  <si>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</si>
  <si>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</si>
  <si>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</si>
  <si>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</si>
  <si>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</si>
  <si>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</si>
  <si>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</si>
  <si>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</si>
  <si>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</si>
  <si>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</si>
  <si>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</si>
  <si>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</si>
  <si>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</si>
  <si>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</si>
  <si>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</si>
  <si>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</si>
  <si>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</si>
  <si>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</si>
  <si>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</si>
  <si>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</si>
  <si>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</si>
  <si>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</si>
  <si>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</si>
  <si>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</si>
  <si>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</si>
  <si>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</si>
  <si>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</si>
  <si>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</si>
  <si>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</si>
  <si>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</si>
  <si>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</si>
  <si>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</si>
  <si>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</si>
  <si>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</si>
  <si>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</si>
  <si>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</si>
  <si>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</si>
  <si>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</si>
  <si>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</si>
  <si>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</si>
  <si>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</si>
  <si>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</si>
  <si>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</si>
  <si>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</si>
  <si>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</si>
  <si>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</si>
  <si>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</si>
  <si>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</si>
  <si>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</si>
  <si>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</si>
  <si>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</si>
  <si>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</si>
  <si>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</si>
  <si>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</si>
  <si>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</si>
  <si>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</si>
  <si>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</si>
  <si>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</si>
  <si>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</si>
  <si>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</si>
  <si>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</si>
  <si>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</si>
  <si>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</si>
  <si>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</si>
  <si>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</si>
  <si>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</si>
  <si>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</si>
  <si>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</si>
  <si>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</si>
  <si>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</si>
  <si>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</si>
  <si>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</si>
  <si>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</si>
  <si>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</si>
  <si>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</si>
  <si>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</si>
  <si>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</si>
  <si>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</si>
  <si>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</si>
  <si>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</si>
  <si>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</si>
  <si>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</si>
  <si>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</si>
  <si>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</si>
  <si>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</si>
  <si>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</si>
  <si>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</si>
  <si>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</si>
  <si>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</si>
  <si>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</si>
  <si>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</si>
  <si>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</si>
  <si>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</si>
  <si>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</si>
  <si>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</si>
  <si>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</si>
  <si>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</si>
  <si>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</si>
  <si>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</si>
  <si>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</si>
  <si>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</si>
  <si>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</si>
  <si>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</si>
  <si>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</si>
  <si>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</si>
  <si>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</si>
  <si>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</si>
  <si>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</si>
  <si>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</si>
  <si>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</si>
  <si>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</si>
  <si>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</si>
  <si>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</si>
  <si>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</si>
  <si>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</si>
  <si>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</si>
  <si>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</si>
  <si>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</si>
  <si>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</si>
  <si>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</si>
  <si>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</si>
  <si>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</si>
  <si>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</si>
  <si>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</si>
  <si>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</si>
  <si>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</si>
  <si>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</si>
  <si>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</si>
  <si>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</si>
  <si>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</si>
  <si>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</si>
  <si>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</si>
  <si>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</si>
  <si>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</si>
  <si>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</si>
  <si>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</si>
  <si>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</si>
  <si>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</si>
  <si>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</si>
  <si>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</si>
  <si>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</si>
  <si>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</si>
  <si>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</si>
  <si>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</si>
  <si>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</si>
  <si>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</si>
  <si>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</si>
  <si>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</si>
  <si>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</si>
  <si>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</si>
  <si>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</si>
  <si>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</si>
  <si>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</si>
  <si>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</si>
  <si>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</si>
  <si>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</si>
  <si>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</si>
  <si>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</si>
  <si>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</si>
  <si>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</si>
  <si>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</si>
  <si>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</si>
  <si>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</si>
  <si>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</si>
  <si>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</si>
  <si>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</si>
  <si>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</si>
  <si>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</si>
  <si>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</si>
  <si>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</si>
  <si>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</si>
  <si>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</si>
  <si>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</si>
  <si>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</si>
  <si>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</si>
  <si>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</si>
  <si>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</si>
  <si>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</si>
  <si>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</si>
  <si>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</si>
  <si>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</si>
  <si>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</si>
  <si>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</si>
  <si>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</si>
  <si>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</si>
  <si>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</si>
  <si>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</si>
  <si>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</si>
  <si>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</si>
  <si>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</si>
  <si>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</si>
  <si>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</si>
  <si>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</si>
  <si>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</si>
  <si>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</si>
  <si>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</si>
  <si>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</si>
  <si>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</si>
  <si>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</si>
  <si>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</si>
  <si>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</si>
  <si>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</si>
  <si>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</si>
  <si>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</si>
  <si>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</si>
  <si>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</si>
  <si>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</si>
  <si>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</si>
  <si>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</si>
  <si>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</si>
  <si>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</si>
  <si>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</si>
  <si>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</si>
  <si>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</si>
  <si>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</si>
  <si>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</si>
  <si>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</si>
  <si>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</si>
  <si>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</si>
  <si>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</si>
  <si>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</si>
  <si>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</si>
  <si>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</si>
  <si>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</si>
  <si>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</si>
  <si>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</si>
  <si>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</si>
  <si>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</si>
  <si>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</si>
  <si>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</si>
  <si>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</si>
  <si>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</si>
  <si>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</si>
  <si>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</si>
  <si>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</si>
  <si>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</si>
  <si>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</si>
  <si>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</si>
  <si>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</si>
  <si>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</si>
  <si>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</si>
  <si>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</si>
  <si>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</si>
  <si>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</si>
  <si>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</si>
  <si>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</si>
  <si>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</si>
  <si>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</si>
  <si>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</si>
  <si>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</si>
  <si>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</si>
  <si>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</si>
  <si>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</si>
  <si>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</si>
  <si>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</si>
  <si>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</si>
  <si>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</si>
  <si>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</si>
  <si>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</si>
  <si>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</si>
  <si>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</si>
  <si>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</si>
  <si>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</si>
  <si>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</si>
  <si>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</si>
  <si>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</si>
  <si>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</si>
  <si>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</si>
  <si>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</si>
  <si>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</si>
  <si>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</si>
  <si>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</si>
  <si>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</si>
  <si>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</si>
  <si>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</si>
  <si>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</si>
  <si>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</si>
  <si>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</si>
  <si>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</si>
  <si>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</si>
  <si>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</si>
  <si>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</si>
  <si>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</si>
  <si>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</si>
  <si>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</si>
  <si>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</si>
  <si>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</si>
  <si>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</si>
  <si>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</si>
  <si>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</si>
  <si>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</si>
  <si>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</si>
  <si>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</si>
  <si>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</si>
  <si>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</si>
  <si>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</si>
  <si>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</si>
  <si>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</si>
  <si>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</si>
  <si>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</si>
  <si>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</si>
  <si>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</si>
  <si>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</si>
  <si>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</si>
  <si>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</si>
  <si>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</si>
  <si>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</si>
  <si>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</si>
  <si>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</si>
  <si>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</si>
  <si>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</si>
  <si>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</si>
  <si>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</si>
  <si>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</si>
  <si>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</si>
  <si>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</si>
  <si>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</si>
  <si>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</si>
  <si>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</si>
  <si>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</si>
  <si>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</si>
  <si>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</si>
  <si>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</si>
  <si>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</si>
  <si>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</si>
  <si>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</si>
  <si>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</si>
  <si>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</si>
  <si>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</si>
  <si>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</si>
  <si>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</si>
  <si>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</si>
  <si>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</si>
  <si>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</si>
  <si>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</si>
  <si>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</si>
  <si>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</si>
  <si>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</si>
  <si>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</si>
  <si>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</si>
  <si>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</si>
  <si>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</si>
  <si>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</si>
  <si>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</si>
  <si>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</si>
  <si>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</si>
  <si>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</si>
  <si>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</si>
  <si>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</si>
  <si>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</si>
  <si>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</si>
  <si>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</si>
  <si>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</si>
  <si>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</si>
  <si>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</si>
  <si>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</si>
  <si>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</si>
  <si>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</si>
  <si>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</si>
  <si>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</si>
  <si>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</si>
  <si>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</si>
  <si>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</si>
  <si>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</si>
  <si>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</si>
  <si>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</si>
  <si>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</si>
  <si>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</si>
  <si>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</si>
  <si>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</si>
  <si>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</si>
  <si>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</si>
  <si>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</si>
  <si>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</si>
  <si>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</si>
  <si>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</si>
  <si>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</si>
  <si>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</si>
  <si>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</si>
  <si>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</si>
  <si>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</si>
  <si>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</si>
  <si>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</si>
  <si>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</si>
  <si>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</si>
  <si>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</si>
  <si>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</si>
  <si>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</si>
  <si>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</si>
  <si>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</si>
  <si>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</si>
  <si>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</si>
  <si>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</si>
  <si>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</si>
  <si>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</si>
  <si>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</si>
  <si>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</si>
  <si>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</si>
  <si>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</si>
  <si>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</si>
  <si>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</si>
  <si>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</si>
  <si>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</si>
  <si>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</si>
  <si>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</si>
  <si>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</si>
  <si>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</si>
  <si>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</si>
  <si>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</si>
  <si>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</si>
  <si>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</si>
  <si>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</si>
  <si>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</si>
  <si>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</si>
  <si>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</si>
  <si>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</si>
  <si>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</si>
  <si>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</si>
  <si>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</si>
  <si>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</si>
  <si>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</si>
  <si>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</si>
  <si>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</si>
  <si>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</si>
  <si>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</si>
  <si>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</si>
  <si>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</si>
  <si>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</si>
  <si>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</si>
  <si>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</si>
  <si>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</si>
  <si>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</si>
  <si>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</si>
  <si>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</si>
  <si>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</si>
  <si>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</si>
  <si>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</si>
  <si>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</si>
  <si>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</si>
  <si>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</si>
  <si>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</si>
  <si>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</si>
  <si>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</si>
  <si>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</si>
  <si>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</si>
  <si>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</si>
  <si>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</si>
  <si>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</si>
  <si>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</si>
  <si>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</si>
  <si>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</si>
  <si>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</si>
  <si>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</si>
  <si>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</si>
  <si>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</si>
  <si>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</si>
  <si>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</si>
  <si>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</si>
  <si>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</si>
  <si>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</si>
  <si>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</si>
  <si>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</si>
  <si>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</si>
  <si>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</si>
  <si>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</si>
  <si>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</si>
  <si>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</si>
  <si>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</si>
  <si>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</si>
  <si>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</si>
  <si>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</si>
  <si>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</si>
  <si>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</si>
  <si>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</si>
  <si>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</si>
  <si>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</si>
  <si>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</si>
  <si>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</si>
  <si>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</si>
  <si>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</si>
  <si>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</si>
  <si>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</si>
  <si>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</si>
  <si>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</si>
  <si>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</si>
  <si>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</si>
  <si>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</si>
  <si>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</si>
  <si>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</si>
  <si>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</si>
  <si>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</si>
  <si>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</si>
  <si>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</si>
  <si>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</si>
  <si>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</si>
  <si>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</si>
  <si>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</si>
  <si>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</si>
  <si>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</si>
  <si>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</si>
  <si>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</si>
  <si>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</si>
  <si>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</si>
  <si>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</si>
  <si>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</si>
  <si>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</si>
  <si>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</si>
  <si>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</si>
  <si>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</si>
  <si>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</si>
  <si>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</si>
  <si>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</si>
  <si>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</si>
  <si>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</si>
  <si>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</si>
  <si>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</si>
  <si>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</si>
  <si>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</si>
  <si>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</si>
  <si>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</si>
  <si>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</si>
  <si>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</si>
  <si>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</si>
  <si>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</si>
  <si>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</si>
  <si>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</si>
  <si>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</si>
  <si>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</si>
  <si>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</si>
  <si>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</si>
  <si>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</si>
  <si>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</si>
  <si>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</si>
  <si>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</si>
  <si>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</si>
  <si>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</si>
  <si>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</si>
  <si>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</si>
  <si>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</si>
  <si>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</si>
  <si>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</si>
  <si>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</si>
  <si>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</si>
  <si>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</si>
  <si>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</si>
  <si>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</si>
  <si>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</si>
  <si>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</si>
  <si>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</si>
  <si>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</si>
  <si>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</si>
  <si>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</si>
  <si>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</si>
  <si>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</si>
  <si>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</si>
  <si>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</si>
  <si>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</si>
  <si>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</si>
  <si>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</si>
  <si>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</si>
  <si>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</si>
  <si>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</si>
  <si>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</si>
  <si>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</si>
  <si>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</si>
  <si>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</si>
  <si>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</si>
  <si>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</si>
  <si>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</si>
  <si>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</si>
  <si>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</si>
  <si>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</si>
  <si>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</si>
  <si>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</si>
  <si>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</si>
  <si>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</si>
  <si>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</si>
  <si>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</si>
  <si>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</si>
  <si>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</si>
  <si>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</si>
  <si>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</si>
  <si>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</si>
  <si>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</si>
  <si>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</si>
  <si>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</si>
  <si>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</si>
  <si>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</si>
  <si>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</si>
  <si>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</si>
  <si>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</si>
  <si>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</si>
  <si>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</si>
  <si>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</si>
  <si>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</si>
  <si>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</si>
  <si>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</si>
  <si>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</si>
  <si>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</si>
  <si>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</si>
  <si>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</si>
  <si>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</si>
  <si>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</si>
  <si>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</si>
  <si>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</si>
  <si>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</si>
  <si>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</si>
  <si>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</si>
  <si>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</si>
  <si>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</si>
  <si>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</si>
  <si>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</si>
  <si>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</si>
  <si>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</si>
  <si>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</si>
  <si>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</si>
  <si>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</si>
  <si>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</si>
  <si>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</si>
  <si>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</si>
  <si>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</si>
  <si>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</si>
  <si>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</si>
  <si>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</si>
  <si>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</si>
  <si>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</si>
  <si>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</si>
  <si>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</si>
  <si>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</si>
  <si>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</si>
  <si>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</si>
  <si>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</si>
  <si>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</si>
  <si>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</si>
  <si>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</si>
  <si>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</si>
  <si>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</si>
  <si>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</si>
  <si>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</si>
  <si>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</si>
  <si>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</si>
  <si>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</si>
  <si>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</si>
  <si>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</si>
  <si>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</si>
  <si>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</si>
  <si>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</si>
  <si>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</si>
  <si>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</si>
  <si>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</si>
  <si>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</si>
  <si>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</si>
  <si>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</si>
  <si>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</si>
  <si>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</si>
  <si>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</si>
  <si>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</si>
  <si>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</si>
  <si>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</si>
  <si>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</si>
  <si>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</si>
  <si>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</si>
  <si>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</si>
  <si>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</si>
  <si>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</si>
  <si>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</si>
  <si>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</si>
  <si>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</si>
  <si>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</si>
  <si>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</si>
  <si>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</si>
  <si>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</si>
  <si>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</si>
  <si>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</si>
  <si>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</si>
  <si>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</si>
  <si>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</si>
  <si>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</si>
  <si>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</si>
  <si>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</si>
  <si>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</si>
  <si>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</si>
  <si>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</si>
  <si>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</si>
  <si>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</si>
  <si>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</si>
  <si>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</si>
  <si>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</si>
  <si>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</si>
  <si>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</si>
  <si>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</si>
  <si>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</si>
  <si>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</si>
  <si>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</si>
  <si>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</si>
  <si>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</si>
  <si>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</si>
  <si>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</si>
  <si>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</si>
  <si>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</si>
  <si>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</si>
  <si>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</si>
  <si>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</si>
  <si>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</si>
  <si>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</si>
  <si>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</si>
  <si>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</si>
  <si>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</si>
  <si>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</si>
  <si>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</si>
  <si>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</si>
  <si>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</si>
  <si>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</si>
  <si>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</si>
  <si>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</si>
  <si>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</si>
  <si>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</si>
  <si>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</si>
  <si>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</si>
  <si>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</si>
  <si>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</si>
  <si>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</si>
  <si>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</si>
  <si>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</si>
  <si>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</si>
  <si>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</si>
  <si>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</si>
  <si>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</si>
  <si>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</si>
  <si>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</si>
  <si>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</si>
  <si>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</si>
  <si>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</si>
  <si>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</si>
  <si>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</si>
  <si>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</si>
  <si>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</si>
  <si>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</si>
  <si>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</si>
  <si>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</si>
  <si>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</si>
  <si>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</si>
  <si>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</si>
  <si>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</si>
  <si>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</si>
  <si>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</si>
  <si>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</si>
  <si>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</si>
  <si>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</si>
  <si>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</si>
  <si>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</si>
  <si>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</si>
  <si>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</si>
  <si>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</si>
  <si>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</si>
  <si>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</si>
  <si>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</si>
  <si>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</si>
  <si>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</si>
  <si>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</si>
  <si>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</si>
  <si>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</si>
  <si>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</si>
  <si>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</si>
  <si>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</si>
  <si>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</si>
  <si>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</si>
  <si>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</si>
  <si>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</si>
  <si>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</si>
  <si>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</si>
  <si>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</si>
  <si>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</si>
  <si>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</si>
  <si>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</si>
  <si>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</si>
  <si>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</si>
  <si>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</si>
  <si>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</si>
  <si>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</si>
  <si>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</si>
  <si>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</si>
  <si>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</si>
  <si>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</si>
  <si>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</si>
  <si>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</si>
  <si>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</si>
  <si>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</si>
  <si>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</si>
  <si>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</si>
  <si>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</si>
  <si>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</si>
  <si>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</si>
  <si>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</si>
  <si>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</si>
  <si>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</si>
  <si>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</si>
  <si>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</si>
  <si>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</si>
  <si>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</si>
  <si>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</si>
  <si>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</si>
  <si>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</si>
  <si>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</si>
  <si>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</si>
  <si>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</si>
  <si>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</si>
  <si>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</si>
  <si>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</si>
  <si>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</si>
  <si>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</si>
  <si>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</si>
  <si>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</si>
  <si>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</si>
  <si>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</si>
  <si>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</si>
  <si>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</si>
  <si>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</si>
  <si>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</si>
  <si>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</si>
  <si>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</si>
  <si>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</si>
  <si>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</si>
  <si>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</si>
  <si>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</si>
  <si>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</si>
  <si>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</si>
  <si>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</si>
  <si>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</si>
  <si>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</si>
  <si>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</si>
  <si>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</si>
  <si>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</si>
  <si>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</si>
  <si>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</si>
  <si>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</si>
  <si>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</si>
  <si>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</si>
  <si>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</si>
  <si>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</si>
  <si>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</si>
  <si>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</si>
  <si>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</si>
  <si>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</si>
  <si>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</si>
  <si>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</si>
  <si>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</si>
  <si>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</si>
  <si>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</si>
  <si>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</si>
  <si>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</si>
  <si>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</si>
  <si>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</si>
  <si>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</si>
  <si>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</si>
  <si>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</si>
  <si>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</si>
  <si>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</si>
  <si>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</si>
  <si>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</si>
  <si>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</si>
  <si>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</si>
  <si>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</si>
  <si>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</si>
  <si>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</si>
  <si>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</si>
  <si>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</si>
  <si>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</si>
  <si>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</si>
  <si>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</si>
  <si>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</si>
  <si>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</si>
  <si>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</si>
  <si>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</si>
  <si>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</si>
  <si>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</si>
  <si>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</si>
  <si>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</si>
  <si>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</si>
  <si>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</si>
  <si>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</si>
  <si>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</si>
  <si>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</si>
  <si>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</si>
  <si>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</si>
  <si>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</si>
  <si>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</si>
  <si>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</si>
  <si>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</si>
  <si>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</si>
  <si>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</si>
  <si>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</si>
  <si>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</si>
  <si>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</si>
  <si>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</si>
  <si>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</si>
  <si>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</si>
  <si>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</si>
  <si>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</si>
  <si>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</si>
  <si>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</si>
  <si>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</si>
  <si>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</si>
  <si>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</si>
  <si>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</si>
  <si>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</si>
  <si>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</si>
  <si>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</si>
  <si>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</si>
  <si>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</si>
  <si>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</si>
  <si>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</si>
  <si>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</si>
  <si>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</si>
  <si>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</si>
  <si>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</si>
  <si>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</si>
  <si>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</si>
  <si>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</si>
  <si>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</si>
  <si>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</si>
  <si>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</si>
  <si>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</si>
  <si>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</si>
  <si>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</si>
  <si>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</si>
  <si>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</si>
  <si>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</si>
  <si>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</si>
  <si>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</si>
  <si>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</si>
  <si>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</si>
  <si>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</si>
  <si>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</si>
  <si>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</si>
  <si>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</si>
  <si>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</si>
  <si>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</si>
  <si>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</si>
  <si>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</si>
  <si>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</si>
  <si>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</si>
  <si>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</si>
  <si>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</si>
  <si>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</si>
  <si>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</si>
  <si>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</si>
  <si>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</si>
  <si>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</si>
  <si>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</si>
  <si>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</si>
  <si>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</si>
  <si>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</si>
  <si>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</si>
  <si>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</si>
  <si>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</si>
  <si>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</si>
  <si>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</si>
  <si>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</si>
  <si>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</si>
  <si>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</si>
  <si>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</si>
  <si>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</si>
  <si>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</si>
  <si>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</si>
  <si>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</si>
  <si>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</si>
  <si>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</si>
  <si>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y</t>
  </si>
  <si>
    <t>pagination and chaptering</t>
  </si>
  <si>
    <t>chaptering only</t>
  </si>
  <si>
    <t>chapters - v1</t>
  </si>
  <si>
    <t>pages - v1</t>
  </si>
  <si>
    <t>p/ch - v1</t>
  </si>
  <si>
    <t>chapters listed - v2</t>
  </si>
  <si>
    <t>actual chapters - v2</t>
  </si>
  <si>
    <t>pages listed - v2</t>
  </si>
  <si>
    <t>p/ch - v2</t>
  </si>
  <si>
    <t>actual pages</t>
  </si>
  <si>
    <t>chapters listed - v3</t>
  </si>
  <si>
    <t>actual chapters - v3</t>
  </si>
  <si>
    <t>pages listed - v3</t>
  </si>
  <si>
    <t>actual pages - v3</t>
  </si>
  <si>
    <t>p/ch - v3</t>
  </si>
  <si>
    <t>Continues - v2</t>
  </si>
  <si>
    <t>Continues - v3</t>
  </si>
  <si>
    <t>chapters listed - v4</t>
  </si>
  <si>
    <t>actual chapters - v4</t>
  </si>
  <si>
    <t>pages listed - v4</t>
  </si>
  <si>
    <t>actual pages - v4</t>
  </si>
  <si>
    <t>p/ch - v4</t>
  </si>
  <si>
    <t>chapters listed - v5</t>
  </si>
  <si>
    <t>actual chapters - v5</t>
  </si>
  <si>
    <t>pages listed - v5</t>
  </si>
  <si>
    <t>actual pages - v5</t>
  </si>
  <si>
    <t>p/ch - v5</t>
  </si>
  <si>
    <t>chapters listed - v6</t>
  </si>
  <si>
    <t>actual chapters - v6</t>
  </si>
  <si>
    <t>pages listed - v6</t>
  </si>
  <si>
    <t>actual pages - v6</t>
  </si>
  <si>
    <t>p/ch - v6</t>
  </si>
  <si>
    <t>Gothic Type</t>
  </si>
  <si>
    <t>Gothic Rauberroman (elements of the monastic shocker)</t>
  </si>
  <si>
    <t>Orientalized Gothic fantasy</t>
  </si>
  <si>
    <t>Gothic chapbook</t>
  </si>
  <si>
    <t>Gothified History (terror mode)</t>
  </si>
  <si>
    <t>Pure or high Gothic (terror mode)</t>
  </si>
  <si>
    <t>(not indexed)</t>
  </si>
  <si>
    <t>Gothified History</t>
  </si>
  <si>
    <t>Sentimental Gothic</t>
  </si>
  <si>
    <t>Philosophical Gothic (domestic elements)</t>
  </si>
  <si>
    <t>Pure or high Gothic (horror mode)</t>
  </si>
  <si>
    <t>Gothified History (Wandering Jew legend)</t>
  </si>
  <si>
    <t>Gothic chapbook (Shauerromantik elements)</t>
  </si>
  <si>
    <t>Pure or high Gothic (horror-terror modes)</t>
  </si>
  <si>
    <t>Gothified history (terror mode)</t>
  </si>
  <si>
    <t>Domestic fiction (counterfeit Gothified History)</t>
  </si>
  <si>
    <t>Sentimental Gothic (didactic elements)</t>
  </si>
  <si>
    <t>Pure or high Gothic (terror-horror modes)</t>
  </si>
  <si>
    <t>Sentimental Gothic (terror mode)</t>
  </si>
  <si>
    <t>Domestic Gothic (terror mode)</t>
  </si>
  <si>
    <t>Domestic Gothic (didactic elements)</t>
  </si>
  <si>
    <t>Pure or high Gothic (terror mode, Gothified history)</t>
  </si>
  <si>
    <t>Gothic anthology (essays on Gothic theory, fragments, Gothic prose and verse)</t>
  </si>
  <si>
    <t>Eldridge, Rebecca</t>
  </si>
  <si>
    <t>Gothified history (sentimental and terror modes)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</si>
</sst>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3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/>
    <xf numFmtId="0" fontId="0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left"/>
    </xf>
    <xf numFmtId="0" fontId="2" fillId="0" borderId="15" xfId="0" applyFont="1" applyBorder="1"/>
    <xf numFmtId="0" fontId="0" fillId="0" borderId="15" xfId="0" applyFont="1" applyBorder="1"/>
    <xf numFmtId="0" fontId="0" fillId="0" borderId="12" xfId="0" applyFont="1" applyBorder="1" applyAlignment="1">
      <alignment horizontal="left"/>
    </xf>
  </cellXfs>
  <cellStyles count="3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W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09"/>
  <sheetViews>
    <sheetView tabSelected="1" workbookViewId="0">
      <pane xSplit="6" ySplit="1" topLeftCell="G28" activePane="bottomRight" state="frozen"/>
      <selection pane="topRight" activeCell="F1" sqref="F1"/>
      <selection pane="bottomLeft" activeCell="A2" sqref="A2"/>
      <selection pane="bottomRight" activeCell="G47" sqref="G47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48.1640625" style="44" customWidth="1"/>
    <col min="8" max="8" width="7.5" style="37" customWidth="1"/>
    <col min="9" max="9" width="4.5" style="23" customWidth="1"/>
    <col min="10" max="10" width="8.1640625" style="23" customWidth="1"/>
    <col min="11" max="11" width="6.6640625" style="23" customWidth="1"/>
    <col min="12" max="12" width="6.5" style="23" customWidth="1"/>
    <col min="13" max="13" width="8.5" style="23" customWidth="1"/>
    <col min="14" max="14" width="10.33203125" style="23" customWidth="1"/>
    <col min="15" max="15" width="7.6640625" style="23" customWidth="1"/>
    <col min="16" max="17" width="8.33203125" style="23" customWidth="1"/>
    <col min="18" max="18" width="6" style="23" customWidth="1"/>
    <col min="19" max="19" width="6.83203125" style="23" customWidth="1"/>
    <col min="20" max="22" width="6.6640625" style="23" customWidth="1"/>
    <col min="23" max="23" width="8.33203125" style="18" customWidth="1"/>
    <col min="24" max="24" width="8.83203125" style="41" customWidth="1"/>
    <col min="25" max="25" width="4.5" style="23" customWidth="1"/>
    <col min="26" max="26" width="5.6640625" style="23" customWidth="1"/>
    <col min="27" max="27" width="4.83203125" style="23" customWidth="1"/>
    <col min="28" max="28" width="4.5" style="19" customWidth="1"/>
    <col min="29" max="29" width="5.5" style="23" customWidth="1"/>
    <col min="30" max="31" width="5.6640625" style="23" customWidth="1"/>
    <col min="32" max="32" width="4.83203125" style="23" customWidth="1"/>
    <col min="33" max="33" width="9.1640625" style="23" customWidth="1"/>
    <col min="34" max="34" width="4.5" style="19" customWidth="1"/>
    <col min="35" max="35" width="5.83203125" style="23" customWidth="1"/>
    <col min="36" max="37" width="5.6640625" style="23" customWidth="1"/>
    <col min="38" max="38" width="4.83203125" style="23" customWidth="1"/>
    <col min="39" max="39" width="8.83203125" style="23" customWidth="1"/>
    <col min="40" max="40" width="4.5" style="19" customWidth="1"/>
    <col min="41" max="43" width="5.6640625" style="23" customWidth="1"/>
    <col min="44" max="44" width="4.83203125" style="23" customWidth="1"/>
    <col min="45" max="45" width="4.5" style="19" customWidth="1"/>
    <col min="46" max="48" width="5.6640625" style="23" customWidth="1"/>
    <col min="49" max="54" width="4.83203125" style="23" customWidth="1"/>
    <col min="55" max="55" width="6.5" style="37" customWidth="1"/>
    <col min="56" max="56" width="3.83203125" style="3" customWidth="1"/>
    <col min="57" max="57" width="4.83203125" style="3" customWidth="1"/>
    <col min="58" max="58" width="7.6640625" style="3" customWidth="1"/>
    <col min="59" max="59" width="8.83203125" style="19" customWidth="1"/>
    <col min="60" max="60" width="6.33203125" style="3" customWidth="1"/>
    <col min="61" max="61" width="4.83203125" style="3" customWidth="1"/>
    <col min="62" max="62" width="6.5" style="20" customWidth="1"/>
    <col min="63" max="63" width="8.5" style="21" customWidth="1"/>
    <col min="64" max="64" width="7.5" style="3" customWidth="1"/>
    <col min="65" max="65" width="10.83203125" style="19"/>
    <col min="66" max="66" width="5" style="19" customWidth="1"/>
    <col min="67" max="67" width="9.33203125" style="23" customWidth="1"/>
    <col min="68" max="68" width="5" style="23" customWidth="1"/>
    <col min="69" max="69" width="11.1640625" style="20" customWidth="1"/>
    <col min="70" max="70" width="10.83203125" style="3"/>
    <col min="71" max="71" width="17.33203125" style="21" customWidth="1"/>
    <col min="72" max="72" width="5.33203125" style="21" customWidth="1"/>
    <col min="73" max="73" width="15.6640625" style="21" customWidth="1"/>
    <col min="74" max="74" width="9.1640625" style="3" customWidth="1"/>
    <col min="75" max="75" width="3.6640625" style="3" customWidth="1"/>
    <col min="76" max="76" width="4.83203125" style="3" customWidth="1"/>
    <col min="77" max="77" width="7.5" style="20" customWidth="1"/>
    <col min="78" max="78" width="11.33203125" style="3" customWidth="1"/>
    <col min="79" max="79" width="8.83203125" style="3" customWidth="1"/>
    <col min="80" max="80" width="4.6640625" style="3" customWidth="1"/>
    <col min="81" max="81" width="6.6640625" style="20" customWidth="1"/>
    <col min="82" max="82" width="7.5" style="3" customWidth="1"/>
    <col min="83" max="83" width="5.6640625" style="3" customWidth="1"/>
    <col min="84" max="84" width="6" style="3" customWidth="1"/>
    <col min="85" max="85" width="6.1640625" style="20" customWidth="1"/>
    <col min="86" max="86" width="6.33203125" style="21" customWidth="1"/>
    <col min="87" max="87" width="19.33203125" style="3" customWidth="1"/>
    <col min="88" max="88" width="4.6640625" style="3" customWidth="1"/>
    <col min="89" max="89" width="6.33203125" style="3" customWidth="1"/>
    <col min="90" max="90" width="6.33203125" style="20" customWidth="1"/>
    <col min="91" max="91" width="5.6640625" style="3" customWidth="1"/>
    <col min="92" max="92" width="8.83203125" style="3" customWidth="1"/>
    <col min="93" max="93" width="10.5" style="3" customWidth="1"/>
    <col min="94" max="94" width="3.5" style="3" customWidth="1"/>
    <col min="95" max="95" width="11.6640625" style="20" customWidth="1"/>
    <col min="96" max="96" width="9.1640625" style="3" customWidth="1"/>
    <col min="97" max="98" width="7" style="3" customWidth="1"/>
    <col min="99" max="99" width="6.33203125" style="3" customWidth="1"/>
    <col min="100" max="100" width="7.6640625" style="3" customWidth="1"/>
    <col min="101" max="101" width="10.83203125" style="21"/>
    <col min="102" max="102" width="15.1640625" style="3" customWidth="1"/>
    <col min="103" max="103" width="10.83203125" style="21"/>
    <col min="104" max="104" width="5.33203125" style="3" customWidth="1"/>
    <col min="105" max="105" width="11.33203125" style="3" customWidth="1"/>
    <col min="106" max="106" width="7.5" style="3" customWidth="1"/>
    <col min="107" max="107" width="7.6640625" style="3" customWidth="1"/>
    <col min="108" max="108" width="11" style="3" customWidth="1"/>
    <col min="109" max="109" width="6.83203125" style="21" customWidth="1"/>
    <col min="110" max="110" width="8.83203125" style="21" customWidth="1"/>
    <col min="111" max="111" width="9.83203125" style="3" customWidth="1"/>
    <col min="112" max="112" width="9" style="3" customWidth="1"/>
    <col min="113" max="113" width="7.33203125" style="3" customWidth="1"/>
    <col min="114" max="114" width="7" style="3" customWidth="1"/>
    <col min="115" max="115" width="9.5" style="21" customWidth="1"/>
    <col min="116" max="116" width="7" style="3" customWidth="1"/>
    <col min="117" max="117" width="6.1640625" style="3" customWidth="1"/>
    <col min="118" max="118" width="4.6640625" style="3" customWidth="1"/>
    <col min="119" max="119" width="6.5" style="3" customWidth="1"/>
    <col min="120" max="120" width="5.6640625" style="21" customWidth="1"/>
    <col min="121" max="121" width="3.5" style="3" customWidth="1"/>
    <col min="122" max="122" width="10.5" style="21" customWidth="1"/>
    <col min="123" max="124" width="5.33203125" style="21" customWidth="1"/>
    <col min="125" max="125" width="17.1640625" style="21" customWidth="1"/>
    <col min="126" max="126" width="18.33203125" style="21" customWidth="1"/>
    <col min="127" max="127" width="10.83203125" style="3"/>
    <col min="128" max="128" width="14.6640625" style="21" customWidth="1"/>
    <col min="129" max="129" width="6.33203125" style="3" customWidth="1"/>
    <col min="130" max="130" width="5.6640625" style="3" customWidth="1"/>
    <col min="131" max="131" width="6.1640625" style="3" customWidth="1"/>
    <col min="132" max="132" width="13" style="3" customWidth="1"/>
    <col min="133" max="133" width="10.83203125" style="21"/>
    <col min="134" max="134" width="5.33203125" style="21" customWidth="1"/>
    <col min="135" max="135" width="8.83203125" style="3" customWidth="1"/>
    <col min="136" max="136" width="8.6640625" style="3" customWidth="1"/>
    <col min="137" max="137" width="12" style="3" customWidth="1"/>
    <col min="138" max="138" width="6.33203125" style="3" customWidth="1"/>
    <col min="139" max="139" width="8" style="21" customWidth="1"/>
    <col min="140" max="140" width="9.1640625" style="3" customWidth="1"/>
    <col min="141" max="141" width="9.5" style="21" customWidth="1"/>
    <col min="142" max="142" width="5.33203125" style="3" customWidth="1"/>
    <col min="143" max="143" width="7" style="19" customWidth="1"/>
    <col min="144" max="144" width="6.33203125" style="3" customWidth="1"/>
    <col min="145" max="145" width="8.1640625" style="3" customWidth="1"/>
    <col min="146" max="147" width="9.33203125" style="3" customWidth="1"/>
    <col min="148" max="148" width="9" style="3" customWidth="1"/>
    <col min="149" max="149" width="8.33203125" style="3" customWidth="1"/>
    <col min="150" max="150" width="7.6640625" style="3" customWidth="1"/>
    <col min="151" max="151" width="9.33203125" style="3" customWidth="1"/>
    <col min="152" max="152" width="8.33203125" style="3" customWidth="1"/>
    <col min="153" max="153" width="14.6640625" style="3" customWidth="1"/>
    <col min="154" max="154" width="9.6640625" style="21" customWidth="1"/>
    <col min="155" max="155" width="4" style="19" customWidth="1"/>
    <col min="156" max="156" width="5.6640625" style="3" customWidth="1"/>
    <col min="157" max="157" width="8" style="3" customWidth="1"/>
    <col min="158" max="158" width="7.83203125" style="21" customWidth="1"/>
    <col min="159" max="159" width="19.6640625" style="3" customWidth="1"/>
    <col min="160" max="160" width="12.33203125" style="21" customWidth="1"/>
    <col min="161" max="161" width="6.83203125" style="21" customWidth="1"/>
    <col min="162" max="162" width="6.1640625" style="3" customWidth="1"/>
    <col min="163" max="163" width="7.1640625" style="21" customWidth="1"/>
    <col min="164" max="164" width="12.1640625" style="21" customWidth="1"/>
    <col min="165" max="165" width="10.83203125" style="21"/>
    <col min="166" max="166" width="12.5" style="3" customWidth="1"/>
    <col min="167" max="167" width="5.83203125" style="3" customWidth="1"/>
    <col min="168" max="168" width="13.6640625" style="3" customWidth="1"/>
    <col min="169" max="169" width="13.5" style="3" customWidth="1"/>
    <col min="170" max="170" width="19.5" style="19" customWidth="1"/>
    <col min="171" max="171" width="16.1640625" style="21" customWidth="1"/>
    <col min="172" max="172" width="5.33203125" style="3" customWidth="1"/>
    <col min="173" max="173" width="11.33203125" style="21" customWidth="1"/>
    <col min="174" max="174" width="9" style="3" customWidth="1"/>
    <col min="175" max="175" width="8.33203125" style="3" customWidth="1"/>
    <col min="176" max="176" width="7" style="3" customWidth="1"/>
    <col min="177" max="177" width="6.33203125" style="3" customWidth="1"/>
    <col min="178" max="178" width="10.83203125" style="21"/>
    <col min="179" max="179" width="5.5" style="19" customWidth="1"/>
    <col min="180" max="180" width="7.33203125" style="23" customWidth="1"/>
    <col min="181" max="181" width="4.5" style="23" customWidth="1"/>
    <col min="182" max="182" width="12.1640625" style="20" customWidth="1"/>
    <col min="183" max="183" width="10.83203125" style="21"/>
    <col min="184" max="184" width="10.83203125" style="3"/>
    <col min="185" max="185" width="14.5" style="19" customWidth="1"/>
    <col min="186" max="186" width="7.1640625" style="3" customWidth="1"/>
    <col min="187" max="187" width="9.5" style="3" customWidth="1"/>
    <col min="188" max="188" width="5.33203125" style="3" customWidth="1"/>
    <col min="189" max="189" width="14" style="20" customWidth="1"/>
    <col min="190" max="190" width="6.83203125" style="3" customWidth="1"/>
    <col min="191" max="191" width="10.83203125" style="21"/>
    <col min="192" max="192" width="9.33203125" style="21" customWidth="1"/>
    <col min="193" max="193" width="8.33203125" style="3" customWidth="1"/>
    <col min="194" max="194" width="15" style="21" customWidth="1"/>
    <col min="195" max="195" width="7.33203125" style="21" customWidth="1"/>
    <col min="196" max="196" width="7.6640625" style="3" customWidth="1"/>
    <col min="197" max="197" width="7.33203125" style="3" customWidth="1"/>
    <col min="198" max="198" width="10" style="3" customWidth="1"/>
    <col min="199" max="199" width="9.6640625" style="3" customWidth="1"/>
    <col min="200" max="200" width="6" style="3" customWidth="1"/>
    <col min="201" max="201" width="10.1640625" style="3" customWidth="1"/>
    <col min="202" max="202" width="15.83203125" style="20" customWidth="1"/>
    <col min="203" max="16384" width="10.83203125" style="3"/>
  </cols>
  <sheetData>
    <row r="1" spans="1:202" s="8" customFormat="1" ht="20" customHeight="1" thickBot="1">
      <c r="A1" s="8" t="s">
        <v>614</v>
      </c>
      <c r="B1" s="8" t="s">
        <v>525</v>
      </c>
      <c r="C1" s="9" t="s">
        <v>524</v>
      </c>
      <c r="D1" s="8" t="s">
        <v>523</v>
      </c>
      <c r="E1" s="8" t="s">
        <v>522</v>
      </c>
      <c r="F1" s="13" t="s">
        <v>521</v>
      </c>
      <c r="G1" s="42" t="s">
        <v>1123</v>
      </c>
      <c r="H1" s="35" t="s">
        <v>527</v>
      </c>
      <c r="I1" s="9" t="s">
        <v>522</v>
      </c>
      <c r="J1" s="9" t="s">
        <v>938</v>
      </c>
      <c r="K1" s="9" t="s">
        <v>526</v>
      </c>
      <c r="L1" s="9" t="s">
        <v>939</v>
      </c>
      <c r="M1" s="9" t="s">
        <v>528</v>
      </c>
      <c r="N1" s="9" t="s">
        <v>549</v>
      </c>
      <c r="O1" s="9" t="s">
        <v>658</v>
      </c>
      <c r="P1" s="9" t="s">
        <v>699</v>
      </c>
      <c r="Q1" s="9" t="s">
        <v>718</v>
      </c>
      <c r="R1" s="9" t="s">
        <v>660</v>
      </c>
      <c r="S1" s="9" t="s">
        <v>700</v>
      </c>
      <c r="T1" s="9" t="s">
        <v>701</v>
      </c>
      <c r="U1" s="9" t="s">
        <v>708</v>
      </c>
      <c r="V1" s="9" t="s">
        <v>709</v>
      </c>
      <c r="W1" s="33" t="s">
        <v>657</v>
      </c>
      <c r="X1" s="38" t="s">
        <v>1089</v>
      </c>
      <c r="Y1" s="8" t="s">
        <v>1093</v>
      </c>
      <c r="Z1" s="8" t="s">
        <v>1094</v>
      </c>
      <c r="AA1" s="8" t="s">
        <v>1095</v>
      </c>
      <c r="AB1" s="14" t="s">
        <v>1096</v>
      </c>
      <c r="AC1" s="8" t="s">
        <v>1097</v>
      </c>
      <c r="AD1" s="8" t="s">
        <v>1098</v>
      </c>
      <c r="AE1" s="8" t="s">
        <v>1100</v>
      </c>
      <c r="AF1" s="8" t="s">
        <v>1099</v>
      </c>
      <c r="AG1" s="8" t="s">
        <v>1106</v>
      </c>
      <c r="AH1" s="14" t="s">
        <v>1101</v>
      </c>
      <c r="AI1" s="8" t="s">
        <v>1102</v>
      </c>
      <c r="AJ1" s="8" t="s">
        <v>1103</v>
      </c>
      <c r="AK1" s="8" t="s">
        <v>1104</v>
      </c>
      <c r="AL1" s="8" t="s">
        <v>1105</v>
      </c>
      <c r="AM1" s="8" t="s">
        <v>1107</v>
      </c>
      <c r="AN1" s="39" t="s">
        <v>1108</v>
      </c>
      <c r="AO1" s="9" t="s">
        <v>1109</v>
      </c>
      <c r="AP1" s="9" t="s">
        <v>1110</v>
      </c>
      <c r="AQ1" s="9" t="s">
        <v>1111</v>
      </c>
      <c r="AR1" s="9" t="s">
        <v>1112</v>
      </c>
      <c r="AS1" s="39" t="s">
        <v>1113</v>
      </c>
      <c r="AT1" s="9" t="s">
        <v>1114</v>
      </c>
      <c r="AU1" s="9" t="s">
        <v>1115</v>
      </c>
      <c r="AV1" s="9" t="s">
        <v>1116</v>
      </c>
      <c r="AW1" s="9" t="s">
        <v>1117</v>
      </c>
      <c r="AX1" s="39" t="s">
        <v>1118</v>
      </c>
      <c r="AY1" s="9" t="s">
        <v>1119</v>
      </c>
      <c r="AZ1" s="9" t="s">
        <v>1120</v>
      </c>
      <c r="BA1" s="9" t="s">
        <v>1121</v>
      </c>
      <c r="BB1" s="9" t="s">
        <v>1122</v>
      </c>
      <c r="BC1" s="45" t="s">
        <v>520</v>
      </c>
      <c r="BD1" s="8" t="s">
        <v>519</v>
      </c>
      <c r="BE1" s="8" t="s">
        <v>518</v>
      </c>
      <c r="BF1" s="8" t="s">
        <v>517</v>
      </c>
      <c r="BG1" s="14" t="s">
        <v>516</v>
      </c>
      <c r="BH1" s="8" t="s">
        <v>515</v>
      </c>
      <c r="BI1" s="8" t="s">
        <v>514</v>
      </c>
      <c r="BJ1" s="15" t="s">
        <v>513</v>
      </c>
      <c r="BK1" s="16" t="s">
        <v>512</v>
      </c>
      <c r="BL1" s="8" t="s">
        <v>511</v>
      </c>
      <c r="BM1" s="14" t="s">
        <v>510</v>
      </c>
      <c r="BN1" s="14" t="s">
        <v>509</v>
      </c>
      <c r="BO1" s="8" t="s">
        <v>36</v>
      </c>
      <c r="BP1" s="8" t="s">
        <v>212</v>
      </c>
      <c r="BQ1" s="15" t="s">
        <v>508</v>
      </c>
      <c r="BR1" s="8" t="s">
        <v>507</v>
      </c>
      <c r="BS1" s="16" t="s">
        <v>506</v>
      </c>
      <c r="BT1" s="16" t="s">
        <v>505</v>
      </c>
      <c r="BU1" s="16" t="s">
        <v>504</v>
      </c>
      <c r="BV1" s="8" t="s">
        <v>503</v>
      </c>
      <c r="BW1" s="8" t="s">
        <v>502</v>
      </c>
      <c r="BX1" s="8" t="s">
        <v>501</v>
      </c>
      <c r="BY1" s="15" t="s">
        <v>500</v>
      </c>
      <c r="BZ1" s="8" t="s">
        <v>499</v>
      </c>
      <c r="CA1" s="8" t="s">
        <v>498</v>
      </c>
      <c r="CB1" s="8" t="s">
        <v>497</v>
      </c>
      <c r="CC1" s="15" t="s">
        <v>496</v>
      </c>
      <c r="CD1" s="8" t="s">
        <v>495</v>
      </c>
      <c r="CE1" s="8" t="s">
        <v>494</v>
      </c>
      <c r="CF1" s="8" t="s">
        <v>493</v>
      </c>
      <c r="CG1" s="15" t="s">
        <v>492</v>
      </c>
      <c r="CH1" s="16" t="s">
        <v>491</v>
      </c>
      <c r="CI1" s="8" t="s">
        <v>490</v>
      </c>
      <c r="CJ1" s="8" t="s">
        <v>489</v>
      </c>
      <c r="CK1" s="8" t="s">
        <v>488</v>
      </c>
      <c r="CL1" s="15" t="s">
        <v>487</v>
      </c>
      <c r="CM1" s="8" t="s">
        <v>486</v>
      </c>
      <c r="CN1" s="8" t="s">
        <v>485</v>
      </c>
      <c r="CO1" s="8" t="s">
        <v>484</v>
      </c>
      <c r="CP1" s="8" t="s">
        <v>483</v>
      </c>
      <c r="CQ1" s="15" t="s">
        <v>482</v>
      </c>
      <c r="CR1" s="8" t="s">
        <v>481</v>
      </c>
      <c r="CS1" s="8" t="s">
        <v>480</v>
      </c>
      <c r="CT1" s="8" t="s">
        <v>479</v>
      </c>
      <c r="CU1" s="8" t="s">
        <v>478</v>
      </c>
      <c r="CV1" s="8" t="s">
        <v>477</v>
      </c>
      <c r="CW1" s="16" t="s">
        <v>476</v>
      </c>
      <c r="CX1" s="8" t="s">
        <v>475</v>
      </c>
      <c r="CY1" s="16" t="s">
        <v>474</v>
      </c>
      <c r="CZ1" s="8" t="s">
        <v>473</v>
      </c>
      <c r="DA1" s="8" t="s">
        <v>11</v>
      </c>
      <c r="DB1" s="8" t="s">
        <v>17</v>
      </c>
      <c r="DC1" s="8" t="s">
        <v>200</v>
      </c>
      <c r="DD1" s="8" t="s">
        <v>472</v>
      </c>
      <c r="DE1" s="16" t="s">
        <v>471</v>
      </c>
      <c r="DF1" s="16" t="s">
        <v>470</v>
      </c>
      <c r="DG1" s="8" t="s">
        <v>469</v>
      </c>
      <c r="DH1" s="8" t="s">
        <v>468</v>
      </c>
      <c r="DI1" s="8" t="s">
        <v>467</v>
      </c>
      <c r="DJ1" s="8" t="s">
        <v>466</v>
      </c>
      <c r="DK1" s="17" t="s">
        <v>465</v>
      </c>
      <c r="DL1" s="8" t="s">
        <v>464</v>
      </c>
      <c r="DM1" s="8" t="s">
        <v>463</v>
      </c>
      <c r="DN1" s="8" t="s">
        <v>462</v>
      </c>
      <c r="DO1" s="8" t="s">
        <v>461</v>
      </c>
      <c r="DP1" s="17" t="s">
        <v>460</v>
      </c>
      <c r="DQ1" s="8" t="s">
        <v>459</v>
      </c>
      <c r="DR1" s="16" t="s">
        <v>458</v>
      </c>
      <c r="DS1" s="17" t="s">
        <v>457</v>
      </c>
      <c r="DT1" s="17" t="s">
        <v>456</v>
      </c>
      <c r="DU1" s="17" t="s">
        <v>455</v>
      </c>
      <c r="DV1" s="16" t="s">
        <v>454</v>
      </c>
      <c r="DW1" s="8" t="s">
        <v>453</v>
      </c>
      <c r="DX1" s="17" t="s">
        <v>452</v>
      </c>
      <c r="DY1" s="8" t="s">
        <v>451</v>
      </c>
      <c r="DZ1" s="8" t="s">
        <v>450</v>
      </c>
      <c r="EA1" s="8" t="s">
        <v>449</v>
      </c>
      <c r="EB1" s="8" t="s">
        <v>448</v>
      </c>
      <c r="EC1" s="17" t="s">
        <v>447</v>
      </c>
      <c r="ED1" s="16" t="s">
        <v>446</v>
      </c>
      <c r="EE1" s="8" t="s">
        <v>445</v>
      </c>
      <c r="EF1" s="8" t="s">
        <v>444</v>
      </c>
      <c r="EG1" s="8" t="s">
        <v>443</v>
      </c>
      <c r="EH1" s="8" t="s">
        <v>442</v>
      </c>
      <c r="EI1" s="17" t="s">
        <v>441</v>
      </c>
      <c r="EJ1" s="8" t="s">
        <v>440</v>
      </c>
      <c r="EK1" s="17" t="s">
        <v>439</v>
      </c>
      <c r="EL1" s="8" t="s">
        <v>438</v>
      </c>
      <c r="EM1" s="14" t="s">
        <v>437</v>
      </c>
      <c r="EN1" s="8" t="s">
        <v>436</v>
      </c>
      <c r="EO1" s="8" t="s">
        <v>435</v>
      </c>
      <c r="EP1" s="8" t="s">
        <v>434</v>
      </c>
      <c r="EQ1" s="8" t="s">
        <v>433</v>
      </c>
      <c r="ER1" s="8" t="s">
        <v>432</v>
      </c>
      <c r="ES1" s="8" t="s">
        <v>431</v>
      </c>
      <c r="ET1" s="8" t="s">
        <v>430</v>
      </c>
      <c r="EU1" s="8" t="s">
        <v>429</v>
      </c>
      <c r="EV1" s="8" t="s">
        <v>428</v>
      </c>
      <c r="EW1" s="8" t="s">
        <v>427</v>
      </c>
      <c r="EX1" s="16" t="s">
        <v>426</v>
      </c>
      <c r="EY1" s="14" t="s">
        <v>425</v>
      </c>
      <c r="EZ1" s="8" t="s">
        <v>424</v>
      </c>
      <c r="FA1" s="8" t="s">
        <v>423</v>
      </c>
      <c r="FB1" s="17" t="s">
        <v>422</v>
      </c>
      <c r="FC1" s="8" t="s">
        <v>421</v>
      </c>
      <c r="FD1" s="17" t="s">
        <v>420</v>
      </c>
      <c r="FE1" s="16" t="s">
        <v>419</v>
      </c>
      <c r="FF1" s="8" t="s">
        <v>418</v>
      </c>
      <c r="FG1" s="16" t="s">
        <v>417</v>
      </c>
      <c r="FH1" s="16" t="s">
        <v>416</v>
      </c>
      <c r="FI1" s="17" t="s">
        <v>415</v>
      </c>
      <c r="FJ1" s="8" t="s">
        <v>414</v>
      </c>
      <c r="FK1" s="8" t="s">
        <v>8</v>
      </c>
      <c r="FL1" s="8" t="s">
        <v>38</v>
      </c>
      <c r="FM1" s="8" t="s">
        <v>413</v>
      </c>
      <c r="FN1" s="14" t="s">
        <v>412</v>
      </c>
      <c r="FO1" s="17" t="s">
        <v>411</v>
      </c>
      <c r="FP1" s="8" t="s">
        <v>410</v>
      </c>
      <c r="FQ1" s="17" t="s">
        <v>409</v>
      </c>
      <c r="FR1" s="8" t="s">
        <v>408</v>
      </c>
      <c r="FS1" s="8" t="s">
        <v>407</v>
      </c>
      <c r="FT1" s="8" t="s">
        <v>406</v>
      </c>
      <c r="FU1" s="8" t="s">
        <v>405</v>
      </c>
      <c r="FV1" s="17" t="s">
        <v>404</v>
      </c>
      <c r="FW1" s="14" t="s">
        <v>403</v>
      </c>
      <c r="FX1" s="8" t="s">
        <v>402</v>
      </c>
      <c r="FY1" s="8" t="s">
        <v>401</v>
      </c>
      <c r="FZ1" s="15" t="s">
        <v>400</v>
      </c>
      <c r="GA1" s="16" t="s">
        <v>399</v>
      </c>
      <c r="GB1" s="8" t="s">
        <v>398</v>
      </c>
      <c r="GC1" s="14" t="s">
        <v>397</v>
      </c>
      <c r="GD1" s="8" t="s">
        <v>6</v>
      </c>
      <c r="GE1" s="8" t="s">
        <v>396</v>
      </c>
      <c r="GF1" s="8" t="s">
        <v>395</v>
      </c>
      <c r="GG1" s="15" t="s">
        <v>394</v>
      </c>
      <c r="GH1" s="8" t="s">
        <v>393</v>
      </c>
      <c r="GI1" s="17" t="s">
        <v>392</v>
      </c>
      <c r="GJ1" s="17" t="s">
        <v>391</v>
      </c>
      <c r="GK1" s="8" t="s">
        <v>390</v>
      </c>
      <c r="GL1" s="17" t="s">
        <v>389</v>
      </c>
      <c r="GM1" s="16" t="s">
        <v>388</v>
      </c>
      <c r="GN1" s="8" t="s">
        <v>387</v>
      </c>
      <c r="GO1" s="8" t="s">
        <v>386</v>
      </c>
      <c r="GP1" s="8" t="s">
        <v>385</v>
      </c>
      <c r="GQ1" s="8" t="s">
        <v>384</v>
      </c>
      <c r="GR1" s="8" t="s">
        <v>383</v>
      </c>
      <c r="GS1" s="8" t="s">
        <v>382</v>
      </c>
      <c r="GT1" s="15" t="s">
        <v>381</v>
      </c>
    </row>
    <row r="2" spans="1:202">
      <c r="B2" s="3" t="s">
        <v>380</v>
      </c>
      <c r="C2" s="7" t="s">
        <v>9</v>
      </c>
      <c r="D2" s="3" t="s">
        <v>379</v>
      </c>
      <c r="E2" s="4">
        <v>1819</v>
      </c>
      <c r="F2" s="18">
        <v>1</v>
      </c>
      <c r="G2" s="43" t="s">
        <v>1124</v>
      </c>
      <c r="H2" s="36" t="s">
        <v>326</v>
      </c>
      <c r="I2" s="27" t="s">
        <v>326</v>
      </c>
      <c r="J2" s="27"/>
      <c r="K2" s="27"/>
      <c r="L2" s="27"/>
      <c r="M2" s="27" t="s">
        <v>529</v>
      </c>
      <c r="N2" s="27" t="s">
        <v>2</v>
      </c>
      <c r="O2" s="27" t="s">
        <v>659</v>
      </c>
      <c r="P2" s="27"/>
      <c r="Q2" s="27"/>
      <c r="R2" s="27" t="s">
        <v>594</v>
      </c>
      <c r="S2" s="27"/>
      <c r="T2" s="27"/>
      <c r="U2" s="27"/>
      <c r="V2" s="27"/>
      <c r="W2" s="34" t="s">
        <v>598</v>
      </c>
      <c r="X2" s="41" t="s">
        <v>1090</v>
      </c>
      <c r="Y2" s="23">
        <v>7</v>
      </c>
      <c r="Z2" s="22">
        <v>241</v>
      </c>
      <c r="AA2" s="23">
        <f>Z2/Y2</f>
        <v>34.428571428571431</v>
      </c>
      <c r="AB2" s="19">
        <v>20</v>
      </c>
      <c r="AC2" s="23">
        <f>AB2-Y2</f>
        <v>13</v>
      </c>
      <c r="AD2" s="23">
        <v>472</v>
      </c>
      <c r="AE2" s="23">
        <f>AD2-Z2</f>
        <v>231</v>
      </c>
      <c r="AF2" s="23">
        <f>AE2/AC2</f>
        <v>17.76923076923077</v>
      </c>
      <c r="AG2" s="23" t="s">
        <v>1091</v>
      </c>
      <c r="AH2" s="19">
        <v>25</v>
      </c>
      <c r="AI2" s="22">
        <v>5</v>
      </c>
      <c r="AJ2" s="23">
        <v>203</v>
      </c>
      <c r="AK2" s="23">
        <f>AJ2</f>
        <v>203</v>
      </c>
      <c r="AL2" s="23">
        <f>AJ2/AI2</f>
        <v>40.6</v>
      </c>
      <c r="AM2" s="23" t="s">
        <v>1092</v>
      </c>
      <c r="AN2" s="40"/>
      <c r="AO2" s="28"/>
      <c r="AP2" s="27"/>
      <c r="AQ2" s="27"/>
      <c r="AR2" s="27"/>
      <c r="AS2" s="40"/>
      <c r="AT2" s="28"/>
      <c r="AU2" s="27"/>
      <c r="AV2" s="27"/>
      <c r="AW2" s="27"/>
      <c r="AX2" s="40"/>
      <c r="AY2" s="27"/>
      <c r="AZ2" s="27"/>
      <c r="BA2" s="27"/>
      <c r="BB2" s="27"/>
      <c r="BG2" s="19">
        <v>2</v>
      </c>
      <c r="BH2" s="3">
        <v>1</v>
      </c>
      <c r="BI2" s="3">
        <v>1</v>
      </c>
      <c r="BJ2" s="20" t="s">
        <v>7</v>
      </c>
      <c r="BL2" s="22">
        <v>1</v>
      </c>
      <c r="BS2" s="21">
        <v>1</v>
      </c>
      <c r="BT2" s="21">
        <v>1</v>
      </c>
      <c r="BV2" s="3">
        <v>1</v>
      </c>
      <c r="BW2" s="3">
        <v>1</v>
      </c>
      <c r="BY2" s="20" t="s">
        <v>26</v>
      </c>
      <c r="BZ2" s="3">
        <v>1</v>
      </c>
      <c r="CA2" s="3">
        <v>1</v>
      </c>
      <c r="CC2" s="20" t="s">
        <v>30</v>
      </c>
      <c r="CH2" s="21">
        <v>3</v>
      </c>
      <c r="CI2" s="3">
        <v>1</v>
      </c>
      <c r="CL2" s="20" t="s">
        <v>326</v>
      </c>
      <c r="CM2" s="3">
        <v>1</v>
      </c>
      <c r="CN2" s="3">
        <v>1</v>
      </c>
      <c r="CQ2" s="20" t="s">
        <v>58</v>
      </c>
      <c r="CW2" s="21">
        <v>1</v>
      </c>
      <c r="CZ2" s="3">
        <v>1</v>
      </c>
      <c r="DA2" s="3">
        <v>1</v>
      </c>
      <c r="DD2" s="3" t="s">
        <v>11</v>
      </c>
      <c r="DF2" s="21">
        <v>1</v>
      </c>
      <c r="DG2" s="3">
        <v>1</v>
      </c>
      <c r="DH2" s="3">
        <v>1</v>
      </c>
      <c r="DJ2" s="3" t="s">
        <v>24</v>
      </c>
      <c r="DK2" s="21">
        <v>1</v>
      </c>
      <c r="DL2" s="22">
        <v>2</v>
      </c>
      <c r="DM2" s="3">
        <v>1</v>
      </c>
      <c r="DN2" s="3">
        <v>1</v>
      </c>
      <c r="DO2" s="3" t="s">
        <v>7</v>
      </c>
      <c r="DP2" s="21">
        <v>1</v>
      </c>
      <c r="DQ2" s="3">
        <v>1</v>
      </c>
      <c r="DS2" s="21">
        <v>1</v>
      </c>
      <c r="DU2" s="21">
        <v>1</v>
      </c>
      <c r="DV2" s="21">
        <v>1</v>
      </c>
      <c r="DX2" s="21">
        <v>1</v>
      </c>
      <c r="EI2" s="21">
        <v>1</v>
      </c>
      <c r="EK2" s="21">
        <v>1</v>
      </c>
      <c r="EM2" s="19">
        <v>1</v>
      </c>
      <c r="EQ2" s="3">
        <v>1</v>
      </c>
      <c r="EX2" s="21">
        <v>1</v>
      </c>
      <c r="EY2" s="19">
        <v>1</v>
      </c>
      <c r="EZ2" s="3">
        <v>1</v>
      </c>
      <c r="FE2" s="21">
        <v>1</v>
      </c>
      <c r="FG2" s="21">
        <v>2</v>
      </c>
      <c r="FN2" s="19">
        <v>1</v>
      </c>
      <c r="FV2" s="21">
        <v>1</v>
      </c>
      <c r="FW2" s="19">
        <v>1</v>
      </c>
      <c r="FX2" s="23">
        <v>1</v>
      </c>
      <c r="GC2" s="19">
        <v>1</v>
      </c>
      <c r="GD2" s="3">
        <v>1</v>
      </c>
      <c r="GG2" s="20" t="s">
        <v>6</v>
      </c>
      <c r="GK2" s="3">
        <v>1</v>
      </c>
      <c r="GN2" s="3">
        <v>2</v>
      </c>
      <c r="GP2" s="3">
        <v>1</v>
      </c>
      <c r="GR2" s="3">
        <v>1</v>
      </c>
      <c r="GT2" s="20" t="s">
        <v>378</v>
      </c>
    </row>
    <row r="3" spans="1:202">
      <c r="B3" s="3" t="s">
        <v>376</v>
      </c>
      <c r="C3" s="7" t="s">
        <v>0</v>
      </c>
      <c r="D3" s="3" t="s">
        <v>375</v>
      </c>
      <c r="E3" s="4">
        <v>1792</v>
      </c>
      <c r="F3" s="18">
        <v>2</v>
      </c>
      <c r="G3" s="43" t="s">
        <v>1136</v>
      </c>
      <c r="H3" s="36" t="s">
        <v>326</v>
      </c>
      <c r="I3" s="27" t="s">
        <v>326</v>
      </c>
      <c r="J3" s="27"/>
      <c r="K3" s="27"/>
      <c r="L3" s="27"/>
      <c r="M3" s="27" t="s">
        <v>377</v>
      </c>
      <c r="N3" s="27" t="s">
        <v>377</v>
      </c>
      <c r="O3" s="27" t="s">
        <v>668</v>
      </c>
      <c r="P3" s="27"/>
      <c r="Q3" s="27"/>
      <c r="R3" s="27" t="s">
        <v>596</v>
      </c>
      <c r="S3" s="27"/>
      <c r="T3" s="27"/>
      <c r="U3" s="27"/>
      <c r="V3" s="27"/>
      <c r="W3" s="34" t="s">
        <v>598</v>
      </c>
      <c r="AN3" s="40"/>
      <c r="AO3" s="28"/>
      <c r="AP3" s="27"/>
      <c r="AQ3" s="27"/>
      <c r="AR3" s="27"/>
      <c r="AS3" s="40"/>
      <c r="AT3" s="28"/>
      <c r="AU3" s="27"/>
      <c r="AV3" s="27"/>
      <c r="AW3" s="27"/>
      <c r="AX3" s="40"/>
      <c r="AY3" s="27"/>
      <c r="AZ3" s="27"/>
      <c r="BA3" s="27"/>
      <c r="BB3" s="27"/>
      <c r="DQ3" s="3">
        <v>1</v>
      </c>
      <c r="DS3" s="21">
        <v>1</v>
      </c>
    </row>
    <row r="4" spans="1:202">
      <c r="B4" s="3" t="s">
        <v>373</v>
      </c>
      <c r="C4" s="7" t="s">
        <v>9</v>
      </c>
      <c r="D4" s="3" t="s">
        <v>372</v>
      </c>
      <c r="E4" s="4">
        <v>1786</v>
      </c>
      <c r="F4" s="18">
        <v>3</v>
      </c>
      <c r="G4" s="43" t="s">
        <v>1125</v>
      </c>
      <c r="H4" s="36" t="s">
        <v>374</v>
      </c>
      <c r="I4" s="27" t="s">
        <v>326</v>
      </c>
      <c r="J4" s="27"/>
      <c r="K4" s="27"/>
      <c r="L4" s="27"/>
      <c r="M4" s="27" t="s">
        <v>530</v>
      </c>
      <c r="N4" s="27" t="s">
        <v>2</v>
      </c>
      <c r="O4" s="27" t="s">
        <v>669</v>
      </c>
      <c r="P4" s="27"/>
      <c r="Q4" s="27"/>
      <c r="R4" s="27" t="s">
        <v>597</v>
      </c>
      <c r="S4" s="27"/>
      <c r="T4" s="27"/>
      <c r="U4" s="27"/>
      <c r="V4" s="27"/>
      <c r="W4" s="34" t="s">
        <v>667</v>
      </c>
      <c r="AN4" s="40"/>
      <c r="AO4" s="28"/>
      <c r="AP4" s="27"/>
      <c r="AQ4" s="27"/>
      <c r="AR4" s="27"/>
      <c r="AS4" s="40"/>
      <c r="AT4" s="28"/>
      <c r="AU4" s="27"/>
      <c r="AV4" s="27"/>
      <c r="AW4" s="27"/>
      <c r="AX4" s="40"/>
      <c r="AY4" s="27"/>
      <c r="AZ4" s="27"/>
      <c r="BA4" s="27"/>
      <c r="BB4" s="27"/>
      <c r="BU4" s="21">
        <v>1</v>
      </c>
      <c r="CY4" s="21">
        <v>1</v>
      </c>
      <c r="CZ4" s="3">
        <v>1</v>
      </c>
      <c r="DC4" s="3">
        <v>1</v>
      </c>
      <c r="DD4" s="3" t="s">
        <v>200</v>
      </c>
      <c r="DK4" s="21">
        <v>1</v>
      </c>
      <c r="DL4" s="3">
        <v>2</v>
      </c>
      <c r="DM4" s="3">
        <v>1</v>
      </c>
      <c r="DN4" s="3">
        <v>1</v>
      </c>
      <c r="DO4" s="3" t="s">
        <v>7</v>
      </c>
      <c r="DP4" s="21">
        <v>1</v>
      </c>
      <c r="DQ4" s="3">
        <v>1</v>
      </c>
      <c r="DV4" s="21">
        <v>2</v>
      </c>
      <c r="DX4" s="21">
        <v>1</v>
      </c>
      <c r="FP4" s="3">
        <v>1</v>
      </c>
      <c r="FW4" s="19">
        <v>1</v>
      </c>
      <c r="FX4" s="23">
        <v>1</v>
      </c>
      <c r="GI4" s="21">
        <v>1</v>
      </c>
    </row>
    <row r="5" spans="1:202">
      <c r="A5" s="3" t="s">
        <v>371</v>
      </c>
      <c r="B5" s="2" t="s">
        <v>65</v>
      </c>
      <c r="C5" s="1" t="s">
        <v>64</v>
      </c>
      <c r="D5" s="3" t="s">
        <v>368</v>
      </c>
      <c r="E5" s="5" t="s">
        <v>32</v>
      </c>
      <c r="F5" s="18">
        <v>4</v>
      </c>
      <c r="G5" s="43" t="s">
        <v>1126</v>
      </c>
      <c r="H5" s="36" t="s">
        <v>370</v>
      </c>
      <c r="I5" s="27" t="s">
        <v>360</v>
      </c>
      <c r="J5" s="27"/>
      <c r="K5" s="27"/>
      <c r="L5" s="27" t="s">
        <v>369</v>
      </c>
      <c r="M5" s="27" t="s">
        <v>534</v>
      </c>
      <c r="N5" s="27" t="s">
        <v>35</v>
      </c>
      <c r="O5" s="27" t="s">
        <v>668</v>
      </c>
      <c r="P5" s="27"/>
      <c r="Q5" s="27"/>
      <c r="R5" s="27"/>
      <c r="S5" s="27"/>
      <c r="T5" s="27"/>
      <c r="U5" s="27"/>
      <c r="V5" s="27"/>
      <c r="W5" s="34" t="s">
        <v>663</v>
      </c>
      <c r="AN5" s="40"/>
      <c r="AO5" s="28"/>
      <c r="AP5" s="27"/>
      <c r="AQ5" s="27"/>
      <c r="AR5" s="27"/>
      <c r="AS5" s="40"/>
      <c r="AT5" s="28"/>
      <c r="AU5" s="27"/>
      <c r="AV5" s="27"/>
      <c r="AW5" s="27"/>
      <c r="AX5" s="40"/>
      <c r="AY5" s="27"/>
      <c r="AZ5" s="27"/>
      <c r="BA5" s="27"/>
      <c r="BB5" s="27"/>
      <c r="BM5" s="19">
        <v>1</v>
      </c>
      <c r="BV5" s="3">
        <v>1</v>
      </c>
      <c r="BW5" s="3">
        <v>1</v>
      </c>
      <c r="BY5" s="20" t="s">
        <v>26</v>
      </c>
      <c r="BZ5" s="3">
        <v>1</v>
      </c>
      <c r="CB5" s="3">
        <v>1</v>
      </c>
      <c r="CC5" s="20" t="s">
        <v>3</v>
      </c>
      <c r="CD5" s="3">
        <v>1</v>
      </c>
      <c r="CF5" s="3">
        <v>1</v>
      </c>
      <c r="CG5" s="20" t="s">
        <v>90</v>
      </c>
      <c r="CR5" s="3">
        <v>1</v>
      </c>
      <c r="CS5" s="3">
        <v>1</v>
      </c>
      <c r="CV5" s="3" t="s">
        <v>18</v>
      </c>
      <c r="DF5" s="21">
        <v>1</v>
      </c>
      <c r="DL5" s="3">
        <v>2</v>
      </c>
      <c r="DM5" s="3">
        <v>1</v>
      </c>
      <c r="DN5" s="3">
        <v>1</v>
      </c>
      <c r="DO5" s="3" t="s">
        <v>7</v>
      </c>
      <c r="FF5" s="3">
        <v>1</v>
      </c>
      <c r="FN5" s="19">
        <v>1</v>
      </c>
    </row>
    <row r="6" spans="1:202">
      <c r="B6" s="3" t="s">
        <v>365</v>
      </c>
      <c r="C6" s="1" t="s">
        <v>64</v>
      </c>
      <c r="D6" s="3" t="s">
        <v>364</v>
      </c>
      <c r="E6" s="4">
        <v>1826</v>
      </c>
      <c r="F6" s="18">
        <v>5</v>
      </c>
      <c r="G6" s="43" t="s">
        <v>1127</v>
      </c>
      <c r="H6" s="36" t="s">
        <v>347</v>
      </c>
      <c r="I6" s="27" t="s">
        <v>367</v>
      </c>
      <c r="J6" s="27"/>
      <c r="K6" s="27"/>
      <c r="L6" s="27" t="s">
        <v>366</v>
      </c>
      <c r="M6" s="27" t="s">
        <v>529</v>
      </c>
      <c r="N6" s="27" t="s">
        <v>2</v>
      </c>
      <c r="O6" s="27" t="s">
        <v>668</v>
      </c>
      <c r="P6" s="27"/>
      <c r="Q6" s="27"/>
      <c r="R6" s="27" t="s">
        <v>599</v>
      </c>
      <c r="S6" s="27"/>
      <c r="T6" s="27"/>
      <c r="U6" s="27"/>
      <c r="V6" s="27"/>
      <c r="W6" s="34" t="s">
        <v>598</v>
      </c>
      <c r="AN6" s="40"/>
      <c r="AO6" s="28"/>
      <c r="AP6" s="27"/>
      <c r="AQ6" s="27"/>
      <c r="AR6" s="27"/>
      <c r="AS6" s="40"/>
      <c r="AT6" s="28"/>
      <c r="AU6" s="27"/>
      <c r="AV6" s="27"/>
      <c r="AW6" s="27"/>
      <c r="AX6" s="40"/>
      <c r="AY6" s="27"/>
      <c r="AZ6" s="27"/>
      <c r="BA6" s="27"/>
      <c r="BB6" s="27"/>
      <c r="BG6" s="19">
        <v>1</v>
      </c>
      <c r="BH6" s="3">
        <v>1</v>
      </c>
      <c r="BJ6" s="20" t="s">
        <v>31</v>
      </c>
      <c r="BZ6" s="3">
        <v>1</v>
      </c>
      <c r="CA6" s="3">
        <v>1</v>
      </c>
      <c r="CC6" s="20" t="s">
        <v>30</v>
      </c>
      <c r="CD6" s="3">
        <v>1</v>
      </c>
      <c r="CE6" s="3">
        <v>1</v>
      </c>
      <c r="CG6" s="20" t="s">
        <v>13</v>
      </c>
      <c r="CH6" s="21">
        <v>1</v>
      </c>
      <c r="CI6" s="3">
        <v>1</v>
      </c>
      <c r="CK6" s="3">
        <v>1</v>
      </c>
      <c r="CL6" s="20" t="s">
        <v>31</v>
      </c>
      <c r="CW6" s="21">
        <v>1</v>
      </c>
      <c r="CX6" s="3">
        <v>1</v>
      </c>
      <c r="DF6" s="21">
        <v>1</v>
      </c>
      <c r="DQ6" s="3">
        <v>1</v>
      </c>
      <c r="DW6" s="3">
        <v>1</v>
      </c>
      <c r="DY6" s="3">
        <v>1</v>
      </c>
      <c r="EA6" s="3">
        <v>1</v>
      </c>
      <c r="EB6" s="3" t="s">
        <v>10</v>
      </c>
      <c r="EC6" s="21">
        <v>1</v>
      </c>
      <c r="EK6" s="21">
        <v>1</v>
      </c>
      <c r="FC6" s="3">
        <v>1</v>
      </c>
      <c r="FF6" s="3">
        <v>1</v>
      </c>
      <c r="FJ6" s="3">
        <v>1</v>
      </c>
      <c r="FL6" s="3">
        <v>1</v>
      </c>
      <c r="FM6" s="3" t="s">
        <v>38</v>
      </c>
      <c r="FN6" s="19">
        <v>1</v>
      </c>
      <c r="GI6" s="21">
        <v>1</v>
      </c>
      <c r="GN6" s="3">
        <v>1</v>
      </c>
      <c r="GR6" s="3">
        <v>1</v>
      </c>
      <c r="GT6" s="20" t="s">
        <v>71</v>
      </c>
    </row>
    <row r="7" spans="1:202">
      <c r="B7" s="3" t="s">
        <v>359</v>
      </c>
      <c r="C7" s="6" t="s">
        <v>0</v>
      </c>
      <c r="D7" s="3" t="s">
        <v>363</v>
      </c>
      <c r="E7" s="4">
        <v>1796</v>
      </c>
      <c r="F7" s="18">
        <v>6</v>
      </c>
      <c r="G7" s="43" t="s">
        <v>1128</v>
      </c>
      <c r="H7" s="36" t="s">
        <v>326</v>
      </c>
      <c r="I7" s="27" t="s">
        <v>326</v>
      </c>
      <c r="J7" s="27"/>
      <c r="K7" s="27"/>
      <c r="L7" s="27"/>
      <c r="M7" s="27" t="s">
        <v>531</v>
      </c>
      <c r="N7" s="27" t="s">
        <v>2</v>
      </c>
      <c r="O7" s="27" t="s">
        <v>668</v>
      </c>
      <c r="P7" s="27"/>
      <c r="Q7" s="27"/>
      <c r="R7" s="27" t="s">
        <v>600</v>
      </c>
      <c r="S7" s="27"/>
      <c r="T7" s="27"/>
      <c r="U7" s="27"/>
      <c r="V7" s="27"/>
      <c r="W7" s="34" t="s">
        <v>598</v>
      </c>
      <c r="AN7" s="40"/>
      <c r="AO7" s="28"/>
      <c r="AP7" s="27"/>
      <c r="AQ7" s="27"/>
      <c r="AR7" s="27"/>
      <c r="AS7" s="40"/>
      <c r="AT7" s="28"/>
      <c r="AU7" s="27"/>
      <c r="AV7" s="27"/>
      <c r="AW7" s="27"/>
      <c r="AX7" s="40"/>
      <c r="AY7" s="27"/>
      <c r="AZ7" s="27"/>
      <c r="BA7" s="27"/>
      <c r="BB7" s="27"/>
      <c r="BN7" s="19">
        <v>1</v>
      </c>
      <c r="BO7" s="23">
        <v>1</v>
      </c>
      <c r="BQ7" s="20" t="s">
        <v>36</v>
      </c>
      <c r="CD7" s="3">
        <v>2</v>
      </c>
      <c r="CF7" s="3">
        <v>1</v>
      </c>
      <c r="CG7" s="20" t="s">
        <v>90</v>
      </c>
      <c r="CI7" s="3">
        <v>1</v>
      </c>
      <c r="CJ7" s="3">
        <v>1</v>
      </c>
      <c r="CL7" s="20" t="s">
        <v>14</v>
      </c>
      <c r="CM7" s="3">
        <v>1</v>
      </c>
      <c r="CN7" s="3">
        <v>1</v>
      </c>
      <c r="CQ7" s="20" t="s">
        <v>58</v>
      </c>
      <c r="DF7" s="21">
        <v>1</v>
      </c>
      <c r="DL7" s="3">
        <v>1</v>
      </c>
      <c r="DM7" s="3">
        <v>1</v>
      </c>
      <c r="DO7" s="3" t="s">
        <v>31</v>
      </c>
      <c r="DT7" s="21">
        <v>1</v>
      </c>
      <c r="EI7" s="21">
        <v>1</v>
      </c>
      <c r="EL7" s="3">
        <v>1</v>
      </c>
      <c r="EY7" s="19">
        <v>1</v>
      </c>
      <c r="FC7" s="3">
        <v>1</v>
      </c>
      <c r="FN7" s="19">
        <v>1</v>
      </c>
      <c r="FQ7" s="21">
        <v>1</v>
      </c>
      <c r="GL7" s="21">
        <v>1</v>
      </c>
      <c r="GN7" s="3">
        <v>3</v>
      </c>
      <c r="GO7" s="3">
        <v>1</v>
      </c>
      <c r="GR7" s="3">
        <v>1</v>
      </c>
      <c r="GS7" s="3">
        <v>1</v>
      </c>
      <c r="GT7" s="20" t="s">
        <v>362</v>
      </c>
    </row>
    <row r="8" spans="1:202">
      <c r="B8" s="3" t="s">
        <v>359</v>
      </c>
      <c r="C8" s="6" t="s">
        <v>0</v>
      </c>
      <c r="D8" s="3" t="s">
        <v>361</v>
      </c>
      <c r="E8" s="4">
        <v>1790</v>
      </c>
      <c r="F8" s="18">
        <v>7</v>
      </c>
      <c r="G8" s="43" t="s">
        <v>1129</v>
      </c>
      <c r="H8" s="36" t="s">
        <v>347</v>
      </c>
      <c r="I8" s="27" t="s">
        <v>326</v>
      </c>
      <c r="J8" s="27"/>
      <c r="K8" s="27"/>
      <c r="L8" s="27" t="s">
        <v>554</v>
      </c>
      <c r="M8" s="27" t="s">
        <v>531</v>
      </c>
      <c r="N8" s="27" t="s">
        <v>2</v>
      </c>
      <c r="O8" s="27" t="s">
        <v>668</v>
      </c>
      <c r="P8" s="27"/>
      <c r="Q8" s="27"/>
      <c r="R8" s="27" t="s">
        <v>601</v>
      </c>
      <c r="S8" s="27"/>
      <c r="T8" s="27"/>
      <c r="U8" s="27"/>
      <c r="V8" s="27"/>
      <c r="W8" s="34" t="s">
        <v>656</v>
      </c>
      <c r="AN8" s="40"/>
      <c r="AO8" s="28"/>
      <c r="AP8" s="27"/>
      <c r="AQ8" s="27"/>
      <c r="AR8" s="27"/>
      <c r="AS8" s="40"/>
      <c r="AT8" s="28"/>
      <c r="AU8" s="27"/>
      <c r="AV8" s="27"/>
      <c r="AW8" s="27"/>
      <c r="AX8" s="40"/>
      <c r="AY8" s="27"/>
      <c r="AZ8" s="27"/>
      <c r="BA8" s="27"/>
      <c r="BB8" s="27"/>
      <c r="CR8" s="3">
        <v>1</v>
      </c>
      <c r="CS8" s="3">
        <v>1</v>
      </c>
      <c r="CV8" s="3" t="s">
        <v>18</v>
      </c>
      <c r="CW8" s="21">
        <v>1</v>
      </c>
      <c r="CZ8" s="3">
        <v>1</v>
      </c>
      <c r="DB8" s="3">
        <v>1</v>
      </c>
      <c r="DD8" s="3" t="s">
        <v>17</v>
      </c>
      <c r="DL8" s="3">
        <v>1</v>
      </c>
      <c r="DM8" s="3">
        <v>1</v>
      </c>
      <c r="DO8" s="3" t="s">
        <v>31</v>
      </c>
      <c r="DS8" s="21">
        <v>1</v>
      </c>
      <c r="DV8" s="21">
        <v>1</v>
      </c>
      <c r="DX8" s="21">
        <v>1</v>
      </c>
      <c r="EE8" s="3">
        <v>1</v>
      </c>
      <c r="EG8" s="3">
        <v>1</v>
      </c>
      <c r="EH8" s="3" t="s">
        <v>0</v>
      </c>
      <c r="EJ8" s="3">
        <v>1</v>
      </c>
      <c r="FJ8" s="3">
        <v>1</v>
      </c>
      <c r="FK8" s="3">
        <v>1</v>
      </c>
      <c r="FM8" s="3" t="s">
        <v>8</v>
      </c>
      <c r="FO8" s="21">
        <v>1</v>
      </c>
    </row>
    <row r="9" spans="1:202">
      <c r="B9" s="3" t="s">
        <v>359</v>
      </c>
      <c r="C9" s="6" t="s">
        <v>0</v>
      </c>
      <c r="D9" s="3" t="s">
        <v>358</v>
      </c>
      <c r="E9" s="4">
        <v>1773</v>
      </c>
      <c r="F9" s="18">
        <v>8</v>
      </c>
      <c r="G9" s="43" t="s">
        <v>1129</v>
      </c>
      <c r="H9" s="36" t="s">
        <v>326</v>
      </c>
      <c r="I9" s="27" t="s">
        <v>326</v>
      </c>
      <c r="J9" s="27"/>
      <c r="K9" s="27"/>
      <c r="L9" s="27"/>
      <c r="M9" s="27" t="s">
        <v>531</v>
      </c>
      <c r="N9" s="27" t="s">
        <v>2</v>
      </c>
      <c r="O9" s="27" t="s">
        <v>668</v>
      </c>
      <c r="P9" s="27"/>
      <c r="Q9" s="27"/>
      <c r="R9" s="27" t="s">
        <v>602</v>
      </c>
      <c r="S9" s="27"/>
      <c r="T9" s="27"/>
      <c r="U9" s="27"/>
      <c r="V9" s="27"/>
      <c r="W9" s="34" t="s">
        <v>656</v>
      </c>
      <c r="AN9" s="40"/>
      <c r="AO9" s="28"/>
      <c r="AP9" s="27"/>
      <c r="AQ9" s="27"/>
      <c r="AR9" s="27"/>
      <c r="AS9" s="40"/>
      <c r="AT9" s="28"/>
      <c r="AU9" s="27"/>
      <c r="AV9" s="27"/>
      <c r="AW9" s="27"/>
      <c r="AX9" s="40"/>
      <c r="AY9" s="27"/>
      <c r="AZ9" s="27"/>
      <c r="BA9" s="27"/>
      <c r="BB9" s="27"/>
      <c r="DE9" s="21">
        <v>1</v>
      </c>
      <c r="DL9" s="3">
        <v>1</v>
      </c>
      <c r="DM9" s="3">
        <v>1</v>
      </c>
      <c r="DO9" s="3" t="s">
        <v>31</v>
      </c>
      <c r="DU9" s="21">
        <v>1</v>
      </c>
      <c r="ED9" s="21">
        <v>1</v>
      </c>
      <c r="GN9" s="3">
        <v>1</v>
      </c>
      <c r="GP9" s="3">
        <v>1</v>
      </c>
      <c r="GT9" s="20" t="s">
        <v>53</v>
      </c>
    </row>
    <row r="10" spans="1:202">
      <c r="B10" s="3" t="s">
        <v>357</v>
      </c>
      <c r="C10" s="6" t="s">
        <v>9</v>
      </c>
      <c r="D10" s="3" t="s">
        <v>356</v>
      </c>
      <c r="E10" s="4">
        <v>1799</v>
      </c>
      <c r="F10" s="18">
        <v>9</v>
      </c>
      <c r="G10" s="43" t="s">
        <v>1130</v>
      </c>
      <c r="H10" s="36" t="s">
        <v>556</v>
      </c>
      <c r="I10" s="27" t="s">
        <v>326</v>
      </c>
      <c r="J10" s="27"/>
      <c r="K10" s="27"/>
      <c r="L10" s="27" t="s">
        <v>555</v>
      </c>
      <c r="M10" s="27" t="s">
        <v>532</v>
      </c>
      <c r="N10" s="27" t="s">
        <v>2</v>
      </c>
      <c r="O10" s="27" t="s">
        <v>668</v>
      </c>
      <c r="P10" s="27"/>
      <c r="Q10" s="27"/>
      <c r="R10" s="27" t="s">
        <v>603</v>
      </c>
      <c r="S10" s="27"/>
      <c r="T10" s="27"/>
      <c r="U10" s="27"/>
      <c r="V10" s="27"/>
      <c r="W10" s="34" t="s">
        <v>598</v>
      </c>
      <c r="AN10" s="40"/>
      <c r="AO10" s="28"/>
      <c r="AP10" s="27"/>
      <c r="AQ10" s="27"/>
      <c r="AR10" s="27"/>
      <c r="AS10" s="40"/>
      <c r="AT10" s="28"/>
      <c r="AU10" s="27"/>
      <c r="AV10" s="27"/>
      <c r="AW10" s="27"/>
      <c r="AX10" s="40"/>
      <c r="AY10" s="27"/>
      <c r="AZ10" s="27"/>
      <c r="BA10" s="27"/>
      <c r="BB10" s="27"/>
      <c r="BM10" s="19">
        <v>1</v>
      </c>
      <c r="BV10" s="3">
        <v>1</v>
      </c>
      <c r="BX10" s="3">
        <v>1</v>
      </c>
      <c r="BY10" s="20" t="s">
        <v>20</v>
      </c>
      <c r="CH10" s="21">
        <v>1</v>
      </c>
      <c r="CM10" s="3">
        <v>1</v>
      </c>
      <c r="CN10" s="3">
        <v>1</v>
      </c>
      <c r="CQ10" s="20" t="s">
        <v>58</v>
      </c>
      <c r="CX10" s="3">
        <v>1</v>
      </c>
      <c r="CZ10" s="3">
        <v>1</v>
      </c>
      <c r="DA10" s="3">
        <v>1</v>
      </c>
      <c r="DD10" s="3" t="s">
        <v>11</v>
      </c>
      <c r="DL10" s="3">
        <v>2</v>
      </c>
      <c r="DM10" s="3">
        <v>1</v>
      </c>
      <c r="DN10" s="3">
        <v>1</v>
      </c>
      <c r="DO10" s="3" t="s">
        <v>7</v>
      </c>
      <c r="DP10" s="21">
        <v>1</v>
      </c>
      <c r="DS10" s="21">
        <v>2</v>
      </c>
      <c r="DW10" s="3">
        <v>1</v>
      </c>
      <c r="EJ10" s="3">
        <v>1</v>
      </c>
      <c r="EK10" s="21">
        <v>1</v>
      </c>
      <c r="EL10" s="3">
        <v>1</v>
      </c>
      <c r="EM10" s="19">
        <v>2</v>
      </c>
      <c r="EN10" s="22">
        <v>1</v>
      </c>
      <c r="EV10" s="3">
        <v>1</v>
      </c>
      <c r="EX10" s="21">
        <v>1</v>
      </c>
      <c r="EY10" s="19">
        <v>1</v>
      </c>
      <c r="FC10" s="3">
        <v>1</v>
      </c>
      <c r="FG10" s="21">
        <v>2</v>
      </c>
      <c r="FH10" s="21">
        <v>1</v>
      </c>
      <c r="FI10" s="21">
        <v>1</v>
      </c>
      <c r="FJ10" s="3">
        <v>1</v>
      </c>
      <c r="FL10" s="3">
        <v>1</v>
      </c>
      <c r="FM10" s="3" t="s">
        <v>38</v>
      </c>
      <c r="FN10" s="19">
        <v>1</v>
      </c>
      <c r="FO10" s="21">
        <v>1</v>
      </c>
      <c r="FP10" s="22">
        <v>1</v>
      </c>
      <c r="FR10" s="24">
        <v>1</v>
      </c>
      <c r="FS10" s="3">
        <v>1</v>
      </c>
      <c r="FU10" s="3" t="s">
        <v>0</v>
      </c>
      <c r="FV10" s="21">
        <v>1</v>
      </c>
      <c r="GB10" s="22">
        <v>1</v>
      </c>
      <c r="GC10" s="19">
        <v>1</v>
      </c>
      <c r="GE10" s="3">
        <v>1</v>
      </c>
      <c r="GG10" s="20" t="s">
        <v>117</v>
      </c>
      <c r="GL10" s="21">
        <v>1</v>
      </c>
      <c r="GN10" s="3">
        <v>1</v>
      </c>
      <c r="GS10" s="3">
        <v>1</v>
      </c>
      <c r="GT10" s="20" t="s">
        <v>66</v>
      </c>
    </row>
    <row r="11" spans="1:202">
      <c r="B11" s="3" t="s">
        <v>355</v>
      </c>
      <c r="C11" s="6" t="s">
        <v>9</v>
      </c>
      <c r="D11" s="3" t="s">
        <v>354</v>
      </c>
      <c r="E11" s="4">
        <v>1808</v>
      </c>
      <c r="F11" s="18">
        <v>10</v>
      </c>
      <c r="G11" s="43" t="s">
        <v>1128</v>
      </c>
      <c r="H11" s="36" t="s">
        <v>326</v>
      </c>
      <c r="I11" s="27" t="s">
        <v>326</v>
      </c>
      <c r="J11" s="27"/>
      <c r="K11" s="27"/>
      <c r="L11" s="27"/>
      <c r="M11" s="27" t="s">
        <v>531</v>
      </c>
      <c r="N11" s="27" t="s">
        <v>2</v>
      </c>
      <c r="O11" s="27" t="s">
        <v>668</v>
      </c>
      <c r="P11" s="27"/>
      <c r="Q11" s="27"/>
      <c r="R11" s="27" t="s">
        <v>595</v>
      </c>
      <c r="S11" s="27"/>
      <c r="T11" s="27"/>
      <c r="U11" s="27"/>
      <c r="V11" s="27"/>
      <c r="W11" s="34" t="s">
        <v>598</v>
      </c>
      <c r="AN11" s="40"/>
      <c r="AO11" s="28"/>
      <c r="AP11" s="27"/>
      <c r="AQ11" s="27"/>
      <c r="AR11" s="27"/>
      <c r="AS11" s="40"/>
      <c r="AT11" s="28"/>
      <c r="AU11" s="27"/>
      <c r="AV11" s="27"/>
      <c r="AW11" s="27"/>
      <c r="AX11" s="40"/>
      <c r="AY11" s="27"/>
      <c r="AZ11" s="27"/>
      <c r="BA11" s="27"/>
      <c r="BB11" s="27"/>
      <c r="BK11" s="21">
        <v>1</v>
      </c>
      <c r="BR11" s="3">
        <v>2</v>
      </c>
      <c r="BU11" s="21">
        <v>1</v>
      </c>
      <c r="BV11" s="3">
        <v>1</v>
      </c>
      <c r="BX11" s="3">
        <v>1</v>
      </c>
      <c r="BY11" s="20" t="s">
        <v>20</v>
      </c>
      <c r="CW11" s="21">
        <v>1</v>
      </c>
      <c r="CZ11" s="3">
        <v>2</v>
      </c>
      <c r="DA11" s="3">
        <v>1</v>
      </c>
      <c r="DB11" s="3">
        <v>1</v>
      </c>
      <c r="DD11" s="3" t="s">
        <v>86</v>
      </c>
      <c r="DL11" s="3">
        <v>1</v>
      </c>
      <c r="DM11" s="3">
        <v>1</v>
      </c>
      <c r="DO11" s="3" t="s">
        <v>31</v>
      </c>
      <c r="DQ11" s="3">
        <v>1</v>
      </c>
      <c r="DS11" s="21">
        <v>1</v>
      </c>
      <c r="DV11" s="21">
        <v>1</v>
      </c>
      <c r="EJ11" s="3">
        <v>1</v>
      </c>
      <c r="EL11" s="3">
        <v>1</v>
      </c>
      <c r="EM11" s="19">
        <v>1</v>
      </c>
      <c r="EV11" s="3">
        <v>1</v>
      </c>
      <c r="FC11" s="3">
        <v>1</v>
      </c>
      <c r="FP11" s="3">
        <v>1</v>
      </c>
      <c r="FW11" s="19">
        <v>1</v>
      </c>
      <c r="FY11" s="23">
        <v>1</v>
      </c>
      <c r="GK11" s="3">
        <v>1</v>
      </c>
    </row>
    <row r="12" spans="1:202">
      <c r="B12" s="3" t="s">
        <v>352</v>
      </c>
      <c r="C12" s="6" t="s">
        <v>0</v>
      </c>
      <c r="D12" s="3" t="s">
        <v>351</v>
      </c>
      <c r="E12" s="4">
        <v>1819</v>
      </c>
      <c r="F12" s="18">
        <v>11</v>
      </c>
      <c r="G12" s="43" t="s">
        <v>1131</v>
      </c>
      <c r="H12" s="36" t="s">
        <v>353</v>
      </c>
      <c r="I12" s="27" t="s">
        <v>326</v>
      </c>
      <c r="J12" s="27"/>
      <c r="K12" s="27"/>
      <c r="L12" s="27"/>
      <c r="M12" s="27" t="s">
        <v>531</v>
      </c>
      <c r="N12" s="27" t="s">
        <v>2</v>
      </c>
      <c r="O12" s="27" t="s">
        <v>670</v>
      </c>
      <c r="P12" s="27"/>
      <c r="Q12" s="27"/>
      <c r="R12" s="27" t="s">
        <v>604</v>
      </c>
      <c r="S12" s="27"/>
      <c r="T12" s="27"/>
      <c r="U12" s="27"/>
      <c r="V12" s="27"/>
      <c r="W12" s="34" t="s">
        <v>598</v>
      </c>
      <c r="AN12" s="40"/>
      <c r="AO12" s="28"/>
      <c r="AP12" s="27"/>
      <c r="AQ12" s="27"/>
      <c r="AR12" s="27"/>
      <c r="AS12" s="40"/>
      <c r="AT12" s="28"/>
      <c r="AU12" s="27"/>
      <c r="AV12" s="27"/>
      <c r="AW12" s="27"/>
      <c r="AX12" s="40"/>
      <c r="AY12" s="27"/>
      <c r="AZ12" s="27"/>
      <c r="BA12" s="27"/>
      <c r="BB12" s="27"/>
      <c r="BV12" s="3">
        <v>1</v>
      </c>
      <c r="BX12" s="3">
        <v>1</v>
      </c>
      <c r="BY12" s="20" t="s">
        <v>20</v>
      </c>
      <c r="CM12" s="3">
        <v>2</v>
      </c>
      <c r="CN12" s="3">
        <v>1</v>
      </c>
      <c r="CP12" s="3">
        <v>1</v>
      </c>
      <c r="CQ12" s="20" t="s">
        <v>94</v>
      </c>
      <c r="CR12" s="22">
        <v>1</v>
      </c>
      <c r="CS12" s="3">
        <v>1</v>
      </c>
      <c r="CV12" s="3" t="s">
        <v>18</v>
      </c>
      <c r="DE12" s="21">
        <v>1</v>
      </c>
      <c r="DL12" s="3">
        <v>2</v>
      </c>
      <c r="DM12" s="3">
        <v>1</v>
      </c>
      <c r="DN12" s="3">
        <v>1</v>
      </c>
      <c r="DO12" s="3" t="s">
        <v>7</v>
      </c>
      <c r="DP12" s="21">
        <v>1</v>
      </c>
      <c r="DT12" s="21">
        <v>1</v>
      </c>
      <c r="EE12" s="3">
        <v>1</v>
      </c>
      <c r="EF12" s="3">
        <v>1</v>
      </c>
      <c r="EH12" s="3" t="s">
        <v>9</v>
      </c>
      <c r="EK12" s="21">
        <v>1</v>
      </c>
      <c r="GN12" s="3">
        <v>1</v>
      </c>
      <c r="GQ12" s="3">
        <v>1</v>
      </c>
      <c r="GT12" s="20" t="s">
        <v>45</v>
      </c>
    </row>
    <row r="13" spans="1:202">
      <c r="B13" s="3" t="s">
        <v>345</v>
      </c>
      <c r="C13" s="6" t="s">
        <v>9</v>
      </c>
      <c r="D13" s="3" t="s">
        <v>350</v>
      </c>
      <c r="E13" s="4">
        <v>1802</v>
      </c>
      <c r="F13" s="18">
        <v>12</v>
      </c>
      <c r="G13" s="43" t="s">
        <v>1132</v>
      </c>
      <c r="H13" s="36" t="s">
        <v>347</v>
      </c>
      <c r="I13" s="27" t="s">
        <v>326</v>
      </c>
      <c r="J13" s="27"/>
      <c r="K13" s="27"/>
      <c r="L13" s="27"/>
      <c r="M13" s="27" t="s">
        <v>529</v>
      </c>
      <c r="N13" s="27" t="s">
        <v>2</v>
      </c>
      <c r="O13" s="27" t="s">
        <v>668</v>
      </c>
      <c r="P13" s="27"/>
      <c r="Q13" s="27"/>
      <c r="R13" s="27" t="s">
        <v>605</v>
      </c>
      <c r="S13" s="27"/>
      <c r="T13" s="27"/>
      <c r="U13" s="27"/>
      <c r="V13" s="27"/>
      <c r="W13" s="34" t="s">
        <v>598</v>
      </c>
      <c r="AN13" s="40"/>
      <c r="AO13" s="28"/>
      <c r="AP13" s="27"/>
      <c r="AQ13" s="27"/>
      <c r="AR13" s="27"/>
      <c r="AS13" s="40"/>
      <c r="AT13" s="28"/>
      <c r="AU13" s="27"/>
      <c r="AV13" s="27"/>
      <c r="AW13" s="27"/>
      <c r="AX13" s="40"/>
      <c r="AY13" s="27"/>
      <c r="AZ13" s="27"/>
      <c r="BA13" s="27"/>
      <c r="BB13" s="27"/>
      <c r="BG13" s="19">
        <v>1</v>
      </c>
      <c r="BI13" s="3">
        <v>1</v>
      </c>
      <c r="BJ13" s="20" t="s">
        <v>14</v>
      </c>
      <c r="DG13" s="3">
        <v>1</v>
      </c>
      <c r="DH13" s="3">
        <v>1</v>
      </c>
      <c r="DJ13" s="3" t="s">
        <v>24</v>
      </c>
      <c r="DL13" s="3">
        <v>1</v>
      </c>
      <c r="DM13" s="3">
        <v>1</v>
      </c>
      <c r="DO13" s="3" t="s">
        <v>31</v>
      </c>
      <c r="DP13" s="21">
        <v>1</v>
      </c>
      <c r="DV13" s="21">
        <v>1</v>
      </c>
      <c r="EI13" s="21">
        <v>1</v>
      </c>
      <c r="FB13" s="21">
        <v>1</v>
      </c>
      <c r="FV13" s="21">
        <v>1</v>
      </c>
      <c r="GB13" s="3">
        <v>1</v>
      </c>
      <c r="GI13" s="21">
        <v>1</v>
      </c>
    </row>
    <row r="14" spans="1:202">
      <c r="B14" s="3" t="s">
        <v>345</v>
      </c>
      <c r="C14" s="6" t="s">
        <v>9</v>
      </c>
      <c r="D14" s="3" t="s">
        <v>348</v>
      </c>
      <c r="E14" s="4">
        <v>1792</v>
      </c>
      <c r="F14" s="18">
        <v>13</v>
      </c>
      <c r="G14" s="43" t="s">
        <v>1129</v>
      </c>
      <c r="H14" s="36" t="s">
        <v>326</v>
      </c>
      <c r="I14" s="27" t="s">
        <v>326</v>
      </c>
      <c r="J14" s="27"/>
      <c r="K14" s="27"/>
      <c r="L14" s="27" t="s">
        <v>349</v>
      </c>
      <c r="M14" s="27" t="s">
        <v>530</v>
      </c>
      <c r="N14" s="27" t="s">
        <v>2</v>
      </c>
      <c r="O14" s="27" t="s">
        <v>668</v>
      </c>
      <c r="P14" s="27"/>
      <c r="Q14" s="27"/>
      <c r="R14" s="27" t="s">
        <v>606</v>
      </c>
      <c r="S14" s="27"/>
      <c r="T14" s="27"/>
      <c r="U14" s="27"/>
      <c r="V14" s="27"/>
      <c r="W14" s="34" t="s">
        <v>598</v>
      </c>
      <c r="AN14" s="40"/>
      <c r="AO14" s="28"/>
      <c r="AP14" s="27"/>
      <c r="AQ14" s="27"/>
      <c r="AR14" s="27"/>
      <c r="AS14" s="40"/>
      <c r="AT14" s="28"/>
      <c r="AU14" s="27"/>
      <c r="AV14" s="27"/>
      <c r="AW14" s="27"/>
      <c r="AX14" s="40"/>
      <c r="AY14" s="27"/>
      <c r="AZ14" s="27"/>
      <c r="BA14" s="27"/>
      <c r="BB14" s="27"/>
      <c r="BV14" s="23"/>
      <c r="CM14" s="3">
        <v>1</v>
      </c>
      <c r="CN14" s="3">
        <v>1</v>
      </c>
      <c r="CQ14" s="20" t="s">
        <v>58</v>
      </c>
      <c r="DE14" s="21">
        <v>1</v>
      </c>
      <c r="DL14" s="3">
        <v>1</v>
      </c>
      <c r="DM14" s="3">
        <v>1</v>
      </c>
      <c r="DO14" s="3" t="s">
        <v>31</v>
      </c>
      <c r="DX14" s="21">
        <v>1</v>
      </c>
      <c r="DY14" s="23"/>
      <c r="EI14" s="21">
        <v>1</v>
      </c>
      <c r="GB14" s="3">
        <v>1</v>
      </c>
      <c r="GM14" s="21">
        <v>1</v>
      </c>
    </row>
    <row r="15" spans="1:202">
      <c r="B15" s="3" t="s">
        <v>345</v>
      </c>
      <c r="C15" s="6" t="s">
        <v>9</v>
      </c>
      <c r="D15" s="3" t="s">
        <v>344</v>
      </c>
      <c r="E15" s="4">
        <v>1820</v>
      </c>
      <c r="F15" s="18">
        <v>14</v>
      </c>
      <c r="G15" s="43" t="s">
        <v>1129</v>
      </c>
      <c r="H15" s="36" t="s">
        <v>347</v>
      </c>
      <c r="I15" s="27" t="s">
        <v>346</v>
      </c>
      <c r="J15" s="27"/>
      <c r="K15" s="27"/>
      <c r="L15" s="27"/>
      <c r="M15" s="27" t="s">
        <v>530</v>
      </c>
      <c r="N15" s="27" t="s">
        <v>2</v>
      </c>
      <c r="O15" s="27" t="s">
        <v>702</v>
      </c>
      <c r="P15" s="27" t="s">
        <v>703</v>
      </c>
      <c r="Q15" s="27"/>
      <c r="R15" s="27" t="s">
        <v>607</v>
      </c>
      <c r="S15" s="27"/>
      <c r="T15" s="27"/>
      <c r="U15" s="27"/>
      <c r="V15" s="27"/>
      <c r="W15" s="34" t="s">
        <v>125</v>
      </c>
      <c r="AN15" s="40"/>
      <c r="AO15" s="28"/>
      <c r="AP15" s="27"/>
      <c r="AQ15" s="27"/>
      <c r="AR15" s="27"/>
      <c r="AS15" s="40"/>
      <c r="AT15" s="28"/>
      <c r="AU15" s="27"/>
      <c r="AV15" s="27"/>
      <c r="AW15" s="27"/>
      <c r="AX15" s="40"/>
      <c r="AY15" s="27"/>
      <c r="AZ15" s="27"/>
      <c r="BA15" s="27"/>
      <c r="BB15" s="27"/>
      <c r="CX15" s="3">
        <v>1</v>
      </c>
      <c r="DK15" s="21">
        <v>1</v>
      </c>
      <c r="EI15" s="21">
        <v>1</v>
      </c>
      <c r="FV15" s="21">
        <v>1</v>
      </c>
    </row>
    <row r="16" spans="1:202">
      <c r="B16" s="3" t="s">
        <v>343</v>
      </c>
      <c r="C16" s="6" t="s">
        <v>0</v>
      </c>
      <c r="D16" s="3" t="s">
        <v>342</v>
      </c>
      <c r="E16" s="4">
        <v>1796</v>
      </c>
      <c r="F16" s="18">
        <v>15</v>
      </c>
      <c r="G16" s="43" t="s">
        <v>1129</v>
      </c>
      <c r="H16" s="36" t="s">
        <v>326</v>
      </c>
      <c r="I16" s="27" t="s">
        <v>326</v>
      </c>
      <c r="J16" s="27"/>
      <c r="K16" s="27"/>
      <c r="L16" s="27" t="s">
        <v>349</v>
      </c>
      <c r="M16" s="27" t="s">
        <v>529</v>
      </c>
      <c r="N16" s="27" t="s">
        <v>2</v>
      </c>
      <c r="O16" s="27" t="s">
        <v>671</v>
      </c>
      <c r="P16" s="27"/>
      <c r="Q16" s="27"/>
      <c r="R16" s="27" t="s">
        <v>608</v>
      </c>
      <c r="S16" s="27"/>
      <c r="T16" s="27"/>
      <c r="U16" s="27"/>
      <c r="V16" s="27"/>
      <c r="W16" s="34" t="s">
        <v>598</v>
      </c>
      <c r="AN16" s="40"/>
      <c r="AO16" s="28"/>
      <c r="AP16" s="27"/>
      <c r="AQ16" s="27"/>
      <c r="AR16" s="27"/>
      <c r="AS16" s="40"/>
      <c r="AT16" s="28"/>
      <c r="AU16" s="27"/>
      <c r="AV16" s="27"/>
      <c r="AW16" s="27"/>
      <c r="AX16" s="40"/>
      <c r="AY16" s="27"/>
      <c r="AZ16" s="27"/>
      <c r="BA16" s="27"/>
      <c r="BB16" s="27"/>
      <c r="CM16" s="3">
        <v>1</v>
      </c>
      <c r="CN16" s="3">
        <v>1</v>
      </c>
      <c r="CQ16" s="20" t="s">
        <v>58</v>
      </c>
      <c r="CZ16" s="3">
        <v>1</v>
      </c>
      <c r="DB16" s="3">
        <v>1</v>
      </c>
      <c r="DD16" s="3" t="s">
        <v>17</v>
      </c>
      <c r="FB16" s="21">
        <v>1</v>
      </c>
      <c r="FN16" s="19">
        <v>1</v>
      </c>
      <c r="FO16" s="21">
        <v>1</v>
      </c>
    </row>
    <row r="17" spans="2:202">
      <c r="B17" s="3" t="s">
        <v>341</v>
      </c>
      <c r="C17" s="6" t="s">
        <v>0</v>
      </c>
      <c r="D17" s="3" t="s">
        <v>340</v>
      </c>
      <c r="E17" s="4">
        <v>1797</v>
      </c>
      <c r="F17" s="18">
        <v>16</v>
      </c>
      <c r="G17" s="43" t="s">
        <v>1128</v>
      </c>
      <c r="H17" s="36" t="s">
        <v>557</v>
      </c>
      <c r="I17" s="27" t="s">
        <v>326</v>
      </c>
      <c r="J17" s="27"/>
      <c r="K17" s="27"/>
      <c r="L17" s="27" t="s">
        <v>558</v>
      </c>
      <c r="M17" s="27" t="s">
        <v>530</v>
      </c>
      <c r="N17" s="27" t="s">
        <v>2</v>
      </c>
      <c r="O17" s="27" t="s">
        <v>668</v>
      </c>
      <c r="P17" s="27"/>
      <c r="Q17" s="27"/>
      <c r="R17" s="27" t="s">
        <v>654</v>
      </c>
      <c r="S17" s="27"/>
      <c r="T17" s="27"/>
      <c r="U17" s="27"/>
      <c r="V17" s="27"/>
      <c r="W17" s="34" t="s">
        <v>656</v>
      </c>
      <c r="AN17" s="40"/>
      <c r="AO17" s="28"/>
      <c r="AP17" s="27"/>
      <c r="AQ17" s="27"/>
      <c r="AR17" s="27"/>
      <c r="AS17" s="40"/>
      <c r="AT17" s="28"/>
      <c r="AU17" s="27"/>
      <c r="AV17" s="27"/>
      <c r="AW17" s="27"/>
      <c r="AX17" s="40"/>
      <c r="AY17" s="27"/>
      <c r="AZ17" s="27"/>
      <c r="BA17" s="27"/>
      <c r="BB17" s="27"/>
      <c r="BS17" s="21">
        <v>1</v>
      </c>
      <c r="BZ17" s="3">
        <v>1</v>
      </c>
      <c r="CB17" s="3">
        <v>1</v>
      </c>
      <c r="CC17" s="20" t="s">
        <v>3</v>
      </c>
      <c r="CH17" s="21">
        <v>1</v>
      </c>
      <c r="CM17" s="3">
        <v>1</v>
      </c>
      <c r="CN17" s="3">
        <v>1</v>
      </c>
      <c r="CQ17" s="20" t="s">
        <v>58</v>
      </c>
      <c r="CR17" s="3">
        <v>1</v>
      </c>
      <c r="CU17" s="3">
        <v>1</v>
      </c>
      <c r="CV17" s="3" t="s">
        <v>42</v>
      </c>
      <c r="DL17" s="3">
        <v>1</v>
      </c>
      <c r="DM17" s="3">
        <v>1</v>
      </c>
      <c r="DO17" s="3" t="s">
        <v>31</v>
      </c>
      <c r="DS17" s="21">
        <v>1</v>
      </c>
      <c r="DW17" s="3">
        <v>1</v>
      </c>
      <c r="DY17" s="3">
        <v>1</v>
      </c>
      <c r="EA17" s="3">
        <v>1</v>
      </c>
      <c r="EB17" s="3" t="s">
        <v>10</v>
      </c>
      <c r="EE17" s="3">
        <v>1</v>
      </c>
      <c r="EF17" s="3">
        <v>1</v>
      </c>
      <c r="EH17" s="3" t="s">
        <v>9</v>
      </c>
      <c r="EK17" s="21">
        <v>1</v>
      </c>
      <c r="FG17" s="21">
        <v>1</v>
      </c>
      <c r="FI17" s="21">
        <v>1</v>
      </c>
      <c r="FN17" s="19">
        <v>1</v>
      </c>
      <c r="FW17" s="19">
        <v>2</v>
      </c>
      <c r="FX17" s="23">
        <v>1</v>
      </c>
      <c r="FY17" s="23">
        <v>1</v>
      </c>
    </row>
    <row r="18" spans="2:202">
      <c r="B18" s="2" t="s">
        <v>65</v>
      </c>
      <c r="C18" s="1" t="s">
        <v>64</v>
      </c>
      <c r="D18" s="3" t="s">
        <v>339</v>
      </c>
      <c r="E18" s="4">
        <v>1802</v>
      </c>
      <c r="F18" s="18">
        <v>17</v>
      </c>
      <c r="G18" s="43" t="s">
        <v>1126</v>
      </c>
      <c r="H18" s="36" t="s">
        <v>559</v>
      </c>
      <c r="I18" s="27" t="s">
        <v>326</v>
      </c>
      <c r="J18" s="27"/>
      <c r="K18" s="27"/>
      <c r="L18" s="27" t="s">
        <v>563</v>
      </c>
      <c r="M18" s="27" t="s">
        <v>533</v>
      </c>
      <c r="N18" s="27" t="s">
        <v>35</v>
      </c>
      <c r="O18" s="27" t="s">
        <v>672</v>
      </c>
      <c r="P18" s="27"/>
      <c r="Q18" s="27"/>
      <c r="R18" s="27" t="s">
        <v>653</v>
      </c>
      <c r="S18" s="27"/>
      <c r="T18" s="27"/>
      <c r="U18" s="27"/>
      <c r="V18" s="27"/>
      <c r="W18" s="34" t="s">
        <v>656</v>
      </c>
      <c r="AN18" s="40"/>
      <c r="AO18" s="28"/>
      <c r="AP18" s="27"/>
      <c r="AQ18" s="27"/>
      <c r="AR18" s="27"/>
      <c r="AS18" s="40"/>
      <c r="AT18" s="28"/>
      <c r="AU18" s="27"/>
      <c r="AV18" s="27"/>
      <c r="AW18" s="27"/>
      <c r="AX18" s="40"/>
      <c r="AY18" s="27"/>
      <c r="AZ18" s="27"/>
      <c r="BA18" s="27"/>
      <c r="BB18" s="27"/>
      <c r="BG18" s="19">
        <v>1</v>
      </c>
      <c r="BH18" s="3">
        <v>1</v>
      </c>
      <c r="BJ18" s="20" t="s">
        <v>31</v>
      </c>
      <c r="CD18" s="3">
        <v>1</v>
      </c>
      <c r="GC18" s="19">
        <v>1</v>
      </c>
      <c r="GD18" s="3">
        <v>1</v>
      </c>
      <c r="GG18" s="20" t="s">
        <v>6</v>
      </c>
    </row>
    <row r="19" spans="2:202">
      <c r="B19" s="2" t="s">
        <v>65</v>
      </c>
      <c r="C19" s="1" t="s">
        <v>64</v>
      </c>
      <c r="D19" s="3" t="s">
        <v>338</v>
      </c>
      <c r="E19" s="4">
        <v>1794</v>
      </c>
      <c r="F19" s="18">
        <v>18</v>
      </c>
      <c r="G19" s="43" t="s">
        <v>1133</v>
      </c>
      <c r="H19" s="36" t="s">
        <v>326</v>
      </c>
      <c r="I19" s="27" t="s">
        <v>326</v>
      </c>
      <c r="J19" s="27"/>
      <c r="K19" s="27"/>
      <c r="L19" s="27"/>
      <c r="M19" s="27" t="s">
        <v>531</v>
      </c>
      <c r="N19" s="27" t="s">
        <v>2</v>
      </c>
      <c r="O19" s="27" t="s">
        <v>668</v>
      </c>
      <c r="P19" s="27"/>
      <c r="Q19" s="27"/>
      <c r="R19" s="27" t="s">
        <v>655</v>
      </c>
      <c r="S19" s="27"/>
      <c r="T19" s="27"/>
      <c r="U19" s="27"/>
      <c r="V19" s="27"/>
      <c r="W19" s="34" t="s">
        <v>656</v>
      </c>
      <c r="AN19" s="40"/>
      <c r="AO19" s="28"/>
      <c r="AP19" s="27"/>
      <c r="AQ19" s="27"/>
      <c r="AR19" s="27"/>
      <c r="AS19" s="40"/>
      <c r="AT19" s="28"/>
      <c r="AU19" s="27"/>
      <c r="AV19" s="27"/>
      <c r="AW19" s="27"/>
      <c r="AX19" s="40"/>
      <c r="AY19" s="27"/>
      <c r="AZ19" s="27"/>
      <c r="BA19" s="27"/>
      <c r="BB19" s="27"/>
      <c r="BK19" s="21">
        <v>1</v>
      </c>
      <c r="BT19" s="21">
        <v>1</v>
      </c>
      <c r="CW19" s="21">
        <v>1</v>
      </c>
      <c r="DF19" s="21">
        <v>1</v>
      </c>
      <c r="DL19" s="3">
        <v>1</v>
      </c>
      <c r="DM19" s="3">
        <v>1</v>
      </c>
      <c r="DO19" s="3" t="s">
        <v>31</v>
      </c>
      <c r="FC19" s="3">
        <v>1</v>
      </c>
      <c r="FJ19" s="3">
        <v>1</v>
      </c>
      <c r="FL19" s="3">
        <v>1</v>
      </c>
      <c r="FM19" s="3" t="s">
        <v>38</v>
      </c>
      <c r="GB19" s="3">
        <v>1</v>
      </c>
      <c r="GI19" s="21">
        <v>1</v>
      </c>
    </row>
    <row r="20" spans="2:202">
      <c r="B20" s="3" t="s">
        <v>337</v>
      </c>
      <c r="C20" s="6" t="s">
        <v>9</v>
      </c>
      <c r="D20" s="3" t="s">
        <v>336</v>
      </c>
      <c r="E20" s="4">
        <v>1828</v>
      </c>
      <c r="F20" s="18">
        <v>19</v>
      </c>
      <c r="G20" s="43" t="s">
        <v>1134</v>
      </c>
      <c r="H20" s="36" t="s">
        <v>562</v>
      </c>
      <c r="I20" s="27" t="s">
        <v>561</v>
      </c>
      <c r="J20" s="27"/>
      <c r="K20" s="27"/>
      <c r="L20" s="27" t="s">
        <v>560</v>
      </c>
      <c r="M20" s="27" t="s">
        <v>529</v>
      </c>
      <c r="N20" s="27" t="s">
        <v>2</v>
      </c>
      <c r="O20" s="27" t="s">
        <v>662</v>
      </c>
      <c r="P20" s="27"/>
      <c r="Q20" s="27"/>
      <c r="R20" s="27" t="s">
        <v>661</v>
      </c>
      <c r="S20" s="27"/>
      <c r="T20" s="27"/>
      <c r="U20" s="27"/>
      <c r="V20" s="27"/>
      <c r="W20" s="34" t="s">
        <v>598</v>
      </c>
      <c r="AN20" s="40"/>
      <c r="AO20" s="28"/>
      <c r="AP20" s="27"/>
      <c r="AQ20" s="27"/>
      <c r="AR20" s="27"/>
      <c r="AS20" s="40"/>
      <c r="AT20" s="28"/>
      <c r="AU20" s="27"/>
      <c r="AV20" s="27"/>
      <c r="AW20" s="27"/>
      <c r="AX20" s="40"/>
      <c r="AY20" s="27"/>
      <c r="AZ20" s="27"/>
      <c r="BA20" s="27"/>
      <c r="BB20" s="27"/>
      <c r="BT20" s="21">
        <v>1</v>
      </c>
      <c r="BZ20" s="3">
        <v>1</v>
      </c>
      <c r="CB20" s="3">
        <v>1</v>
      </c>
      <c r="CC20" s="20" t="s">
        <v>3</v>
      </c>
      <c r="DF20" s="21">
        <v>1</v>
      </c>
      <c r="DP20" s="21">
        <v>1</v>
      </c>
      <c r="DQ20" s="3">
        <v>1</v>
      </c>
      <c r="DU20" s="21">
        <v>1</v>
      </c>
      <c r="EI20" s="21">
        <v>1</v>
      </c>
      <c r="FE20" s="21">
        <v>1</v>
      </c>
      <c r="FH20" s="21">
        <v>1</v>
      </c>
      <c r="FN20" s="19">
        <v>1</v>
      </c>
      <c r="FV20" s="21">
        <v>1</v>
      </c>
      <c r="GL20" s="21">
        <v>1</v>
      </c>
      <c r="GN20" s="3">
        <v>1</v>
      </c>
      <c r="GO20" s="3">
        <v>1</v>
      </c>
      <c r="GT20" s="20" t="s">
        <v>151</v>
      </c>
    </row>
    <row r="21" spans="2:202">
      <c r="B21" s="3" t="s">
        <v>331</v>
      </c>
      <c r="C21" s="6" t="s">
        <v>9</v>
      </c>
      <c r="D21" s="3" t="s">
        <v>335</v>
      </c>
      <c r="E21" s="4">
        <v>1806</v>
      </c>
      <c r="F21" s="18">
        <v>20</v>
      </c>
      <c r="G21" s="43" t="s">
        <v>1126</v>
      </c>
      <c r="H21" s="36" t="s">
        <v>559</v>
      </c>
      <c r="I21" s="27" t="s">
        <v>326</v>
      </c>
      <c r="J21" s="27"/>
      <c r="K21" s="27"/>
      <c r="L21" s="27" t="s">
        <v>564</v>
      </c>
      <c r="M21" s="27" t="s">
        <v>535</v>
      </c>
      <c r="N21" s="27" t="s">
        <v>35</v>
      </c>
      <c r="O21" s="27" t="s">
        <v>668</v>
      </c>
      <c r="P21" s="27"/>
      <c r="Q21" s="27"/>
      <c r="R21" s="27"/>
      <c r="S21" s="27"/>
      <c r="T21" s="27"/>
      <c r="U21" s="27"/>
      <c r="V21" s="27"/>
      <c r="W21" s="34" t="s">
        <v>663</v>
      </c>
      <c r="AN21" s="40"/>
      <c r="AO21" s="28"/>
      <c r="AP21" s="27"/>
      <c r="AQ21" s="27"/>
      <c r="AR21" s="27"/>
      <c r="AS21" s="40"/>
      <c r="AT21" s="28"/>
      <c r="AU21" s="27"/>
      <c r="AV21" s="27"/>
      <c r="AW21" s="27"/>
      <c r="AX21" s="40"/>
      <c r="AY21" s="27"/>
      <c r="AZ21" s="27"/>
      <c r="BA21" s="27"/>
      <c r="BB21" s="27"/>
      <c r="BG21" s="19">
        <v>1</v>
      </c>
      <c r="BI21" s="3">
        <v>1</v>
      </c>
      <c r="BJ21" s="20" t="s">
        <v>14</v>
      </c>
      <c r="BK21" s="21">
        <v>1</v>
      </c>
      <c r="BL21" s="22">
        <v>1</v>
      </c>
      <c r="BZ21" s="3">
        <v>1</v>
      </c>
      <c r="CA21" s="3">
        <v>1</v>
      </c>
      <c r="CC21" s="20" t="s">
        <v>30</v>
      </c>
      <c r="CM21" s="3">
        <v>1</v>
      </c>
      <c r="CN21" s="3">
        <v>1</v>
      </c>
      <c r="CQ21" s="20" t="s">
        <v>58</v>
      </c>
      <c r="CW21" s="21">
        <v>1</v>
      </c>
      <c r="CZ21" s="3">
        <v>1</v>
      </c>
      <c r="DB21" s="3">
        <v>1</v>
      </c>
      <c r="DD21" s="3" t="s">
        <v>17</v>
      </c>
      <c r="DF21" s="21">
        <v>1</v>
      </c>
      <c r="DW21" s="3">
        <v>1</v>
      </c>
      <c r="DX21" s="21">
        <v>1</v>
      </c>
      <c r="DY21" s="3">
        <v>1</v>
      </c>
      <c r="DZ21" s="3">
        <v>1</v>
      </c>
      <c r="EB21" s="3" t="s">
        <v>214</v>
      </c>
      <c r="EE21" s="3">
        <v>1</v>
      </c>
      <c r="EG21" s="3">
        <v>1</v>
      </c>
      <c r="EH21" s="3" t="s">
        <v>0</v>
      </c>
      <c r="FN21" s="19">
        <v>1</v>
      </c>
      <c r="FR21" s="3">
        <v>1</v>
      </c>
      <c r="FS21" s="3">
        <v>1</v>
      </c>
      <c r="FU21" s="3" t="s">
        <v>0</v>
      </c>
      <c r="GC21" s="19">
        <v>1</v>
      </c>
      <c r="GD21" s="3">
        <v>1</v>
      </c>
      <c r="GG21" s="20" t="s">
        <v>6</v>
      </c>
      <c r="GI21" s="21">
        <v>1</v>
      </c>
    </row>
    <row r="22" spans="2:202">
      <c r="B22" s="3" t="s">
        <v>331</v>
      </c>
      <c r="C22" s="6" t="s">
        <v>9</v>
      </c>
      <c r="D22" s="3" t="s">
        <v>665</v>
      </c>
      <c r="E22" s="4">
        <v>1808</v>
      </c>
      <c r="F22" s="18">
        <v>21</v>
      </c>
      <c r="G22" s="43" t="s">
        <v>1126</v>
      </c>
      <c r="H22" s="36" t="s">
        <v>559</v>
      </c>
      <c r="I22" s="27" t="s">
        <v>326</v>
      </c>
      <c r="J22" s="27"/>
      <c r="K22" s="27"/>
      <c r="L22" s="27"/>
      <c r="M22" s="27" t="s">
        <v>535</v>
      </c>
      <c r="N22" s="27" t="s">
        <v>35</v>
      </c>
      <c r="O22" s="27" t="s">
        <v>668</v>
      </c>
      <c r="P22" s="27"/>
      <c r="Q22" s="27"/>
      <c r="R22" s="27"/>
      <c r="S22" s="27"/>
      <c r="T22" s="27"/>
      <c r="U22" s="27"/>
      <c r="V22" s="27"/>
      <c r="W22" s="34" t="s">
        <v>663</v>
      </c>
      <c r="AN22" s="40"/>
      <c r="AO22" s="28"/>
      <c r="AP22" s="27"/>
      <c r="AQ22" s="27"/>
      <c r="AR22" s="27"/>
      <c r="AS22" s="40"/>
      <c r="AT22" s="28"/>
      <c r="AU22" s="27"/>
      <c r="AV22" s="27"/>
      <c r="AW22" s="27"/>
      <c r="AX22" s="40"/>
      <c r="AY22" s="27"/>
      <c r="AZ22" s="27"/>
      <c r="BA22" s="27"/>
      <c r="BB22" s="27"/>
      <c r="DF22" s="21">
        <v>1</v>
      </c>
      <c r="DY22" s="3">
        <v>1</v>
      </c>
      <c r="EA22" s="3">
        <v>1</v>
      </c>
      <c r="EB22" s="3" t="s">
        <v>10</v>
      </c>
      <c r="EM22" s="19">
        <v>1</v>
      </c>
      <c r="ES22" s="3">
        <v>1</v>
      </c>
      <c r="FN22" s="19">
        <v>1</v>
      </c>
      <c r="FW22" s="19">
        <v>1</v>
      </c>
      <c r="FY22" s="23">
        <v>1</v>
      </c>
      <c r="GC22" s="19">
        <v>2</v>
      </c>
      <c r="GD22" s="3">
        <v>1</v>
      </c>
      <c r="GE22" s="3">
        <v>1</v>
      </c>
      <c r="GG22" s="20" t="s">
        <v>41</v>
      </c>
    </row>
    <row r="23" spans="2:202">
      <c r="B23" s="3" t="s">
        <v>331</v>
      </c>
      <c r="C23" s="6" t="s">
        <v>9</v>
      </c>
      <c r="D23" s="3" t="s">
        <v>664</v>
      </c>
      <c r="E23" s="4">
        <v>1811</v>
      </c>
      <c r="F23" s="18">
        <v>22</v>
      </c>
      <c r="G23" s="43" t="s">
        <v>1126</v>
      </c>
      <c r="H23" s="36" t="s">
        <v>559</v>
      </c>
      <c r="I23" s="27" t="s">
        <v>326</v>
      </c>
      <c r="J23" s="27"/>
      <c r="K23" s="27"/>
      <c r="L23" s="27"/>
      <c r="M23" s="27" t="s">
        <v>535</v>
      </c>
      <c r="N23" s="27" t="s">
        <v>35</v>
      </c>
      <c r="O23" s="27" t="s">
        <v>668</v>
      </c>
      <c r="P23" s="27"/>
      <c r="Q23" s="27"/>
      <c r="R23" s="27"/>
      <c r="S23" s="27"/>
      <c r="T23" s="27"/>
      <c r="U23" s="27"/>
      <c r="V23" s="27"/>
      <c r="W23" s="34" t="s">
        <v>663</v>
      </c>
      <c r="AN23" s="40"/>
      <c r="AO23" s="28"/>
      <c r="AP23" s="27"/>
      <c r="AQ23" s="27"/>
      <c r="AR23" s="27"/>
      <c r="AS23" s="40"/>
      <c r="AT23" s="28"/>
      <c r="AU23" s="27"/>
      <c r="AV23" s="27"/>
      <c r="AW23" s="27"/>
      <c r="AX23" s="40"/>
      <c r="AY23" s="27"/>
      <c r="AZ23" s="27"/>
      <c r="BA23" s="27"/>
      <c r="BB23" s="27"/>
      <c r="BG23" s="19">
        <v>1</v>
      </c>
      <c r="BI23" s="3">
        <v>1</v>
      </c>
      <c r="BJ23" s="20" t="s">
        <v>14</v>
      </c>
      <c r="BL23" s="3">
        <v>1</v>
      </c>
      <c r="DF23" s="21">
        <v>1</v>
      </c>
      <c r="DY23" s="3">
        <v>1</v>
      </c>
      <c r="EA23" s="3">
        <v>1</v>
      </c>
      <c r="EB23" s="3" t="s">
        <v>10</v>
      </c>
      <c r="FN23" s="19">
        <v>1</v>
      </c>
      <c r="GI23" s="21">
        <v>1</v>
      </c>
    </row>
    <row r="24" spans="2:202">
      <c r="B24" s="3" t="s">
        <v>331</v>
      </c>
      <c r="C24" s="6" t="s">
        <v>9</v>
      </c>
      <c r="D24" s="3" t="s">
        <v>334</v>
      </c>
      <c r="E24" s="4">
        <v>1806</v>
      </c>
      <c r="F24" s="18">
        <v>23</v>
      </c>
      <c r="G24" s="43" t="s">
        <v>1126</v>
      </c>
      <c r="H24" s="36" t="s">
        <v>565</v>
      </c>
      <c r="I24" s="27" t="s">
        <v>326</v>
      </c>
      <c r="J24" s="27"/>
      <c r="K24" s="27"/>
      <c r="L24" s="27" t="s">
        <v>566</v>
      </c>
      <c r="M24" s="27" t="s">
        <v>535</v>
      </c>
      <c r="N24" s="27" t="s">
        <v>35</v>
      </c>
      <c r="O24" s="27" t="s">
        <v>668</v>
      </c>
      <c r="P24" s="27"/>
      <c r="Q24" s="27"/>
      <c r="R24" s="27"/>
      <c r="S24" s="27"/>
      <c r="T24" s="27"/>
      <c r="U24" s="27"/>
      <c r="V24" s="27"/>
      <c r="W24" s="34" t="s">
        <v>663</v>
      </c>
      <c r="AN24" s="40"/>
      <c r="AO24" s="28"/>
      <c r="AP24" s="27"/>
      <c r="AQ24" s="27"/>
      <c r="AR24" s="27"/>
      <c r="AS24" s="40"/>
      <c r="AT24" s="28"/>
      <c r="AU24" s="27"/>
      <c r="AV24" s="27"/>
      <c r="AW24" s="27"/>
      <c r="AX24" s="40"/>
      <c r="AY24" s="27"/>
      <c r="AZ24" s="27"/>
      <c r="BA24" s="27"/>
      <c r="BB24" s="27"/>
      <c r="BZ24" s="3">
        <v>1</v>
      </c>
      <c r="CA24" s="3">
        <v>1</v>
      </c>
      <c r="CC24" s="20" t="s">
        <v>30</v>
      </c>
      <c r="CH24" s="21">
        <v>1</v>
      </c>
      <c r="DY24" s="3">
        <v>1</v>
      </c>
      <c r="EA24" s="3">
        <v>1</v>
      </c>
      <c r="EB24" s="3" t="s">
        <v>10</v>
      </c>
      <c r="FI24" s="21">
        <v>1</v>
      </c>
      <c r="FJ24" s="3">
        <v>1</v>
      </c>
      <c r="FL24" s="3">
        <v>1</v>
      </c>
      <c r="FM24" s="3" t="s">
        <v>38</v>
      </c>
      <c r="GI24" s="21">
        <v>1</v>
      </c>
    </row>
    <row r="25" spans="2:202">
      <c r="B25" s="3" t="s">
        <v>331</v>
      </c>
      <c r="C25" s="6" t="s">
        <v>9</v>
      </c>
      <c r="D25" s="3" t="s">
        <v>213</v>
      </c>
      <c r="E25" s="5" t="s">
        <v>32</v>
      </c>
      <c r="F25" s="18">
        <v>24</v>
      </c>
      <c r="G25" s="43" t="s">
        <v>1129</v>
      </c>
      <c r="H25" s="36" t="s">
        <v>565</v>
      </c>
      <c r="I25" s="27" t="s">
        <v>326</v>
      </c>
      <c r="J25" s="27"/>
      <c r="K25" s="27"/>
      <c r="L25" s="27" t="s">
        <v>567</v>
      </c>
      <c r="M25" s="27" t="s">
        <v>536</v>
      </c>
      <c r="N25" s="27" t="s">
        <v>35</v>
      </c>
      <c r="O25" s="27" t="s">
        <v>668</v>
      </c>
      <c r="P25" s="27"/>
      <c r="Q25" s="27"/>
      <c r="R25" s="27"/>
      <c r="S25" s="27"/>
      <c r="T25" s="27"/>
      <c r="U25" s="27"/>
      <c r="V25" s="27"/>
      <c r="W25" s="34" t="s">
        <v>663</v>
      </c>
      <c r="AN25" s="40"/>
      <c r="AO25" s="28"/>
      <c r="AP25" s="27"/>
      <c r="AQ25" s="27"/>
      <c r="AR25" s="27"/>
      <c r="AS25" s="40"/>
      <c r="AT25" s="28"/>
      <c r="AU25" s="27"/>
      <c r="AV25" s="27"/>
      <c r="AW25" s="27"/>
      <c r="AX25" s="40"/>
      <c r="AY25" s="27"/>
      <c r="AZ25" s="27"/>
      <c r="BA25" s="27"/>
      <c r="BB25" s="27"/>
      <c r="BC25" s="37">
        <v>1</v>
      </c>
      <c r="BD25" s="3">
        <v>1</v>
      </c>
      <c r="BF25" s="3" t="s">
        <v>125</v>
      </c>
      <c r="BG25" s="19">
        <v>2</v>
      </c>
      <c r="BH25" s="3">
        <v>1</v>
      </c>
      <c r="BI25" s="3">
        <v>1</v>
      </c>
      <c r="BJ25" s="20" t="s">
        <v>7</v>
      </c>
      <c r="BT25" s="21">
        <v>1</v>
      </c>
      <c r="BU25" s="21">
        <v>1</v>
      </c>
      <c r="BV25" s="3">
        <v>1</v>
      </c>
      <c r="BW25" s="3">
        <v>1</v>
      </c>
      <c r="BY25" s="20" t="s">
        <v>26</v>
      </c>
      <c r="BZ25" s="3">
        <v>2</v>
      </c>
      <c r="CA25" s="3">
        <v>1</v>
      </c>
      <c r="CB25" s="3">
        <v>1</v>
      </c>
      <c r="CC25" s="20" t="s">
        <v>7</v>
      </c>
      <c r="CD25" s="3">
        <v>1</v>
      </c>
      <c r="CF25" s="3">
        <v>1</v>
      </c>
      <c r="CG25" s="20" t="s">
        <v>90</v>
      </c>
      <c r="CH25" s="21">
        <v>2</v>
      </c>
      <c r="CM25" s="3">
        <v>1</v>
      </c>
      <c r="CN25" s="3">
        <v>1</v>
      </c>
      <c r="CQ25" s="20" t="s">
        <v>58</v>
      </c>
      <c r="CR25" s="3">
        <v>1</v>
      </c>
      <c r="CT25" s="3">
        <v>1</v>
      </c>
      <c r="CV25" s="3" t="s">
        <v>308</v>
      </c>
      <c r="CW25" s="21">
        <v>1</v>
      </c>
      <c r="CZ25" s="3">
        <v>1</v>
      </c>
      <c r="DA25" s="3">
        <v>1</v>
      </c>
      <c r="DD25" s="3" t="s">
        <v>11</v>
      </c>
      <c r="DE25" s="21">
        <v>1</v>
      </c>
      <c r="DF25" s="21">
        <v>1</v>
      </c>
      <c r="DL25" s="3">
        <v>1</v>
      </c>
      <c r="DM25" s="3">
        <v>1</v>
      </c>
      <c r="DO25" s="3" t="s">
        <v>31</v>
      </c>
      <c r="DS25" s="21">
        <v>1</v>
      </c>
      <c r="EE25" s="3">
        <v>1</v>
      </c>
      <c r="EG25" s="3">
        <v>1</v>
      </c>
      <c r="EH25" s="3" t="s">
        <v>0</v>
      </c>
      <c r="EK25" s="21">
        <v>1</v>
      </c>
      <c r="EL25" s="3">
        <v>1</v>
      </c>
      <c r="EM25" s="19">
        <v>1</v>
      </c>
      <c r="EV25" s="3">
        <v>1</v>
      </c>
      <c r="FB25" s="21">
        <v>1</v>
      </c>
      <c r="FC25" s="3">
        <v>1</v>
      </c>
      <c r="FE25" s="21">
        <v>1</v>
      </c>
      <c r="FF25" s="3">
        <v>1</v>
      </c>
      <c r="FJ25" s="3">
        <v>2</v>
      </c>
      <c r="FK25" s="3">
        <v>1</v>
      </c>
      <c r="FL25" s="3">
        <v>1</v>
      </c>
      <c r="FM25" s="3" t="s">
        <v>7</v>
      </c>
      <c r="FN25" s="19">
        <v>1</v>
      </c>
      <c r="FR25" s="3">
        <v>1</v>
      </c>
      <c r="FS25" s="3">
        <v>1</v>
      </c>
      <c r="FU25" s="3" t="s">
        <v>0</v>
      </c>
      <c r="GB25" s="3">
        <v>1</v>
      </c>
      <c r="GC25" s="19">
        <v>1</v>
      </c>
      <c r="GD25" s="3">
        <v>1</v>
      </c>
      <c r="GG25" s="20" t="s">
        <v>6</v>
      </c>
      <c r="GN25" s="3">
        <v>1</v>
      </c>
      <c r="GO25" s="3">
        <v>1</v>
      </c>
      <c r="GT25" s="20" t="s">
        <v>151</v>
      </c>
    </row>
    <row r="26" spans="2:202">
      <c r="B26" s="3" t="s">
        <v>331</v>
      </c>
      <c r="C26" s="6" t="s">
        <v>9</v>
      </c>
      <c r="D26" s="3" t="s">
        <v>333</v>
      </c>
      <c r="E26" s="4">
        <v>1805</v>
      </c>
      <c r="F26" s="18">
        <v>25</v>
      </c>
      <c r="G26" s="43" t="s">
        <v>1126</v>
      </c>
      <c r="H26" s="36" t="s">
        <v>326</v>
      </c>
      <c r="I26" s="27" t="s">
        <v>326</v>
      </c>
      <c r="J26" s="27"/>
      <c r="K26" s="27"/>
      <c r="L26" s="27"/>
      <c r="M26" s="27" t="s">
        <v>537</v>
      </c>
      <c r="N26" s="27" t="s">
        <v>35</v>
      </c>
      <c r="O26" s="27" t="s">
        <v>668</v>
      </c>
      <c r="P26" s="27"/>
      <c r="Q26" s="27"/>
      <c r="R26" s="27"/>
      <c r="S26" s="27"/>
      <c r="T26" s="27"/>
      <c r="U26" s="27"/>
      <c r="V26" s="27"/>
      <c r="W26" s="34" t="s">
        <v>663</v>
      </c>
      <c r="AN26" s="40"/>
      <c r="AO26" s="28"/>
      <c r="AP26" s="27"/>
      <c r="AQ26" s="27"/>
      <c r="AR26" s="27"/>
      <c r="AS26" s="40"/>
      <c r="AT26" s="28"/>
      <c r="AU26" s="27"/>
      <c r="AV26" s="27"/>
      <c r="AW26" s="27"/>
      <c r="AX26" s="40"/>
      <c r="AY26" s="27"/>
      <c r="AZ26" s="27"/>
      <c r="BA26" s="27"/>
      <c r="BB26" s="27"/>
      <c r="BG26" s="19">
        <v>1</v>
      </c>
      <c r="BI26" s="3">
        <v>1</v>
      </c>
      <c r="BJ26" s="20" t="s">
        <v>14</v>
      </c>
      <c r="CR26" s="3">
        <v>1</v>
      </c>
      <c r="CS26" s="3">
        <v>1</v>
      </c>
      <c r="CV26" s="3" t="s">
        <v>18</v>
      </c>
      <c r="DF26" s="21">
        <v>1</v>
      </c>
      <c r="ED26" s="21">
        <v>1</v>
      </c>
      <c r="FD26" s="21">
        <v>1</v>
      </c>
      <c r="FJ26" s="3">
        <v>1</v>
      </c>
      <c r="FL26" s="3">
        <v>1</v>
      </c>
      <c r="FM26" s="3" t="s">
        <v>38</v>
      </c>
      <c r="FN26" s="19">
        <v>1</v>
      </c>
      <c r="FQ26" s="21">
        <v>1</v>
      </c>
      <c r="GI26" s="21">
        <v>1</v>
      </c>
    </row>
    <row r="27" spans="2:202">
      <c r="B27" s="3" t="s">
        <v>331</v>
      </c>
      <c r="C27" s="6" t="s">
        <v>9</v>
      </c>
      <c r="D27" s="3" t="s">
        <v>332</v>
      </c>
      <c r="E27" s="5" t="s">
        <v>32</v>
      </c>
      <c r="F27" s="18">
        <v>26</v>
      </c>
      <c r="G27" s="43" t="s">
        <v>1135</v>
      </c>
      <c r="H27" s="36" t="s">
        <v>326</v>
      </c>
      <c r="I27" s="27" t="s">
        <v>326</v>
      </c>
      <c r="J27" s="27"/>
      <c r="K27" s="27"/>
      <c r="L27" s="27"/>
      <c r="M27" s="27" t="s">
        <v>538</v>
      </c>
      <c r="N27" s="27" t="s">
        <v>35</v>
      </c>
      <c r="O27" s="27" t="s">
        <v>668</v>
      </c>
      <c r="P27" s="27"/>
      <c r="Q27" s="27"/>
      <c r="R27" s="27"/>
      <c r="S27" s="27"/>
      <c r="T27" s="27"/>
      <c r="U27" s="27"/>
      <c r="V27" s="27"/>
      <c r="W27" s="34" t="s">
        <v>663</v>
      </c>
      <c r="AN27" s="40"/>
      <c r="AO27" s="28"/>
      <c r="AP27" s="27"/>
      <c r="AQ27" s="27"/>
      <c r="AR27" s="27"/>
      <c r="AS27" s="40"/>
      <c r="AT27" s="28"/>
      <c r="AU27" s="27"/>
      <c r="AV27" s="27"/>
      <c r="AW27" s="27"/>
      <c r="AX27" s="40"/>
      <c r="AY27" s="27"/>
      <c r="AZ27" s="27"/>
      <c r="BA27" s="27"/>
      <c r="BB27" s="27"/>
      <c r="BG27" s="19">
        <v>1</v>
      </c>
      <c r="BI27" s="3">
        <v>1</v>
      </c>
      <c r="BJ27" s="20" t="s">
        <v>14</v>
      </c>
      <c r="BZ27" s="3">
        <v>1</v>
      </c>
      <c r="CA27" s="3">
        <v>1</v>
      </c>
      <c r="CC27" s="20" t="s">
        <v>30</v>
      </c>
      <c r="CR27" s="3">
        <v>1</v>
      </c>
      <c r="CS27" s="3">
        <v>1</v>
      </c>
      <c r="CV27" s="3" t="s">
        <v>18</v>
      </c>
      <c r="DS27" s="21">
        <v>1</v>
      </c>
      <c r="ED27" s="21">
        <v>1</v>
      </c>
      <c r="GC27" s="19">
        <v>1</v>
      </c>
      <c r="GD27" s="3">
        <v>1</v>
      </c>
      <c r="GG27" s="20" t="s">
        <v>6</v>
      </c>
      <c r="GL27" s="21">
        <v>1</v>
      </c>
      <c r="GN27" s="3">
        <v>1</v>
      </c>
      <c r="GS27" s="3">
        <v>1</v>
      </c>
      <c r="GT27" s="20" t="s">
        <v>66</v>
      </c>
    </row>
    <row r="28" spans="2:202">
      <c r="B28" s="3" t="s">
        <v>331</v>
      </c>
      <c r="C28" s="6" t="s">
        <v>9</v>
      </c>
      <c r="D28" s="3" t="s">
        <v>330</v>
      </c>
      <c r="E28" s="4">
        <v>1804</v>
      </c>
      <c r="F28" s="18">
        <v>27</v>
      </c>
      <c r="G28" s="43" t="s">
        <v>1126</v>
      </c>
      <c r="H28" s="36" t="s">
        <v>326</v>
      </c>
      <c r="I28" s="27" t="s">
        <v>326</v>
      </c>
      <c r="J28" s="27"/>
      <c r="K28" s="27"/>
      <c r="L28" s="27"/>
      <c r="M28" s="27" t="s">
        <v>534</v>
      </c>
      <c r="N28" s="27" t="s">
        <v>35</v>
      </c>
      <c r="O28" s="30" t="s">
        <v>668</v>
      </c>
      <c r="P28" s="30"/>
      <c r="Q28" s="30"/>
      <c r="R28" s="27"/>
      <c r="S28" s="27"/>
      <c r="T28" s="27"/>
      <c r="U28" s="27"/>
      <c r="V28" s="27"/>
      <c r="W28" s="34" t="s">
        <v>663</v>
      </c>
      <c r="AN28" s="40"/>
      <c r="AO28" s="28"/>
      <c r="AP28" s="27"/>
      <c r="AQ28" s="27"/>
      <c r="AR28" s="27"/>
      <c r="AS28" s="40"/>
      <c r="AT28" s="28"/>
      <c r="AU28" s="27"/>
      <c r="AV28" s="27"/>
      <c r="AW28" s="27"/>
      <c r="AX28" s="40"/>
      <c r="AY28" s="27"/>
      <c r="AZ28" s="27"/>
      <c r="BA28" s="27"/>
      <c r="BB28" s="27"/>
      <c r="BG28" s="19">
        <v>1</v>
      </c>
      <c r="BH28" s="3">
        <v>1</v>
      </c>
      <c r="BJ28" s="20" t="s">
        <v>31</v>
      </c>
      <c r="EC28" s="21">
        <v>1</v>
      </c>
      <c r="EN28" s="23"/>
      <c r="FJ28" s="23">
        <v>1</v>
      </c>
      <c r="FK28" s="3">
        <v>1</v>
      </c>
      <c r="FM28" s="3" t="s">
        <v>8</v>
      </c>
    </row>
    <row r="29" spans="2:202">
      <c r="B29" s="3" t="s">
        <v>329</v>
      </c>
      <c r="C29" s="6" t="s">
        <v>9</v>
      </c>
      <c r="D29" s="3" t="s">
        <v>328</v>
      </c>
      <c r="E29" s="4">
        <v>1794</v>
      </c>
      <c r="F29" s="18">
        <v>28</v>
      </c>
      <c r="G29" s="43" t="s">
        <v>1128</v>
      </c>
      <c r="H29" s="36" t="s">
        <v>571</v>
      </c>
      <c r="I29" s="27" t="s">
        <v>568</v>
      </c>
      <c r="J29" s="27"/>
      <c r="K29" s="27"/>
      <c r="L29" s="27" t="s">
        <v>570</v>
      </c>
      <c r="M29" s="27" t="s">
        <v>530</v>
      </c>
      <c r="N29" s="27" t="s">
        <v>2</v>
      </c>
      <c r="O29" s="30" t="s">
        <v>668</v>
      </c>
      <c r="P29" s="30"/>
      <c r="Q29" s="30"/>
      <c r="R29" s="27" t="s">
        <v>666</v>
      </c>
      <c r="S29" s="27"/>
      <c r="T29" s="27"/>
      <c r="U29" s="27"/>
      <c r="V29" s="27"/>
      <c r="W29" s="34" t="s">
        <v>656</v>
      </c>
      <c r="AN29" s="40"/>
      <c r="AO29" s="28"/>
      <c r="AP29" s="27"/>
      <c r="AQ29" s="27"/>
      <c r="AR29" s="27"/>
      <c r="AS29" s="40"/>
      <c r="AT29" s="28"/>
      <c r="AU29" s="27"/>
      <c r="AV29" s="27"/>
      <c r="AW29" s="27"/>
      <c r="AX29" s="40"/>
      <c r="AY29" s="27"/>
      <c r="AZ29" s="27"/>
      <c r="BA29" s="27"/>
      <c r="BB29" s="27"/>
      <c r="BG29" s="19">
        <v>1</v>
      </c>
      <c r="BH29" s="3">
        <v>1</v>
      </c>
      <c r="BJ29" s="20" t="s">
        <v>31</v>
      </c>
      <c r="BL29" s="3">
        <v>1</v>
      </c>
      <c r="BN29" s="19">
        <v>1</v>
      </c>
      <c r="BO29" s="23">
        <v>1</v>
      </c>
      <c r="BQ29" s="20" t="s">
        <v>36</v>
      </c>
      <c r="BZ29" s="3">
        <v>1</v>
      </c>
      <c r="CA29" s="3">
        <v>1</v>
      </c>
      <c r="CC29" s="20" t="s">
        <v>30</v>
      </c>
      <c r="CH29" s="21">
        <v>1</v>
      </c>
      <c r="CW29" s="21">
        <v>1</v>
      </c>
      <c r="CX29" s="3">
        <v>1</v>
      </c>
      <c r="CY29" s="21">
        <v>1</v>
      </c>
      <c r="DF29" s="21">
        <v>1</v>
      </c>
      <c r="DK29" s="21">
        <v>1</v>
      </c>
      <c r="DL29" s="3">
        <v>1</v>
      </c>
      <c r="DM29" s="3">
        <v>1</v>
      </c>
      <c r="DO29" s="3" t="s">
        <v>31</v>
      </c>
      <c r="DT29" s="21">
        <v>1</v>
      </c>
      <c r="DX29" s="21">
        <v>1</v>
      </c>
      <c r="DY29" s="3">
        <v>1</v>
      </c>
      <c r="EA29" s="3">
        <v>1</v>
      </c>
      <c r="EB29" s="3" t="s">
        <v>10</v>
      </c>
      <c r="EC29" s="21">
        <v>1</v>
      </c>
      <c r="EI29" s="21">
        <v>1</v>
      </c>
      <c r="EK29" s="21">
        <v>1</v>
      </c>
      <c r="EL29" s="3">
        <v>1</v>
      </c>
      <c r="FC29" s="3">
        <v>1</v>
      </c>
      <c r="FF29" s="3">
        <v>1</v>
      </c>
      <c r="FG29" s="21">
        <v>1</v>
      </c>
      <c r="FI29" s="21">
        <v>1</v>
      </c>
      <c r="FJ29" s="3">
        <v>1</v>
      </c>
      <c r="FL29" s="3">
        <v>1</v>
      </c>
      <c r="FM29" s="3" t="s">
        <v>38</v>
      </c>
      <c r="FW29" s="19">
        <v>2</v>
      </c>
      <c r="FX29" s="23">
        <v>2</v>
      </c>
      <c r="GB29" s="3">
        <v>1</v>
      </c>
      <c r="GC29" s="19">
        <v>1</v>
      </c>
      <c r="GD29" s="3">
        <v>1</v>
      </c>
      <c r="GG29" s="20" t="s">
        <v>6</v>
      </c>
      <c r="GK29" s="3">
        <v>1</v>
      </c>
      <c r="GM29" s="21">
        <v>1</v>
      </c>
      <c r="GN29" s="3">
        <v>1</v>
      </c>
      <c r="GP29" s="3">
        <v>1</v>
      </c>
      <c r="GT29" s="20" t="s">
        <v>53</v>
      </c>
    </row>
    <row r="30" spans="2:202">
      <c r="B30" s="3" t="s">
        <v>320</v>
      </c>
      <c r="C30" s="6" t="s">
        <v>9</v>
      </c>
      <c r="D30" s="3" t="s">
        <v>327</v>
      </c>
      <c r="E30" s="4">
        <v>1801</v>
      </c>
      <c r="F30" s="18">
        <v>29</v>
      </c>
      <c r="G30" s="43" t="s">
        <v>1128</v>
      </c>
      <c r="H30" s="36" t="s">
        <v>326</v>
      </c>
      <c r="I30" s="27" t="s">
        <v>326</v>
      </c>
      <c r="J30" s="27"/>
      <c r="K30" s="27"/>
      <c r="L30" s="27"/>
      <c r="M30" s="27" t="s">
        <v>532</v>
      </c>
      <c r="N30" s="27" t="s">
        <v>2</v>
      </c>
      <c r="O30" s="30" t="s">
        <v>668</v>
      </c>
      <c r="P30" s="30"/>
      <c r="Q30" s="30"/>
      <c r="R30" s="27" t="s">
        <v>673</v>
      </c>
      <c r="S30" s="27"/>
      <c r="T30" s="27"/>
      <c r="U30" s="27"/>
      <c r="V30" s="27"/>
      <c r="W30" s="34" t="s">
        <v>598</v>
      </c>
      <c r="AN30" s="40"/>
      <c r="AO30" s="28"/>
      <c r="AP30" s="27"/>
      <c r="AQ30" s="27"/>
      <c r="AR30" s="27"/>
      <c r="AS30" s="40"/>
      <c r="AT30" s="28"/>
      <c r="AU30" s="27"/>
      <c r="AV30" s="27"/>
      <c r="AW30" s="27"/>
      <c r="AX30" s="40"/>
      <c r="AY30" s="27"/>
      <c r="AZ30" s="27"/>
      <c r="BA30" s="27"/>
      <c r="BB30" s="27"/>
      <c r="BC30" s="37">
        <v>2</v>
      </c>
      <c r="BD30" s="3">
        <v>1</v>
      </c>
      <c r="BE30" s="3">
        <v>1</v>
      </c>
      <c r="BF30" s="3" t="s">
        <v>7</v>
      </c>
      <c r="BG30" s="19">
        <v>1</v>
      </c>
      <c r="BH30" s="22">
        <v>1</v>
      </c>
      <c r="BJ30" s="20" t="s">
        <v>31</v>
      </c>
      <c r="BL30" s="3">
        <v>1</v>
      </c>
      <c r="BS30" s="21">
        <v>1</v>
      </c>
      <c r="BT30" s="21">
        <v>1</v>
      </c>
      <c r="BU30" s="21">
        <v>1</v>
      </c>
      <c r="BV30" s="24">
        <v>1</v>
      </c>
      <c r="BW30" s="3">
        <v>1</v>
      </c>
      <c r="BY30" s="20" t="s">
        <v>26</v>
      </c>
      <c r="BZ30" s="22">
        <v>1</v>
      </c>
      <c r="CA30" s="3">
        <v>1</v>
      </c>
      <c r="CC30" s="20" t="s">
        <v>30</v>
      </c>
      <c r="CD30" s="3">
        <v>1</v>
      </c>
      <c r="CF30" s="3">
        <v>1</v>
      </c>
      <c r="CG30" s="20" t="s">
        <v>90</v>
      </c>
      <c r="CH30" s="21">
        <v>1</v>
      </c>
      <c r="CI30" s="3">
        <v>1</v>
      </c>
      <c r="CL30" s="20" t="s">
        <v>326</v>
      </c>
      <c r="CM30" s="3">
        <v>1</v>
      </c>
      <c r="CP30" s="3">
        <v>1</v>
      </c>
      <c r="CQ30" s="20" t="s">
        <v>81</v>
      </c>
      <c r="CR30" s="3">
        <v>2</v>
      </c>
      <c r="CS30" s="3">
        <v>1</v>
      </c>
      <c r="CU30" s="3">
        <v>1</v>
      </c>
      <c r="CV30" s="3" t="s">
        <v>190</v>
      </c>
      <c r="CW30" s="21">
        <v>1</v>
      </c>
      <c r="CX30" s="3">
        <v>1</v>
      </c>
      <c r="CZ30" s="3">
        <v>1</v>
      </c>
      <c r="DA30" s="3">
        <v>1</v>
      </c>
      <c r="DD30" s="3" t="s">
        <v>11</v>
      </c>
      <c r="DF30" s="21">
        <v>1</v>
      </c>
      <c r="DL30" s="3">
        <v>2</v>
      </c>
      <c r="DM30" s="3">
        <v>1</v>
      </c>
      <c r="DN30" s="3">
        <v>1</v>
      </c>
      <c r="DO30" s="3" t="s">
        <v>7</v>
      </c>
      <c r="DP30" s="21">
        <v>2</v>
      </c>
      <c r="DQ30" s="3">
        <v>1</v>
      </c>
      <c r="DS30" s="21">
        <v>4</v>
      </c>
      <c r="DT30" s="21">
        <v>1</v>
      </c>
      <c r="DY30" s="3">
        <v>1</v>
      </c>
      <c r="DZ30" s="3">
        <v>1</v>
      </c>
      <c r="EB30" s="3" t="s">
        <v>214</v>
      </c>
      <c r="EI30" s="21">
        <v>1</v>
      </c>
      <c r="EJ30" s="3">
        <v>1</v>
      </c>
      <c r="EK30" s="21">
        <v>1</v>
      </c>
      <c r="EL30" s="22">
        <v>1</v>
      </c>
      <c r="EM30" s="25">
        <v>1</v>
      </c>
      <c r="EN30" s="22"/>
      <c r="EO30" s="22">
        <v>1</v>
      </c>
      <c r="EP30" s="22"/>
      <c r="EQ30" s="22"/>
      <c r="ER30" s="22"/>
      <c r="ES30" s="22"/>
      <c r="ET30" s="22"/>
      <c r="EU30" s="22"/>
      <c r="EV30" s="22"/>
      <c r="EW30" s="22"/>
      <c r="EX30" s="26">
        <v>1</v>
      </c>
      <c r="EY30" s="25">
        <v>2</v>
      </c>
      <c r="EZ30" s="22">
        <v>1</v>
      </c>
      <c r="FA30" s="22"/>
      <c r="FC30" s="3">
        <v>1</v>
      </c>
      <c r="FE30" s="21">
        <v>1</v>
      </c>
      <c r="FH30" s="21">
        <v>1</v>
      </c>
      <c r="FJ30" s="3">
        <v>1</v>
      </c>
      <c r="FL30" s="3">
        <v>1</v>
      </c>
      <c r="FM30" s="3" t="s">
        <v>38</v>
      </c>
      <c r="FO30" s="21">
        <v>1</v>
      </c>
      <c r="FQ30" s="21">
        <v>1</v>
      </c>
      <c r="FW30" s="19">
        <v>1</v>
      </c>
      <c r="FY30" s="23">
        <v>1</v>
      </c>
      <c r="GB30" s="3">
        <v>1</v>
      </c>
      <c r="GI30" s="21">
        <v>1</v>
      </c>
      <c r="GJ30" s="21">
        <v>1</v>
      </c>
      <c r="GK30" s="3">
        <v>1</v>
      </c>
      <c r="GL30" s="21">
        <v>1</v>
      </c>
      <c r="GN30" s="24">
        <v>3</v>
      </c>
      <c r="GP30" s="3">
        <v>1</v>
      </c>
      <c r="GQ30" s="3">
        <v>1</v>
      </c>
      <c r="GS30" s="3">
        <v>1</v>
      </c>
      <c r="GT30" s="20" t="s">
        <v>325</v>
      </c>
    </row>
    <row r="31" spans="2:202">
      <c r="B31" s="3" t="s">
        <v>320</v>
      </c>
      <c r="C31" s="6" t="s">
        <v>9</v>
      </c>
      <c r="D31" s="3" t="s">
        <v>324</v>
      </c>
      <c r="E31" s="4">
        <v>1799</v>
      </c>
      <c r="F31" s="18">
        <v>30</v>
      </c>
      <c r="G31" s="43" t="s">
        <v>1136</v>
      </c>
      <c r="H31" s="36" t="s">
        <v>326</v>
      </c>
      <c r="I31" s="27" t="s">
        <v>326</v>
      </c>
      <c r="J31" s="27"/>
      <c r="K31" s="27"/>
      <c r="L31" s="27" t="s">
        <v>572</v>
      </c>
      <c r="M31" s="27" t="s">
        <v>529</v>
      </c>
      <c r="N31" s="27" t="s">
        <v>2</v>
      </c>
      <c r="O31" s="30" t="s">
        <v>668</v>
      </c>
      <c r="P31" s="30"/>
      <c r="Q31" s="30"/>
      <c r="R31" s="27" t="s">
        <v>674</v>
      </c>
      <c r="S31" s="27"/>
      <c r="T31" s="27"/>
      <c r="U31" s="27"/>
      <c r="V31" s="27"/>
      <c r="W31" s="34" t="s">
        <v>598</v>
      </c>
      <c r="AN31" s="40"/>
      <c r="AO31" s="28"/>
      <c r="AP31" s="27"/>
      <c r="AQ31" s="27"/>
      <c r="AR31" s="27"/>
      <c r="AS31" s="40"/>
      <c r="AT31" s="28"/>
      <c r="AU31" s="27"/>
      <c r="AV31" s="27"/>
      <c r="AW31" s="27"/>
      <c r="AX31" s="40"/>
      <c r="AY31" s="27"/>
      <c r="AZ31" s="27"/>
      <c r="BA31" s="27"/>
      <c r="BB31" s="27"/>
      <c r="BG31" s="19">
        <v>2</v>
      </c>
      <c r="BH31" s="22">
        <v>1</v>
      </c>
      <c r="BI31" s="3">
        <v>1</v>
      </c>
      <c r="BJ31" s="20" t="s">
        <v>7</v>
      </c>
      <c r="BL31" s="22">
        <v>1</v>
      </c>
      <c r="BZ31" s="3">
        <v>1</v>
      </c>
      <c r="CB31" s="3">
        <v>1</v>
      </c>
      <c r="CC31" s="20" t="s">
        <v>3</v>
      </c>
      <c r="CH31" s="21">
        <v>1</v>
      </c>
      <c r="CR31" s="3">
        <v>1</v>
      </c>
      <c r="CS31" s="3">
        <v>1</v>
      </c>
      <c r="CV31" s="3" t="s">
        <v>18</v>
      </c>
      <c r="CW31" s="21">
        <v>1</v>
      </c>
      <c r="CX31" s="3">
        <v>1</v>
      </c>
      <c r="CY31" s="21">
        <v>1</v>
      </c>
      <c r="DF31" s="21">
        <v>1</v>
      </c>
      <c r="DS31" s="21">
        <v>1</v>
      </c>
      <c r="DX31" s="21">
        <v>1</v>
      </c>
      <c r="EE31" s="3">
        <v>1</v>
      </c>
      <c r="EF31" s="3">
        <v>1</v>
      </c>
      <c r="EH31" s="3" t="s">
        <v>9</v>
      </c>
      <c r="EI31" s="21">
        <v>1</v>
      </c>
      <c r="EK31" s="21">
        <v>1</v>
      </c>
      <c r="FB31" s="21">
        <v>1</v>
      </c>
      <c r="FI31" s="21">
        <v>1</v>
      </c>
      <c r="FJ31" s="3">
        <v>1</v>
      </c>
      <c r="FL31" s="3">
        <v>1</v>
      </c>
      <c r="FM31" s="3" t="s">
        <v>38</v>
      </c>
      <c r="FN31" s="19">
        <v>1</v>
      </c>
      <c r="GB31" s="3">
        <v>1</v>
      </c>
      <c r="GC31" s="19">
        <v>1</v>
      </c>
      <c r="GD31" s="3">
        <v>1</v>
      </c>
      <c r="GG31" s="20" t="s">
        <v>6</v>
      </c>
      <c r="GI31" s="21">
        <v>1</v>
      </c>
      <c r="GJ31" s="21">
        <v>1</v>
      </c>
    </row>
    <row r="32" spans="2:202">
      <c r="B32" s="3" t="s">
        <v>320</v>
      </c>
      <c r="C32" s="6" t="s">
        <v>9</v>
      </c>
      <c r="D32" s="3" t="s">
        <v>323</v>
      </c>
      <c r="E32" s="4">
        <v>1807</v>
      </c>
      <c r="F32" s="18">
        <v>31</v>
      </c>
      <c r="G32" s="43" t="s">
        <v>1128</v>
      </c>
      <c r="H32" s="36" t="s">
        <v>326</v>
      </c>
      <c r="I32" s="27" t="s">
        <v>326</v>
      </c>
      <c r="J32" s="27"/>
      <c r="K32" s="27"/>
      <c r="L32" s="27"/>
      <c r="M32" s="27" t="s">
        <v>532</v>
      </c>
      <c r="N32" s="27" t="s">
        <v>2</v>
      </c>
      <c r="O32" s="31" t="s">
        <v>675</v>
      </c>
      <c r="P32" s="31"/>
      <c r="Q32" s="31"/>
      <c r="R32" s="27"/>
      <c r="S32" s="27"/>
      <c r="T32" s="27"/>
      <c r="U32" s="27"/>
      <c r="V32" s="27"/>
      <c r="W32" s="34" t="s">
        <v>656</v>
      </c>
      <c r="AN32" s="40"/>
      <c r="AO32" s="28"/>
      <c r="AP32" s="27"/>
      <c r="AQ32" s="27"/>
      <c r="AR32" s="27"/>
      <c r="AS32" s="40"/>
      <c r="AT32" s="28"/>
      <c r="AU32" s="27"/>
      <c r="AV32" s="27"/>
      <c r="AW32" s="27"/>
      <c r="AX32" s="40"/>
      <c r="AY32" s="27"/>
      <c r="AZ32" s="27"/>
      <c r="BA32" s="27"/>
      <c r="BB32" s="27"/>
      <c r="BG32" s="19">
        <v>1</v>
      </c>
      <c r="BH32" s="22">
        <v>1</v>
      </c>
      <c r="BJ32" s="20" t="s">
        <v>31</v>
      </c>
      <c r="BL32" s="22">
        <v>1</v>
      </c>
      <c r="BV32" s="3">
        <v>1</v>
      </c>
      <c r="BW32" s="3">
        <v>1</v>
      </c>
      <c r="BY32" s="20" t="s">
        <v>26</v>
      </c>
      <c r="BZ32" s="3">
        <v>1</v>
      </c>
      <c r="CA32" s="3">
        <v>1</v>
      </c>
      <c r="CC32" s="20" t="s">
        <v>30</v>
      </c>
      <c r="CM32" s="3">
        <v>1</v>
      </c>
      <c r="CN32" s="3">
        <v>1</v>
      </c>
      <c r="CQ32" s="20" t="s">
        <v>58</v>
      </c>
      <c r="CW32" s="21">
        <v>1</v>
      </c>
      <c r="CX32" s="3">
        <v>1</v>
      </c>
      <c r="CY32" s="21">
        <v>1</v>
      </c>
      <c r="CZ32" s="22">
        <v>1</v>
      </c>
      <c r="DB32" s="3">
        <v>1</v>
      </c>
      <c r="DD32" s="3" t="s">
        <v>17</v>
      </c>
      <c r="DF32" s="21">
        <v>1</v>
      </c>
      <c r="DQ32" s="3">
        <v>1</v>
      </c>
      <c r="DS32" s="21">
        <v>1</v>
      </c>
      <c r="DW32" s="3">
        <v>1</v>
      </c>
      <c r="DX32" s="21">
        <v>1</v>
      </c>
      <c r="EC32" s="21">
        <v>1</v>
      </c>
      <c r="EE32" s="3">
        <v>1</v>
      </c>
      <c r="EG32" s="3">
        <v>1</v>
      </c>
      <c r="EH32" s="3" t="s">
        <v>0</v>
      </c>
      <c r="EJ32" s="3">
        <v>1</v>
      </c>
      <c r="EX32" s="21">
        <v>1</v>
      </c>
      <c r="EY32" s="19">
        <v>1</v>
      </c>
      <c r="EZ32" s="3">
        <v>1</v>
      </c>
      <c r="FD32" s="21">
        <v>1</v>
      </c>
      <c r="FH32" s="21">
        <v>1</v>
      </c>
      <c r="FJ32" s="3">
        <v>1</v>
      </c>
      <c r="FL32" s="3">
        <v>1</v>
      </c>
      <c r="FM32" s="3" t="s">
        <v>38</v>
      </c>
      <c r="FN32" s="19">
        <v>1</v>
      </c>
      <c r="FQ32" s="21">
        <v>1</v>
      </c>
      <c r="FW32" s="19">
        <v>1</v>
      </c>
      <c r="FX32" s="23">
        <v>1</v>
      </c>
      <c r="GA32" s="21">
        <v>1</v>
      </c>
      <c r="GC32" s="19">
        <v>1</v>
      </c>
      <c r="GD32" s="3">
        <v>1</v>
      </c>
      <c r="GG32" s="20" t="s">
        <v>6</v>
      </c>
      <c r="GH32" s="3">
        <v>1</v>
      </c>
      <c r="GI32" s="21">
        <v>1</v>
      </c>
      <c r="GJ32" s="21">
        <v>1</v>
      </c>
      <c r="GL32" s="21">
        <v>1</v>
      </c>
      <c r="GM32" s="21">
        <v>1</v>
      </c>
      <c r="GN32" s="24">
        <v>2</v>
      </c>
      <c r="GQ32" s="3">
        <v>1</v>
      </c>
      <c r="GS32" s="3">
        <v>1</v>
      </c>
      <c r="GT32" s="20" t="s">
        <v>322</v>
      </c>
    </row>
    <row r="33" spans="1:202">
      <c r="B33" s="3" t="s">
        <v>320</v>
      </c>
      <c r="C33" s="6" t="s">
        <v>9</v>
      </c>
      <c r="D33" s="3" t="s">
        <v>321</v>
      </c>
      <c r="E33" s="4">
        <v>1806</v>
      </c>
      <c r="F33" s="18">
        <v>32</v>
      </c>
      <c r="G33" s="43" t="s">
        <v>1128</v>
      </c>
      <c r="H33" s="36" t="s">
        <v>326</v>
      </c>
      <c r="I33" s="27" t="s">
        <v>574</v>
      </c>
      <c r="J33" s="27"/>
      <c r="K33" s="27"/>
      <c r="L33" s="27" t="s">
        <v>573</v>
      </c>
      <c r="M33" s="27" t="s">
        <v>539</v>
      </c>
      <c r="N33" s="27" t="s">
        <v>2</v>
      </c>
      <c r="O33" s="31" t="s">
        <v>668</v>
      </c>
      <c r="P33" s="31"/>
      <c r="Q33" s="31"/>
      <c r="R33" s="27"/>
      <c r="S33" s="27"/>
      <c r="T33" s="27"/>
      <c r="U33" s="27"/>
      <c r="V33" s="27"/>
      <c r="W33" s="34" t="s">
        <v>663</v>
      </c>
      <c r="AN33" s="40"/>
      <c r="AO33" s="28"/>
      <c r="AP33" s="27"/>
      <c r="AQ33" s="27"/>
      <c r="AR33" s="27"/>
      <c r="AS33" s="40"/>
      <c r="AT33" s="28"/>
      <c r="AU33" s="27"/>
      <c r="AV33" s="27"/>
      <c r="AW33" s="27"/>
      <c r="AX33" s="40"/>
      <c r="AY33" s="27"/>
      <c r="AZ33" s="27"/>
      <c r="BA33" s="27"/>
      <c r="BB33" s="27"/>
      <c r="BK33" s="21">
        <v>1</v>
      </c>
      <c r="DF33" s="21">
        <v>1</v>
      </c>
      <c r="DL33" s="3">
        <v>1</v>
      </c>
      <c r="DM33" s="3">
        <v>1</v>
      </c>
      <c r="DO33" s="3" t="s">
        <v>31</v>
      </c>
      <c r="DY33" s="3">
        <v>1</v>
      </c>
      <c r="EA33" s="3">
        <v>1</v>
      </c>
      <c r="EB33" s="3" t="s">
        <v>10</v>
      </c>
      <c r="ED33" s="21">
        <v>1</v>
      </c>
      <c r="EJ33" s="3">
        <v>1</v>
      </c>
      <c r="EM33" s="19">
        <v>1</v>
      </c>
      <c r="EO33" s="3">
        <v>1</v>
      </c>
      <c r="FB33" s="21">
        <v>1</v>
      </c>
      <c r="FC33" s="3">
        <v>1</v>
      </c>
      <c r="FV33" s="21">
        <v>1</v>
      </c>
      <c r="GB33" s="3">
        <v>1</v>
      </c>
    </row>
    <row r="34" spans="1:202">
      <c r="B34" s="3" t="s">
        <v>320</v>
      </c>
      <c r="C34" s="6" t="s">
        <v>9</v>
      </c>
      <c r="D34" s="3" t="s">
        <v>319</v>
      </c>
      <c r="E34" s="4">
        <v>1804</v>
      </c>
      <c r="F34" s="18">
        <v>33</v>
      </c>
      <c r="G34" s="43" t="s">
        <v>1137</v>
      </c>
      <c r="H34" s="36" t="s">
        <v>575</v>
      </c>
      <c r="I34" s="27" t="s">
        <v>568</v>
      </c>
      <c r="J34" s="27"/>
      <c r="K34" s="27"/>
      <c r="L34" s="27"/>
      <c r="M34" s="27" t="s">
        <v>539</v>
      </c>
      <c r="N34" s="27" t="s">
        <v>2</v>
      </c>
      <c r="O34" s="31" t="s">
        <v>668</v>
      </c>
      <c r="P34" s="31"/>
      <c r="Q34" s="31"/>
      <c r="R34" s="27"/>
      <c r="S34" s="27"/>
      <c r="T34" s="27"/>
      <c r="U34" s="27"/>
      <c r="V34" s="27"/>
      <c r="W34" s="34" t="s">
        <v>663</v>
      </c>
      <c r="AN34" s="40"/>
      <c r="AO34" s="28"/>
      <c r="AP34" s="27"/>
      <c r="AQ34" s="27"/>
      <c r="AR34" s="27"/>
      <c r="AS34" s="40"/>
      <c r="AT34" s="28"/>
      <c r="AU34" s="27"/>
      <c r="AV34" s="27"/>
      <c r="AW34" s="27"/>
      <c r="AX34" s="40"/>
      <c r="AY34" s="27"/>
      <c r="AZ34" s="27"/>
      <c r="BA34" s="27"/>
      <c r="BB34" s="27"/>
      <c r="BC34" s="37">
        <v>1</v>
      </c>
      <c r="BD34" s="3">
        <v>1</v>
      </c>
      <c r="BF34" s="3" t="s">
        <v>125</v>
      </c>
      <c r="BG34" s="19">
        <v>1</v>
      </c>
      <c r="BH34" s="3">
        <v>1</v>
      </c>
      <c r="BJ34" s="20" t="s">
        <v>31</v>
      </c>
      <c r="BR34" s="3">
        <v>1</v>
      </c>
      <c r="BT34" s="21">
        <v>1</v>
      </c>
      <c r="BZ34" s="3">
        <v>1</v>
      </c>
      <c r="CA34" s="3">
        <v>1</v>
      </c>
      <c r="CC34" s="20" t="s">
        <v>30</v>
      </c>
      <c r="CD34" s="3">
        <v>2</v>
      </c>
      <c r="CE34" s="3">
        <v>1</v>
      </c>
      <c r="CF34" s="3">
        <v>1</v>
      </c>
      <c r="CG34" s="20" t="s">
        <v>7</v>
      </c>
      <c r="CH34" s="21">
        <v>4</v>
      </c>
      <c r="CI34" s="3">
        <v>1</v>
      </c>
      <c r="CK34" s="3">
        <v>1</v>
      </c>
      <c r="CM34" s="3">
        <v>1</v>
      </c>
      <c r="CP34" s="3">
        <v>1</v>
      </c>
      <c r="CQ34" s="20" t="s">
        <v>81</v>
      </c>
      <c r="CR34" s="3">
        <v>1</v>
      </c>
      <c r="CS34" s="3">
        <v>1</v>
      </c>
      <c r="CV34" s="3" t="s">
        <v>18</v>
      </c>
      <c r="CW34" s="21">
        <v>1</v>
      </c>
      <c r="CX34" s="3">
        <v>1</v>
      </c>
      <c r="CY34" s="21">
        <v>1</v>
      </c>
      <c r="DF34" s="21">
        <v>1</v>
      </c>
      <c r="DL34" s="3">
        <v>2</v>
      </c>
      <c r="DM34" s="3">
        <v>1</v>
      </c>
      <c r="DN34" s="3">
        <v>1</v>
      </c>
      <c r="DO34" s="3" t="s">
        <v>7</v>
      </c>
      <c r="DQ34" s="3">
        <v>1</v>
      </c>
      <c r="DS34" s="21">
        <v>2</v>
      </c>
      <c r="DT34" s="21">
        <v>2</v>
      </c>
      <c r="DY34" s="3">
        <v>1</v>
      </c>
      <c r="EA34" s="3">
        <v>1</v>
      </c>
      <c r="EB34" s="3" t="s">
        <v>10</v>
      </c>
      <c r="ED34" s="21">
        <v>1</v>
      </c>
      <c r="EI34" s="21">
        <v>1</v>
      </c>
      <c r="EL34" s="3">
        <v>1</v>
      </c>
      <c r="FB34" s="21">
        <v>1</v>
      </c>
      <c r="FC34" s="3">
        <v>1</v>
      </c>
      <c r="FE34" s="21">
        <v>1</v>
      </c>
      <c r="FF34" s="25">
        <v>1</v>
      </c>
      <c r="FG34" s="26"/>
      <c r="FH34" s="26">
        <v>1</v>
      </c>
      <c r="FJ34" s="26">
        <v>1</v>
      </c>
      <c r="FL34" s="3">
        <v>1</v>
      </c>
      <c r="FM34" s="3" t="s">
        <v>38</v>
      </c>
      <c r="FN34" s="19">
        <v>1</v>
      </c>
      <c r="FQ34" s="21">
        <v>1</v>
      </c>
      <c r="GA34" s="21">
        <v>1</v>
      </c>
      <c r="GB34" s="3">
        <v>1</v>
      </c>
      <c r="GC34" s="19">
        <v>1</v>
      </c>
      <c r="GF34" s="3">
        <v>1</v>
      </c>
      <c r="GG34" s="20" t="s">
        <v>133</v>
      </c>
      <c r="GH34" s="3">
        <v>1</v>
      </c>
      <c r="GI34" s="21">
        <v>1</v>
      </c>
      <c r="GJ34" s="21">
        <v>1</v>
      </c>
      <c r="GL34" s="21">
        <v>1</v>
      </c>
      <c r="GN34" s="24">
        <v>2</v>
      </c>
      <c r="GR34" s="3">
        <v>1</v>
      </c>
      <c r="GS34" s="3">
        <v>1</v>
      </c>
      <c r="GT34" s="20" t="s">
        <v>176</v>
      </c>
    </row>
    <row r="35" spans="1:202">
      <c r="B35" s="3" t="s">
        <v>318</v>
      </c>
      <c r="C35" s="6" t="s">
        <v>0</v>
      </c>
      <c r="D35" s="3" t="s">
        <v>317</v>
      </c>
      <c r="E35" s="4">
        <v>1830</v>
      </c>
      <c r="F35" s="18">
        <v>34</v>
      </c>
      <c r="G35" s="43" t="s">
        <v>1138</v>
      </c>
      <c r="H35" s="36" t="s">
        <v>576</v>
      </c>
      <c r="I35" s="27" t="s">
        <v>346</v>
      </c>
      <c r="J35" s="27"/>
      <c r="K35" s="27"/>
      <c r="L35" s="27">
        <v>1516</v>
      </c>
      <c r="M35" s="27" t="s">
        <v>529</v>
      </c>
      <c r="N35" s="27" t="s">
        <v>2</v>
      </c>
      <c r="O35" s="31" t="s">
        <v>668</v>
      </c>
      <c r="P35" s="31"/>
      <c r="Q35" s="31"/>
      <c r="R35" s="27" t="s">
        <v>676</v>
      </c>
      <c r="S35" s="27"/>
      <c r="T35" s="27"/>
      <c r="U35" s="27"/>
      <c r="V35" s="27"/>
      <c r="W35" s="34" t="s">
        <v>598</v>
      </c>
      <c r="AN35" s="40"/>
      <c r="AO35" s="28"/>
      <c r="AP35" s="27"/>
      <c r="AQ35" s="27"/>
      <c r="AR35" s="27"/>
      <c r="AS35" s="40"/>
      <c r="AT35" s="28"/>
      <c r="AU35" s="27"/>
      <c r="AV35" s="27"/>
      <c r="AW35" s="27"/>
      <c r="AX35" s="40"/>
      <c r="AY35" s="27"/>
      <c r="AZ35" s="27"/>
      <c r="BA35" s="27"/>
      <c r="BB35" s="27"/>
      <c r="BG35" s="19">
        <v>1</v>
      </c>
      <c r="BH35" s="3">
        <v>1</v>
      </c>
      <c r="BJ35" s="20" t="s">
        <v>31</v>
      </c>
      <c r="BK35" s="21">
        <v>1</v>
      </c>
      <c r="BV35" s="3">
        <v>1</v>
      </c>
      <c r="BW35" s="3">
        <v>1</v>
      </c>
      <c r="BY35" s="20" t="s">
        <v>26</v>
      </c>
      <c r="CD35" s="3">
        <v>1</v>
      </c>
      <c r="CF35" s="3">
        <v>1</v>
      </c>
      <c r="CG35" s="20" t="s">
        <v>90</v>
      </c>
      <c r="DF35" s="21">
        <v>1</v>
      </c>
      <c r="DL35" s="3">
        <v>1</v>
      </c>
      <c r="DM35" s="3">
        <v>1</v>
      </c>
      <c r="DO35" s="3" t="s">
        <v>31</v>
      </c>
      <c r="DQ35" s="3">
        <v>2</v>
      </c>
      <c r="DS35" s="21">
        <v>1</v>
      </c>
      <c r="FV35" s="21">
        <v>1</v>
      </c>
      <c r="FW35" s="19">
        <v>1</v>
      </c>
      <c r="FX35" s="23">
        <v>1</v>
      </c>
      <c r="GB35" s="3">
        <v>1</v>
      </c>
    </row>
    <row r="36" spans="1:202">
      <c r="B36" s="3" t="s">
        <v>313</v>
      </c>
      <c r="C36" s="6" t="s">
        <v>0</v>
      </c>
      <c r="D36" s="3" t="s">
        <v>316</v>
      </c>
      <c r="E36" s="4">
        <v>1805</v>
      </c>
      <c r="F36" s="18">
        <v>35</v>
      </c>
      <c r="G36" s="43" t="s">
        <v>1139</v>
      </c>
      <c r="H36" s="36" t="s">
        <v>326</v>
      </c>
      <c r="I36" s="27" t="s">
        <v>326</v>
      </c>
      <c r="J36" s="27"/>
      <c r="K36" s="27"/>
      <c r="L36" s="27"/>
      <c r="M36" s="27" t="s">
        <v>529</v>
      </c>
      <c r="N36" s="27" t="s">
        <v>2</v>
      </c>
      <c r="O36" s="31" t="s">
        <v>677</v>
      </c>
      <c r="P36" s="31"/>
      <c r="Q36" s="31"/>
      <c r="R36" s="27" t="s">
        <v>678</v>
      </c>
      <c r="S36" s="27"/>
      <c r="T36" s="27"/>
      <c r="U36" s="27"/>
      <c r="V36" s="27"/>
      <c r="W36" s="34" t="s">
        <v>598</v>
      </c>
      <c r="AN36" s="40"/>
      <c r="AO36" s="28"/>
      <c r="AP36" s="27"/>
      <c r="AQ36" s="27"/>
      <c r="AR36" s="27"/>
      <c r="AS36" s="40"/>
      <c r="AT36" s="28"/>
      <c r="AU36" s="27"/>
      <c r="AV36" s="27"/>
      <c r="AW36" s="27"/>
      <c r="AX36" s="40"/>
      <c r="AY36" s="27"/>
      <c r="AZ36" s="27"/>
      <c r="BA36" s="27"/>
      <c r="BB36" s="27"/>
      <c r="BK36" s="21">
        <v>1</v>
      </c>
      <c r="BM36" s="19">
        <v>1</v>
      </c>
      <c r="BZ36" s="3">
        <v>1</v>
      </c>
      <c r="CB36" s="3">
        <v>1</v>
      </c>
      <c r="CC36" s="20" t="s">
        <v>3</v>
      </c>
      <c r="CD36" s="3">
        <v>1</v>
      </c>
      <c r="CE36" s="3">
        <v>1</v>
      </c>
      <c r="CG36" s="20" t="s">
        <v>13</v>
      </c>
      <c r="CZ36" s="3">
        <v>1</v>
      </c>
      <c r="DB36" s="3">
        <v>1</v>
      </c>
      <c r="DD36" s="3" t="s">
        <v>17</v>
      </c>
      <c r="DE36" s="21">
        <v>1</v>
      </c>
      <c r="DP36" s="21">
        <v>1</v>
      </c>
      <c r="EE36" s="3">
        <v>2</v>
      </c>
      <c r="EF36" s="3">
        <v>1</v>
      </c>
      <c r="EG36" s="3">
        <v>1</v>
      </c>
      <c r="EH36" s="3" t="s">
        <v>7</v>
      </c>
      <c r="EN36" s="23"/>
      <c r="FR36" s="23">
        <v>1</v>
      </c>
      <c r="FS36" s="3">
        <v>1</v>
      </c>
      <c r="FU36" s="3" t="s">
        <v>0</v>
      </c>
      <c r="GA36" s="21">
        <v>1</v>
      </c>
      <c r="GC36" s="19">
        <v>2</v>
      </c>
      <c r="GD36" s="3">
        <v>1</v>
      </c>
      <c r="GE36" s="3">
        <v>1</v>
      </c>
      <c r="GG36" s="20" t="s">
        <v>41</v>
      </c>
      <c r="GK36" s="3">
        <v>1</v>
      </c>
      <c r="GM36" s="21">
        <v>1</v>
      </c>
      <c r="GN36" s="3">
        <v>1</v>
      </c>
      <c r="GQ36" s="3">
        <v>1</v>
      </c>
      <c r="GT36" s="20" t="s">
        <v>45</v>
      </c>
    </row>
    <row r="37" spans="1:202">
      <c r="B37" s="3" t="s">
        <v>313</v>
      </c>
      <c r="C37" s="6" t="s">
        <v>0</v>
      </c>
      <c r="D37" s="3" t="s">
        <v>315</v>
      </c>
      <c r="E37" s="4">
        <v>1807</v>
      </c>
      <c r="F37" s="18">
        <v>36</v>
      </c>
      <c r="G37" s="43" t="s">
        <v>1141</v>
      </c>
      <c r="H37" s="36" t="s">
        <v>577</v>
      </c>
      <c r="I37" s="27" t="s">
        <v>326</v>
      </c>
      <c r="J37" s="27"/>
      <c r="K37" s="27"/>
      <c r="L37" s="27"/>
      <c r="M37" s="27" t="s">
        <v>532</v>
      </c>
      <c r="N37" s="27" t="s">
        <v>2</v>
      </c>
      <c r="O37" s="31" t="s">
        <v>679</v>
      </c>
      <c r="P37" s="31"/>
      <c r="Q37" s="31"/>
      <c r="R37" s="27" t="s">
        <v>680</v>
      </c>
      <c r="S37" s="27"/>
      <c r="T37" s="27"/>
      <c r="U37" s="27"/>
      <c r="V37" s="27"/>
      <c r="W37" s="34" t="s">
        <v>598</v>
      </c>
      <c r="AN37" s="40"/>
      <c r="AO37" s="28"/>
      <c r="AP37" s="27"/>
      <c r="AQ37" s="27"/>
      <c r="AR37" s="27"/>
      <c r="AS37" s="40"/>
      <c r="AT37" s="28"/>
      <c r="AU37" s="27"/>
      <c r="AV37" s="27"/>
      <c r="AW37" s="27"/>
      <c r="AX37" s="40"/>
      <c r="AY37" s="27"/>
      <c r="AZ37" s="27"/>
      <c r="BA37" s="27"/>
      <c r="BB37" s="27"/>
      <c r="CD37" s="3">
        <v>2</v>
      </c>
      <c r="CF37" s="3">
        <v>1</v>
      </c>
      <c r="CG37" s="20" t="s">
        <v>90</v>
      </c>
      <c r="CI37" s="3">
        <v>1</v>
      </c>
      <c r="CM37" s="3">
        <v>1</v>
      </c>
      <c r="CP37" s="3">
        <v>1</v>
      </c>
      <c r="CQ37" s="20" t="s">
        <v>81</v>
      </c>
      <c r="CZ37" s="3">
        <v>2</v>
      </c>
      <c r="DA37" s="3">
        <v>1</v>
      </c>
      <c r="DB37" s="3">
        <v>1</v>
      </c>
      <c r="DD37" s="3" t="s">
        <v>86</v>
      </c>
      <c r="DL37" s="3">
        <v>1</v>
      </c>
      <c r="DM37" s="3">
        <v>1</v>
      </c>
      <c r="DO37" s="3" t="s">
        <v>31</v>
      </c>
      <c r="DW37" s="3">
        <v>1</v>
      </c>
      <c r="ED37" s="21">
        <v>1</v>
      </c>
      <c r="EE37" s="3">
        <v>1</v>
      </c>
      <c r="EF37" s="3">
        <v>1</v>
      </c>
      <c r="EH37" s="3" t="s">
        <v>9</v>
      </c>
      <c r="EI37" s="21">
        <v>1</v>
      </c>
      <c r="EK37" s="21">
        <v>1</v>
      </c>
      <c r="FF37" s="3">
        <v>1</v>
      </c>
      <c r="FN37" s="19">
        <v>1</v>
      </c>
      <c r="FR37" s="3">
        <v>1</v>
      </c>
      <c r="FS37" s="3">
        <v>1</v>
      </c>
      <c r="FU37" s="3" t="s">
        <v>0</v>
      </c>
      <c r="GA37" s="21">
        <v>1</v>
      </c>
      <c r="GC37" s="19">
        <v>1</v>
      </c>
      <c r="GD37" s="3">
        <v>1</v>
      </c>
      <c r="GG37" s="20" t="s">
        <v>6</v>
      </c>
      <c r="GK37" s="3">
        <v>1</v>
      </c>
    </row>
    <row r="38" spans="1:202">
      <c r="B38" s="3" t="s">
        <v>313</v>
      </c>
      <c r="C38" s="6" t="s">
        <v>0</v>
      </c>
      <c r="D38" s="3" t="s">
        <v>314</v>
      </c>
      <c r="E38" s="4">
        <v>1811</v>
      </c>
      <c r="F38" s="18">
        <v>37</v>
      </c>
      <c r="G38" s="43" t="s">
        <v>1141</v>
      </c>
      <c r="H38" s="36" t="s">
        <v>353</v>
      </c>
      <c r="I38" s="27" t="s">
        <v>326</v>
      </c>
      <c r="J38" s="27"/>
      <c r="K38" s="27"/>
      <c r="L38" s="27" t="s">
        <v>578</v>
      </c>
      <c r="M38" s="27" t="s">
        <v>532</v>
      </c>
      <c r="N38" s="27" t="s">
        <v>2</v>
      </c>
      <c r="O38" s="31" t="s">
        <v>668</v>
      </c>
      <c r="P38" s="31"/>
      <c r="Q38" s="31"/>
      <c r="R38" s="27" t="s">
        <v>681</v>
      </c>
      <c r="S38" s="27"/>
      <c r="T38" s="27"/>
      <c r="U38" s="27"/>
      <c r="V38" s="27"/>
      <c r="W38" s="34" t="s">
        <v>682</v>
      </c>
      <c r="AN38" s="40"/>
      <c r="AO38" s="28"/>
      <c r="AP38" s="27"/>
      <c r="AQ38" s="27"/>
      <c r="AR38" s="27"/>
      <c r="AS38" s="40"/>
      <c r="AT38" s="28"/>
      <c r="AU38" s="27"/>
      <c r="AV38" s="27"/>
      <c r="AW38" s="27"/>
      <c r="AX38" s="40"/>
      <c r="AY38" s="27"/>
      <c r="AZ38" s="27"/>
      <c r="BA38" s="27"/>
      <c r="BB38" s="27"/>
      <c r="CM38" s="3">
        <v>1</v>
      </c>
      <c r="CP38" s="3">
        <v>1</v>
      </c>
      <c r="CQ38" s="20" t="s">
        <v>81</v>
      </c>
      <c r="CZ38" s="3">
        <v>1</v>
      </c>
      <c r="DB38" s="3">
        <v>1</v>
      </c>
      <c r="DD38" s="3" t="s">
        <v>17</v>
      </c>
      <c r="DL38" s="3">
        <v>1</v>
      </c>
      <c r="DN38" s="3">
        <v>1</v>
      </c>
      <c r="DO38" s="3" t="s">
        <v>14</v>
      </c>
      <c r="EI38" s="21">
        <v>1</v>
      </c>
      <c r="FH38" s="21">
        <v>1</v>
      </c>
      <c r="GB38" s="3">
        <v>1</v>
      </c>
      <c r="GC38" s="19">
        <v>1</v>
      </c>
      <c r="GD38" s="3">
        <v>1</v>
      </c>
      <c r="GG38" s="20" t="s">
        <v>6</v>
      </c>
      <c r="GJ38" s="21">
        <v>1</v>
      </c>
      <c r="GK38" s="3">
        <v>1</v>
      </c>
      <c r="GM38" s="21">
        <v>1</v>
      </c>
    </row>
    <row r="39" spans="1:202">
      <c r="B39" s="3" t="s">
        <v>313</v>
      </c>
      <c r="C39" s="6" t="s">
        <v>0</v>
      </c>
      <c r="D39" s="3" t="s">
        <v>312</v>
      </c>
      <c r="E39" s="4">
        <v>1806</v>
      </c>
      <c r="F39" s="18">
        <v>38</v>
      </c>
      <c r="G39" s="43" t="s">
        <v>1140</v>
      </c>
      <c r="H39" s="36" t="s">
        <v>559</v>
      </c>
      <c r="I39" s="27" t="s">
        <v>579</v>
      </c>
      <c r="J39" s="27"/>
      <c r="K39" s="27"/>
      <c r="L39" s="27"/>
      <c r="M39" s="27" t="s">
        <v>529</v>
      </c>
      <c r="N39" s="27" t="s">
        <v>2</v>
      </c>
      <c r="O39" s="31" t="s">
        <v>683</v>
      </c>
      <c r="P39" s="31"/>
      <c r="Q39" s="31"/>
      <c r="R39" s="27" t="s">
        <v>684</v>
      </c>
      <c r="S39" s="27"/>
      <c r="T39" s="27"/>
      <c r="U39" s="27"/>
      <c r="V39" s="27"/>
      <c r="W39" s="34" t="s">
        <v>667</v>
      </c>
      <c r="AN39" s="40"/>
      <c r="AO39" s="28"/>
      <c r="AP39" s="27"/>
      <c r="AQ39" s="27"/>
      <c r="AR39" s="27"/>
      <c r="AS39" s="40"/>
      <c r="AT39" s="28"/>
      <c r="AU39" s="27"/>
      <c r="AV39" s="27"/>
      <c r="AW39" s="27"/>
      <c r="AX39" s="40"/>
      <c r="AY39" s="27"/>
      <c r="AZ39" s="27"/>
      <c r="BA39" s="27"/>
      <c r="BB39" s="27"/>
      <c r="BK39" s="21">
        <v>1</v>
      </c>
      <c r="BL39" s="3">
        <v>1</v>
      </c>
      <c r="BT39" s="21">
        <v>1</v>
      </c>
      <c r="BZ39" s="3">
        <v>1</v>
      </c>
      <c r="CA39" s="3">
        <v>1</v>
      </c>
      <c r="CC39" s="20" t="s">
        <v>30</v>
      </c>
      <c r="CH39" s="21">
        <v>1</v>
      </c>
      <c r="CM39" s="3">
        <v>1</v>
      </c>
      <c r="CP39" s="3">
        <v>1</v>
      </c>
      <c r="CQ39" s="20" t="s">
        <v>81</v>
      </c>
      <c r="CX39" s="3">
        <v>1</v>
      </c>
      <c r="CY39" s="21">
        <v>1</v>
      </c>
      <c r="CZ39" s="3">
        <v>1</v>
      </c>
      <c r="DB39" s="3">
        <v>1</v>
      </c>
      <c r="DD39" s="3" t="s">
        <v>17</v>
      </c>
      <c r="DP39" s="21">
        <v>1</v>
      </c>
      <c r="EC39" s="21">
        <v>1</v>
      </c>
      <c r="ED39" s="21">
        <v>1</v>
      </c>
      <c r="EL39" s="3">
        <v>1</v>
      </c>
      <c r="FF39" s="3">
        <v>1</v>
      </c>
      <c r="FI39" s="21">
        <v>1</v>
      </c>
      <c r="FJ39" s="3">
        <v>1</v>
      </c>
      <c r="FL39" s="3">
        <v>1</v>
      </c>
      <c r="FM39" s="3" t="s">
        <v>38</v>
      </c>
      <c r="FN39" s="19">
        <v>1</v>
      </c>
      <c r="FP39" s="3">
        <v>1</v>
      </c>
      <c r="FQ39" s="21">
        <v>1</v>
      </c>
      <c r="FR39" s="24">
        <v>2</v>
      </c>
      <c r="FS39" s="3">
        <v>1</v>
      </c>
      <c r="FT39" s="3">
        <v>1</v>
      </c>
      <c r="FU39" s="3" t="s">
        <v>7</v>
      </c>
      <c r="GB39" s="22">
        <v>1</v>
      </c>
      <c r="GC39" s="19">
        <v>1</v>
      </c>
      <c r="GD39" s="3">
        <v>1</v>
      </c>
      <c r="GG39" s="20" t="s">
        <v>6</v>
      </c>
      <c r="GK39" s="3">
        <v>1</v>
      </c>
    </row>
    <row r="40" spans="1:202">
      <c r="B40" s="3" t="s">
        <v>311</v>
      </c>
      <c r="C40" s="6" t="s">
        <v>9</v>
      </c>
      <c r="D40" s="3" t="s">
        <v>310</v>
      </c>
      <c r="E40" s="4">
        <v>1810</v>
      </c>
      <c r="F40" s="18">
        <v>39</v>
      </c>
      <c r="G40" s="43" t="s">
        <v>1141</v>
      </c>
      <c r="H40" s="36" t="s">
        <v>326</v>
      </c>
      <c r="I40" s="27" t="s">
        <v>326</v>
      </c>
      <c r="J40" s="27"/>
      <c r="K40" s="27"/>
      <c r="L40" s="27" t="s">
        <v>349</v>
      </c>
      <c r="M40" s="27" t="s">
        <v>532</v>
      </c>
      <c r="N40" s="27" t="s">
        <v>2</v>
      </c>
      <c r="O40" s="31" t="s">
        <v>831</v>
      </c>
      <c r="P40" s="31"/>
      <c r="Q40" s="31"/>
      <c r="R40" s="27" t="s">
        <v>832</v>
      </c>
      <c r="S40" s="27"/>
      <c r="T40" s="27"/>
      <c r="U40" s="27"/>
      <c r="V40" s="27"/>
      <c r="W40" s="34" t="s">
        <v>598</v>
      </c>
      <c r="AN40" s="40"/>
      <c r="AO40" s="28"/>
      <c r="AP40" s="27"/>
      <c r="AQ40" s="27"/>
      <c r="AR40" s="27"/>
      <c r="AS40" s="40"/>
      <c r="AT40" s="28"/>
      <c r="AU40" s="27"/>
      <c r="AV40" s="27"/>
      <c r="AW40" s="27"/>
      <c r="AX40" s="40"/>
      <c r="AY40" s="27"/>
      <c r="AZ40" s="27"/>
      <c r="BA40" s="27"/>
      <c r="BB40" s="27"/>
      <c r="DE40" s="21">
        <v>1</v>
      </c>
      <c r="EI40" s="21">
        <v>1</v>
      </c>
      <c r="GC40" s="19">
        <v>1</v>
      </c>
      <c r="GE40" s="3">
        <v>1</v>
      </c>
      <c r="GG40" s="20" t="s">
        <v>117</v>
      </c>
    </row>
    <row r="41" spans="1:202">
      <c r="B41" s="3" t="s">
        <v>307</v>
      </c>
      <c r="C41" s="6" t="s">
        <v>0</v>
      </c>
      <c r="D41" s="3" t="s">
        <v>309</v>
      </c>
      <c r="E41" s="4">
        <v>1818</v>
      </c>
      <c r="F41" s="18">
        <v>40</v>
      </c>
      <c r="G41" s="43" t="s">
        <v>1142</v>
      </c>
      <c r="H41" s="36" t="s">
        <v>347</v>
      </c>
      <c r="I41" s="27" t="s">
        <v>326</v>
      </c>
      <c r="J41" s="27"/>
      <c r="K41" s="27"/>
      <c r="L41" s="27"/>
      <c r="M41" s="27" t="s">
        <v>532</v>
      </c>
      <c r="N41" s="27" t="s">
        <v>2</v>
      </c>
      <c r="O41" s="31" t="s">
        <v>668</v>
      </c>
      <c r="P41" s="31"/>
      <c r="Q41" s="31"/>
      <c r="R41" s="27" t="s">
        <v>704</v>
      </c>
      <c r="S41" s="27" t="s">
        <v>705</v>
      </c>
      <c r="T41" s="27"/>
      <c r="U41" s="27"/>
      <c r="V41" s="27"/>
      <c r="W41" s="34" t="s">
        <v>598</v>
      </c>
      <c r="AN41" s="40"/>
      <c r="AO41" s="28"/>
      <c r="AP41" s="27"/>
      <c r="AQ41" s="27"/>
      <c r="AR41" s="27"/>
      <c r="AS41" s="40"/>
      <c r="AT41" s="28"/>
      <c r="AU41" s="27"/>
      <c r="AV41" s="27"/>
      <c r="AW41" s="27"/>
      <c r="AX41" s="40"/>
      <c r="AY41" s="27"/>
      <c r="AZ41" s="27"/>
      <c r="BA41" s="27"/>
      <c r="BB41" s="27"/>
      <c r="BN41" s="19">
        <v>1</v>
      </c>
      <c r="BP41" s="23">
        <v>1</v>
      </c>
      <c r="BQ41" s="20" t="s">
        <v>212</v>
      </c>
      <c r="BU41" s="21">
        <v>1</v>
      </c>
      <c r="CM41" s="3">
        <v>1</v>
      </c>
      <c r="CP41" s="3">
        <v>1</v>
      </c>
      <c r="CQ41" s="20" t="s">
        <v>81</v>
      </c>
      <c r="CR41" s="3">
        <v>1</v>
      </c>
      <c r="CT41" s="3">
        <v>1</v>
      </c>
      <c r="CV41" s="3" t="s">
        <v>308</v>
      </c>
      <c r="CZ41" s="3">
        <v>1</v>
      </c>
      <c r="DB41" s="3">
        <v>1</v>
      </c>
      <c r="DD41" s="3" t="s">
        <v>17</v>
      </c>
      <c r="DG41" s="3">
        <v>1</v>
      </c>
      <c r="DH41" s="3">
        <v>1</v>
      </c>
      <c r="DJ41" s="3" t="s">
        <v>24</v>
      </c>
      <c r="DY41" s="3">
        <v>1</v>
      </c>
      <c r="EA41" s="3">
        <v>1</v>
      </c>
      <c r="EB41" s="3" t="s">
        <v>10</v>
      </c>
      <c r="FN41" s="19">
        <v>1</v>
      </c>
      <c r="GC41" s="19">
        <v>1</v>
      </c>
      <c r="GD41" s="3">
        <v>1</v>
      </c>
      <c r="GG41" s="20" t="s">
        <v>6</v>
      </c>
      <c r="GK41" s="3">
        <v>1</v>
      </c>
      <c r="GN41" s="3">
        <v>1</v>
      </c>
      <c r="GP41" s="3">
        <v>1</v>
      </c>
      <c r="GT41" s="20" t="s">
        <v>53</v>
      </c>
    </row>
    <row r="42" spans="1:202">
      <c r="B42" s="3" t="s">
        <v>307</v>
      </c>
      <c r="C42" s="6" t="s">
        <v>0</v>
      </c>
      <c r="D42" s="3" t="s">
        <v>306</v>
      </c>
      <c r="E42" s="4">
        <v>1828</v>
      </c>
      <c r="F42" s="18">
        <v>41</v>
      </c>
      <c r="G42" s="43" t="s">
        <v>1143</v>
      </c>
      <c r="H42" s="36" t="s">
        <v>580</v>
      </c>
      <c r="I42" s="27" t="s">
        <v>326</v>
      </c>
      <c r="J42" s="27"/>
      <c r="K42" s="27"/>
      <c r="L42" s="27"/>
      <c r="M42" s="27" t="s">
        <v>529</v>
      </c>
      <c r="N42" s="27" t="s">
        <v>2</v>
      </c>
      <c r="O42" s="31" t="s">
        <v>668</v>
      </c>
      <c r="P42" s="31"/>
      <c r="Q42" s="31"/>
      <c r="R42" s="27" t="s">
        <v>707</v>
      </c>
      <c r="S42" s="27" t="s">
        <v>706</v>
      </c>
      <c r="T42" s="27"/>
      <c r="U42" s="27"/>
      <c r="V42" s="27"/>
      <c r="W42" s="34" t="s">
        <v>598</v>
      </c>
      <c r="AN42" s="40"/>
      <c r="AO42" s="28"/>
      <c r="AP42" s="27"/>
      <c r="AQ42" s="27"/>
      <c r="AR42" s="27"/>
      <c r="AS42" s="40"/>
      <c r="AT42" s="28"/>
      <c r="AU42" s="27"/>
      <c r="AV42" s="27"/>
      <c r="AW42" s="27"/>
      <c r="AX42" s="40"/>
      <c r="AY42" s="27"/>
      <c r="AZ42" s="27"/>
      <c r="BA42" s="27"/>
      <c r="BB42" s="27"/>
      <c r="BG42" s="19">
        <v>1</v>
      </c>
      <c r="BI42" s="3">
        <v>1</v>
      </c>
      <c r="BJ42" s="20" t="s">
        <v>14</v>
      </c>
      <c r="BM42" s="19">
        <v>1</v>
      </c>
      <c r="BS42" s="21">
        <v>1</v>
      </c>
      <c r="CI42" s="3">
        <v>1</v>
      </c>
      <c r="CX42" s="3">
        <v>1</v>
      </c>
      <c r="CZ42" s="3">
        <v>1</v>
      </c>
      <c r="DB42" s="3">
        <v>1</v>
      </c>
      <c r="DD42" s="3" t="s">
        <v>17</v>
      </c>
      <c r="DE42" s="21">
        <v>1</v>
      </c>
      <c r="DG42" s="3">
        <v>1</v>
      </c>
      <c r="DH42" s="3">
        <v>1</v>
      </c>
      <c r="DJ42" s="3" t="s">
        <v>24</v>
      </c>
      <c r="DL42" s="3">
        <v>1</v>
      </c>
      <c r="DM42" s="3">
        <v>1</v>
      </c>
      <c r="DO42" s="3" t="s">
        <v>31</v>
      </c>
      <c r="DX42" s="21">
        <v>1</v>
      </c>
      <c r="EE42" s="3">
        <v>1</v>
      </c>
      <c r="EF42" s="3">
        <v>1</v>
      </c>
      <c r="EH42" s="3" t="s">
        <v>9</v>
      </c>
      <c r="EJ42" s="3">
        <v>1</v>
      </c>
      <c r="EK42" s="21">
        <v>1</v>
      </c>
      <c r="EL42" s="3">
        <v>1</v>
      </c>
      <c r="FB42" s="21">
        <v>1</v>
      </c>
      <c r="FH42" s="21">
        <v>1</v>
      </c>
      <c r="FQ42" s="21">
        <v>1</v>
      </c>
      <c r="FR42" s="3">
        <v>1</v>
      </c>
      <c r="FS42" s="3">
        <v>1</v>
      </c>
      <c r="FU42" s="3" t="s">
        <v>0</v>
      </c>
      <c r="FV42" s="21">
        <v>1</v>
      </c>
      <c r="GJ42" s="21">
        <v>1</v>
      </c>
      <c r="GK42" s="3">
        <v>1</v>
      </c>
      <c r="GM42" s="21">
        <v>1</v>
      </c>
    </row>
    <row r="43" spans="1:202">
      <c r="B43" s="3" t="s">
        <v>305</v>
      </c>
      <c r="C43" s="6" t="s">
        <v>9</v>
      </c>
      <c r="D43" s="3" t="s">
        <v>304</v>
      </c>
      <c r="E43" s="4">
        <v>1832</v>
      </c>
      <c r="F43" s="18">
        <v>42</v>
      </c>
      <c r="G43" s="43" t="s">
        <v>1144</v>
      </c>
      <c r="H43" s="36" t="s">
        <v>581</v>
      </c>
      <c r="I43" s="27" t="s">
        <v>326</v>
      </c>
      <c r="J43" s="27"/>
      <c r="K43" s="27"/>
      <c r="L43" s="27"/>
      <c r="M43" s="27" t="s">
        <v>530</v>
      </c>
      <c r="N43" s="27" t="s">
        <v>2</v>
      </c>
      <c r="O43" s="31" t="s">
        <v>715</v>
      </c>
      <c r="P43" s="31"/>
      <c r="Q43" s="31"/>
      <c r="R43" s="27" t="s">
        <v>710</v>
      </c>
      <c r="S43" s="27" t="s">
        <v>711</v>
      </c>
      <c r="T43" s="27" t="s">
        <v>712</v>
      </c>
      <c r="U43" s="27" t="s">
        <v>713</v>
      </c>
      <c r="V43" s="27" t="s">
        <v>714</v>
      </c>
      <c r="W43" s="34" t="s">
        <v>598</v>
      </c>
      <c r="AN43" s="40"/>
      <c r="AO43" s="28"/>
      <c r="AP43" s="27"/>
      <c r="AQ43" s="27"/>
      <c r="AR43" s="27"/>
      <c r="AS43" s="40"/>
      <c r="AT43" s="28"/>
      <c r="AU43" s="27"/>
      <c r="AV43" s="27"/>
      <c r="AW43" s="27"/>
      <c r="AX43" s="40"/>
      <c r="AY43" s="27"/>
      <c r="AZ43" s="27"/>
      <c r="BA43" s="27"/>
      <c r="BB43" s="27"/>
      <c r="BC43" s="37">
        <v>1</v>
      </c>
      <c r="BE43" s="3">
        <v>1</v>
      </c>
      <c r="BF43" s="3" t="s">
        <v>20</v>
      </c>
      <c r="BG43" s="19">
        <v>2</v>
      </c>
      <c r="BH43" s="3">
        <v>1</v>
      </c>
      <c r="BJ43" s="20" t="s">
        <v>31</v>
      </c>
      <c r="BR43" s="3">
        <v>1</v>
      </c>
      <c r="BZ43" s="3">
        <v>2</v>
      </c>
      <c r="CA43" s="3">
        <v>1</v>
      </c>
      <c r="CB43" s="3">
        <v>1</v>
      </c>
      <c r="CC43" s="20" t="s">
        <v>7</v>
      </c>
      <c r="CD43" s="22">
        <v>1</v>
      </c>
      <c r="CE43" s="3">
        <v>1</v>
      </c>
      <c r="CG43" s="20" t="s">
        <v>13</v>
      </c>
      <c r="CH43" s="21">
        <v>1</v>
      </c>
      <c r="CR43" s="3">
        <v>1</v>
      </c>
      <c r="CS43" s="3">
        <v>1</v>
      </c>
      <c r="CV43" s="3" t="s">
        <v>18</v>
      </c>
      <c r="CZ43" s="3">
        <v>1</v>
      </c>
      <c r="DA43" s="3">
        <v>1</v>
      </c>
      <c r="DD43" s="3" t="s">
        <v>11</v>
      </c>
      <c r="DL43" s="3">
        <v>1</v>
      </c>
      <c r="DN43" s="3">
        <v>1</v>
      </c>
      <c r="DO43" s="3" t="s">
        <v>14</v>
      </c>
      <c r="ED43" s="21">
        <v>2</v>
      </c>
      <c r="EJ43" s="3">
        <v>1</v>
      </c>
      <c r="GH43" s="3">
        <v>1</v>
      </c>
      <c r="GI43" s="21">
        <v>1</v>
      </c>
      <c r="GL43" s="21">
        <v>1</v>
      </c>
      <c r="GM43" s="21">
        <v>1</v>
      </c>
    </row>
    <row r="44" spans="1:202">
      <c r="B44" s="3" t="s">
        <v>303</v>
      </c>
      <c r="C44" s="6" t="s">
        <v>9</v>
      </c>
      <c r="D44" s="3" t="s">
        <v>302</v>
      </c>
      <c r="E44" s="4">
        <v>1804</v>
      </c>
      <c r="F44" s="18">
        <v>43</v>
      </c>
      <c r="G44" s="43" t="s">
        <v>1145</v>
      </c>
      <c r="H44" s="36" t="s">
        <v>326</v>
      </c>
      <c r="I44" s="27" t="s">
        <v>326</v>
      </c>
      <c r="J44" s="27"/>
      <c r="K44" s="27"/>
      <c r="L44" s="27" t="s">
        <v>582</v>
      </c>
      <c r="M44" s="27" t="s">
        <v>529</v>
      </c>
      <c r="N44" s="27" t="s">
        <v>2</v>
      </c>
      <c r="O44" s="31" t="s">
        <v>716</v>
      </c>
      <c r="P44" s="31" t="s">
        <v>717</v>
      </c>
      <c r="Q44" s="31" t="s">
        <v>717</v>
      </c>
      <c r="R44" s="27" t="s">
        <v>719</v>
      </c>
      <c r="S44" s="27" t="s">
        <v>720</v>
      </c>
      <c r="T44" s="27"/>
      <c r="U44" s="27" t="s">
        <v>721</v>
      </c>
      <c r="V44" s="27"/>
      <c r="W44" s="34" t="s">
        <v>663</v>
      </c>
      <c r="AN44" s="40"/>
      <c r="AO44" s="28"/>
      <c r="AP44" s="27"/>
      <c r="AQ44" s="27"/>
      <c r="AR44" s="27"/>
      <c r="AS44" s="40"/>
      <c r="AT44" s="28"/>
      <c r="AU44" s="27"/>
      <c r="AV44" s="27"/>
      <c r="AW44" s="27"/>
      <c r="AX44" s="40"/>
      <c r="AY44" s="27"/>
      <c r="AZ44" s="27"/>
      <c r="BA44" s="27"/>
      <c r="BB44" s="27"/>
      <c r="BG44" s="19">
        <v>1</v>
      </c>
      <c r="BH44" s="3">
        <v>1</v>
      </c>
      <c r="BJ44" s="20" t="s">
        <v>31</v>
      </c>
      <c r="BL44" s="3">
        <v>1</v>
      </c>
      <c r="BT44" s="21">
        <v>1</v>
      </c>
      <c r="BZ44" s="3">
        <v>1</v>
      </c>
      <c r="CA44" s="3">
        <v>1</v>
      </c>
      <c r="CC44" s="20" t="s">
        <v>30</v>
      </c>
      <c r="CH44" s="21">
        <v>3</v>
      </c>
      <c r="CR44" s="3">
        <v>1</v>
      </c>
      <c r="CS44" s="3">
        <v>1</v>
      </c>
      <c r="CV44" s="3" t="s">
        <v>18</v>
      </c>
      <c r="DL44" s="3">
        <v>1</v>
      </c>
      <c r="DN44" s="3">
        <v>1</v>
      </c>
      <c r="DO44" s="3" t="s">
        <v>14</v>
      </c>
      <c r="DP44" s="21">
        <v>3</v>
      </c>
      <c r="DS44" s="21">
        <v>1</v>
      </c>
      <c r="DU44" s="21">
        <v>1</v>
      </c>
      <c r="DX44" s="21">
        <v>1</v>
      </c>
      <c r="DY44" s="23"/>
      <c r="EI44" s="21">
        <v>1</v>
      </c>
      <c r="EL44" s="3">
        <v>1</v>
      </c>
      <c r="FN44" s="19">
        <v>1</v>
      </c>
      <c r="FP44" s="3">
        <v>1</v>
      </c>
      <c r="FR44" s="3">
        <v>1</v>
      </c>
      <c r="FS44" s="3">
        <v>1</v>
      </c>
      <c r="FU44" s="3" t="s">
        <v>0</v>
      </c>
      <c r="GB44" s="3">
        <v>1</v>
      </c>
      <c r="GC44" s="19">
        <v>1</v>
      </c>
      <c r="GE44" s="3">
        <v>1</v>
      </c>
      <c r="GG44" s="20" t="s">
        <v>117</v>
      </c>
      <c r="GL44" s="21">
        <v>1</v>
      </c>
    </row>
    <row r="45" spans="1:202">
      <c r="B45" s="3" t="s">
        <v>1146</v>
      </c>
      <c r="C45" s="6" t="s">
        <v>0</v>
      </c>
      <c r="D45" s="3" t="s">
        <v>301</v>
      </c>
      <c r="E45" s="4">
        <v>1825</v>
      </c>
      <c r="F45" s="18">
        <v>44</v>
      </c>
      <c r="G45" s="43" t="s">
        <v>1147</v>
      </c>
      <c r="H45" s="36" t="s">
        <v>326</v>
      </c>
      <c r="I45" s="27" t="s">
        <v>326</v>
      </c>
      <c r="J45" s="27"/>
      <c r="K45" s="27"/>
      <c r="L45" s="27" t="s">
        <v>583</v>
      </c>
      <c r="M45" s="27" t="s">
        <v>529</v>
      </c>
      <c r="N45" s="27" t="s">
        <v>2</v>
      </c>
      <c r="O45" s="31" t="s">
        <v>668</v>
      </c>
      <c r="P45" s="31"/>
      <c r="Q45" s="31"/>
      <c r="R45" s="27" t="s">
        <v>722</v>
      </c>
      <c r="S45" s="27"/>
      <c r="T45" s="27"/>
      <c r="U45" s="27"/>
      <c r="V45" s="27"/>
      <c r="W45" s="34" t="s">
        <v>598</v>
      </c>
      <c r="AN45" s="40"/>
      <c r="AO45" s="28"/>
      <c r="AP45" s="27"/>
      <c r="AQ45" s="27"/>
      <c r="AR45" s="27"/>
      <c r="AS45" s="40"/>
      <c r="AT45" s="28"/>
      <c r="AU45" s="27"/>
      <c r="AV45" s="27"/>
      <c r="AW45" s="27"/>
      <c r="AX45" s="40"/>
      <c r="AY45" s="27"/>
      <c r="AZ45" s="27"/>
      <c r="BA45" s="27"/>
      <c r="BB45" s="27"/>
      <c r="BT45" s="21">
        <v>1</v>
      </c>
      <c r="BU45" s="21">
        <v>1</v>
      </c>
      <c r="CY45" s="21">
        <v>1</v>
      </c>
      <c r="DL45" s="3">
        <v>1</v>
      </c>
      <c r="DM45" s="3">
        <v>1</v>
      </c>
      <c r="DO45" s="3" t="s">
        <v>31</v>
      </c>
      <c r="DU45" s="21">
        <v>1</v>
      </c>
      <c r="DW45" s="3">
        <v>1</v>
      </c>
      <c r="EI45" s="21">
        <v>1</v>
      </c>
      <c r="EM45" s="19">
        <v>2</v>
      </c>
      <c r="EO45" s="3">
        <v>1</v>
      </c>
      <c r="EP45" s="3">
        <v>1</v>
      </c>
      <c r="FC45" s="3">
        <v>1</v>
      </c>
      <c r="FN45" s="19">
        <v>1</v>
      </c>
      <c r="GA45" s="21">
        <v>1</v>
      </c>
      <c r="GJ45" s="21">
        <v>1</v>
      </c>
    </row>
    <row r="46" spans="1:202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43"/>
      <c r="H46" s="36" t="s">
        <v>326</v>
      </c>
      <c r="I46" s="27" t="s">
        <v>326</v>
      </c>
      <c r="J46" s="27"/>
      <c r="K46" s="27"/>
      <c r="L46" s="27"/>
      <c r="M46" s="27" t="s">
        <v>540</v>
      </c>
      <c r="N46" s="27" t="s">
        <v>35</v>
      </c>
      <c r="O46" s="31" t="s">
        <v>668</v>
      </c>
      <c r="P46" s="31"/>
      <c r="Q46" s="31"/>
      <c r="R46" s="27"/>
      <c r="S46" s="27"/>
      <c r="T46" s="27"/>
      <c r="U46" s="27"/>
      <c r="V46" s="27"/>
      <c r="W46" s="34" t="s">
        <v>663</v>
      </c>
      <c r="AN46" s="40"/>
      <c r="AO46" s="28"/>
      <c r="AP46" s="27"/>
      <c r="AQ46" s="27"/>
      <c r="AR46" s="27"/>
      <c r="AS46" s="40"/>
      <c r="AT46" s="28"/>
      <c r="AU46" s="27"/>
      <c r="AV46" s="27"/>
      <c r="AW46" s="27"/>
      <c r="AX46" s="40"/>
      <c r="AY46" s="27"/>
      <c r="AZ46" s="27"/>
      <c r="BA46" s="27"/>
      <c r="BB46" s="27"/>
      <c r="BL46" s="3">
        <v>1</v>
      </c>
      <c r="BR46" s="3">
        <v>1</v>
      </c>
      <c r="BS46" s="21">
        <v>1</v>
      </c>
      <c r="BV46" s="23">
        <v>1</v>
      </c>
      <c r="BW46" s="3">
        <v>1</v>
      </c>
      <c r="BY46" s="20" t="s">
        <v>26</v>
      </c>
      <c r="BZ46" s="3">
        <v>1</v>
      </c>
      <c r="CA46" s="3">
        <v>1</v>
      </c>
      <c r="CC46" s="20" t="s">
        <v>30</v>
      </c>
      <c r="CM46" s="3">
        <v>1</v>
      </c>
      <c r="CO46" s="3">
        <v>1</v>
      </c>
      <c r="CQ46" s="20" t="s">
        <v>74</v>
      </c>
      <c r="CX46" s="3">
        <v>1</v>
      </c>
      <c r="CZ46" s="3">
        <v>1</v>
      </c>
      <c r="DB46" s="3">
        <v>1</v>
      </c>
      <c r="DD46" s="3" t="s">
        <v>17</v>
      </c>
      <c r="DL46" s="3">
        <v>1</v>
      </c>
      <c r="DM46" s="3">
        <v>1</v>
      </c>
      <c r="DO46" s="3" t="s">
        <v>31</v>
      </c>
      <c r="DW46" s="3">
        <v>1</v>
      </c>
      <c r="EI46" s="21">
        <v>1</v>
      </c>
      <c r="EM46" s="19">
        <v>1</v>
      </c>
      <c r="EN46" s="3">
        <v>1</v>
      </c>
      <c r="FB46" s="21">
        <v>1</v>
      </c>
      <c r="FF46" s="3">
        <v>1</v>
      </c>
      <c r="FJ46" s="23"/>
      <c r="FR46" s="23">
        <v>1</v>
      </c>
      <c r="FS46" s="3">
        <v>1</v>
      </c>
      <c r="FU46" s="3" t="s">
        <v>0</v>
      </c>
      <c r="GB46" s="3">
        <v>1</v>
      </c>
      <c r="GL46" s="21">
        <v>1</v>
      </c>
      <c r="GN46" s="23">
        <v>1</v>
      </c>
      <c r="GR46" s="3">
        <v>1</v>
      </c>
      <c r="GT46" s="20" t="s">
        <v>71</v>
      </c>
    </row>
    <row r="47" spans="1:202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43"/>
      <c r="H47" s="36" t="s">
        <v>326</v>
      </c>
      <c r="I47" s="27" t="s">
        <v>326</v>
      </c>
      <c r="J47" s="27"/>
      <c r="K47" s="27"/>
      <c r="L47" s="27"/>
      <c r="M47" s="27" t="s">
        <v>529</v>
      </c>
      <c r="N47" s="27" t="s">
        <v>2</v>
      </c>
      <c r="O47" s="31" t="s">
        <v>723</v>
      </c>
      <c r="P47" s="31"/>
      <c r="Q47" s="31"/>
      <c r="R47" s="27" t="s">
        <v>724</v>
      </c>
      <c r="S47" s="27"/>
      <c r="T47" s="27"/>
      <c r="U47" s="27"/>
      <c r="V47" s="27"/>
      <c r="W47" s="34" t="s">
        <v>598</v>
      </c>
      <c r="AN47" s="40"/>
      <c r="AO47" s="28"/>
      <c r="AP47" s="27"/>
      <c r="AQ47" s="27"/>
      <c r="AR47" s="27"/>
      <c r="AS47" s="40"/>
      <c r="AT47" s="28"/>
      <c r="AU47" s="27"/>
      <c r="AV47" s="27"/>
      <c r="AW47" s="27"/>
      <c r="AX47" s="40"/>
      <c r="AY47" s="27"/>
      <c r="AZ47" s="27"/>
      <c r="BA47" s="27"/>
      <c r="BB47" s="27"/>
      <c r="BL47" s="3">
        <v>1</v>
      </c>
      <c r="CH47" s="21">
        <v>1</v>
      </c>
      <c r="DE47" s="21">
        <v>1</v>
      </c>
      <c r="DF47" s="21">
        <v>1</v>
      </c>
      <c r="DL47" s="3">
        <v>1</v>
      </c>
      <c r="DM47" s="3">
        <v>1</v>
      </c>
      <c r="DO47" s="3" t="s">
        <v>31</v>
      </c>
      <c r="DY47" s="23"/>
      <c r="EJ47" s="3">
        <v>1</v>
      </c>
      <c r="FI47" s="21">
        <v>1</v>
      </c>
      <c r="FN47" s="19">
        <v>1</v>
      </c>
      <c r="GC47" s="19">
        <v>1</v>
      </c>
      <c r="GD47" s="3">
        <v>1</v>
      </c>
      <c r="GG47" s="20" t="s">
        <v>6</v>
      </c>
      <c r="GJ47" s="21">
        <v>1</v>
      </c>
      <c r="GK47" s="3">
        <v>1</v>
      </c>
      <c r="GN47" s="3">
        <v>1</v>
      </c>
      <c r="GR47" s="3">
        <v>1</v>
      </c>
      <c r="GT47" s="20" t="s">
        <v>71</v>
      </c>
    </row>
    <row r="48" spans="1:202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43"/>
      <c r="H48" s="36" t="s">
        <v>326</v>
      </c>
      <c r="I48" s="27" t="s">
        <v>326</v>
      </c>
      <c r="J48" s="27"/>
      <c r="K48" s="27"/>
      <c r="L48" s="27"/>
      <c r="M48" s="27" t="s">
        <v>529</v>
      </c>
      <c r="N48" s="27" t="s">
        <v>2</v>
      </c>
      <c r="O48" s="31" t="s">
        <v>668</v>
      </c>
      <c r="P48" s="31"/>
      <c r="Q48" s="31"/>
      <c r="R48" s="27" t="s">
        <v>725</v>
      </c>
      <c r="S48" s="27" t="s">
        <v>726</v>
      </c>
      <c r="T48" s="27"/>
      <c r="U48" s="27" t="s">
        <v>727</v>
      </c>
      <c r="V48" s="27"/>
      <c r="W48" s="34" t="s">
        <v>598</v>
      </c>
      <c r="AN48" s="40"/>
      <c r="AO48" s="28"/>
      <c r="AP48" s="27"/>
      <c r="AQ48" s="27"/>
      <c r="AR48" s="27"/>
      <c r="AS48" s="40"/>
      <c r="AT48" s="28"/>
      <c r="AU48" s="27"/>
      <c r="AV48" s="27"/>
      <c r="AW48" s="27"/>
      <c r="AX48" s="40"/>
      <c r="AY48" s="27"/>
      <c r="AZ48" s="27"/>
      <c r="BA48" s="27"/>
      <c r="BB48" s="27"/>
      <c r="BG48" s="19">
        <v>1</v>
      </c>
      <c r="BI48" s="3">
        <v>1</v>
      </c>
      <c r="BJ48" s="20" t="s">
        <v>14</v>
      </c>
      <c r="BL48" s="3">
        <v>1</v>
      </c>
      <c r="BU48" s="21">
        <v>1</v>
      </c>
      <c r="CH48" s="21">
        <v>1</v>
      </c>
      <c r="CI48" s="3">
        <v>1</v>
      </c>
      <c r="CW48" s="21">
        <v>1</v>
      </c>
      <c r="CX48" s="3">
        <v>1</v>
      </c>
      <c r="CY48" s="21">
        <v>1</v>
      </c>
      <c r="CZ48" s="22">
        <v>1</v>
      </c>
      <c r="DA48" s="3">
        <v>1</v>
      </c>
      <c r="DD48" s="3" t="s">
        <v>11</v>
      </c>
      <c r="DK48" s="21">
        <v>1</v>
      </c>
      <c r="DL48" s="3">
        <v>1</v>
      </c>
      <c r="DM48" s="3">
        <v>1</v>
      </c>
      <c r="DO48" s="3" t="s">
        <v>31</v>
      </c>
      <c r="DX48" s="21">
        <v>1</v>
      </c>
      <c r="DY48" s="3">
        <v>1</v>
      </c>
      <c r="DZ48" s="3">
        <v>1</v>
      </c>
      <c r="EB48" s="3" t="s">
        <v>214</v>
      </c>
      <c r="EC48" s="21">
        <v>1</v>
      </c>
      <c r="EE48" s="22">
        <v>1</v>
      </c>
      <c r="EF48" s="3">
        <v>1</v>
      </c>
      <c r="EH48" s="3" t="s">
        <v>9</v>
      </c>
      <c r="EK48" s="21">
        <v>1</v>
      </c>
      <c r="EL48" s="3">
        <v>1</v>
      </c>
      <c r="FE48" s="21">
        <v>1</v>
      </c>
      <c r="FG48" s="21">
        <v>1</v>
      </c>
      <c r="FH48" s="21">
        <v>1</v>
      </c>
      <c r="FJ48" s="3">
        <v>1</v>
      </c>
      <c r="FK48" s="3">
        <v>1</v>
      </c>
      <c r="FM48" s="3" t="s">
        <v>8</v>
      </c>
      <c r="FN48" s="19">
        <v>1</v>
      </c>
      <c r="FO48" s="21">
        <v>1</v>
      </c>
      <c r="FQ48" s="21">
        <v>1</v>
      </c>
      <c r="FW48" s="19">
        <v>1</v>
      </c>
      <c r="FY48" s="23">
        <v>1</v>
      </c>
      <c r="GA48" s="21">
        <v>1</v>
      </c>
      <c r="GB48" s="3">
        <v>1</v>
      </c>
      <c r="GC48" s="19">
        <v>1</v>
      </c>
      <c r="GD48" s="3">
        <v>1</v>
      </c>
      <c r="GG48" s="20" t="s">
        <v>6</v>
      </c>
      <c r="GH48" s="3">
        <v>1</v>
      </c>
      <c r="GL48" s="21">
        <v>1</v>
      </c>
    </row>
    <row r="49" spans="2:202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43"/>
      <c r="H49" s="36" t="s">
        <v>585</v>
      </c>
      <c r="I49" s="27" t="s">
        <v>360</v>
      </c>
      <c r="J49" s="27"/>
      <c r="K49" s="27"/>
      <c r="L49" s="27" t="s">
        <v>584</v>
      </c>
      <c r="M49" s="27" t="s">
        <v>529</v>
      </c>
      <c r="N49" s="27" t="s">
        <v>2</v>
      </c>
      <c r="O49" s="31" t="s">
        <v>668</v>
      </c>
      <c r="P49" s="31"/>
      <c r="Q49" s="31"/>
      <c r="R49" s="27" t="s">
        <v>728</v>
      </c>
      <c r="S49" s="27"/>
      <c r="T49" s="27"/>
      <c r="U49" s="27"/>
      <c r="V49" s="27"/>
      <c r="W49" s="34" t="s">
        <v>598</v>
      </c>
      <c r="AN49" s="40"/>
      <c r="AO49" s="28"/>
      <c r="AP49" s="27"/>
      <c r="AQ49" s="27"/>
      <c r="AR49" s="27"/>
      <c r="AS49" s="40"/>
      <c r="AT49" s="28"/>
      <c r="AU49" s="27"/>
      <c r="AV49" s="27"/>
      <c r="AW49" s="27"/>
      <c r="AX49" s="40"/>
      <c r="AY49" s="27"/>
      <c r="AZ49" s="27"/>
      <c r="BA49" s="27"/>
      <c r="BB49" s="27"/>
      <c r="BS49" s="21">
        <v>1</v>
      </c>
      <c r="BZ49" s="3">
        <v>1</v>
      </c>
      <c r="CA49" s="3">
        <v>1</v>
      </c>
      <c r="CC49" s="20" t="s">
        <v>30</v>
      </c>
      <c r="CM49" s="3">
        <v>1</v>
      </c>
      <c r="CP49" s="3">
        <v>1</v>
      </c>
      <c r="CQ49" s="20" t="s">
        <v>81</v>
      </c>
      <c r="CZ49" s="3">
        <v>1</v>
      </c>
      <c r="DA49" s="3">
        <v>1</v>
      </c>
      <c r="DD49" s="3" t="s">
        <v>11</v>
      </c>
      <c r="DL49" s="3">
        <v>1</v>
      </c>
      <c r="DM49" s="3">
        <v>1</v>
      </c>
      <c r="DO49" s="3" t="s">
        <v>31</v>
      </c>
      <c r="DQ49" s="3">
        <v>1</v>
      </c>
      <c r="DR49" s="21">
        <v>1</v>
      </c>
      <c r="DT49" s="21">
        <v>1</v>
      </c>
      <c r="DV49" s="21">
        <v>2</v>
      </c>
      <c r="DX49" s="21">
        <v>1</v>
      </c>
      <c r="DY49" s="3">
        <v>1</v>
      </c>
      <c r="EA49" s="3">
        <v>1</v>
      </c>
      <c r="EB49" s="3" t="s">
        <v>10</v>
      </c>
      <c r="EI49" s="21">
        <v>1</v>
      </c>
      <c r="EK49" s="21">
        <v>1</v>
      </c>
      <c r="FR49" s="3">
        <v>1</v>
      </c>
      <c r="FS49" s="3">
        <v>1</v>
      </c>
      <c r="FU49" s="3" t="s">
        <v>0</v>
      </c>
      <c r="FV49" s="21">
        <v>1</v>
      </c>
      <c r="GB49" s="22">
        <v>1</v>
      </c>
      <c r="GH49" s="3">
        <v>1</v>
      </c>
    </row>
    <row r="50" spans="2:202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43"/>
      <c r="H50" s="36" t="s">
        <v>586</v>
      </c>
      <c r="I50" s="27" t="s">
        <v>326</v>
      </c>
      <c r="J50" s="27"/>
      <c r="K50" s="27"/>
      <c r="L50" s="27"/>
      <c r="M50" s="27" t="s">
        <v>529</v>
      </c>
      <c r="N50" s="27" t="s">
        <v>2</v>
      </c>
      <c r="O50" s="31" t="s">
        <v>729</v>
      </c>
      <c r="P50" s="31"/>
      <c r="Q50" s="31"/>
      <c r="R50" s="27" t="s">
        <v>730</v>
      </c>
      <c r="S50" s="27"/>
      <c r="T50" s="27" t="s">
        <v>731</v>
      </c>
      <c r="U50" s="27" t="s">
        <v>732</v>
      </c>
      <c r="V50" s="27"/>
      <c r="W50" s="34" t="s">
        <v>598</v>
      </c>
      <c r="AN50" s="40"/>
      <c r="AO50" s="28"/>
      <c r="AP50" s="27"/>
      <c r="AQ50" s="27"/>
      <c r="AR50" s="27"/>
      <c r="AS50" s="40"/>
      <c r="AT50" s="28"/>
      <c r="AU50" s="27"/>
      <c r="AV50" s="27"/>
      <c r="AW50" s="27"/>
      <c r="AX50" s="40"/>
      <c r="AY50" s="27"/>
      <c r="AZ50" s="27"/>
      <c r="BA50" s="27"/>
      <c r="BB50" s="27"/>
      <c r="BK50" s="21">
        <v>1</v>
      </c>
      <c r="BS50" s="21">
        <v>1</v>
      </c>
      <c r="BZ50" s="3">
        <v>1</v>
      </c>
      <c r="CA50" s="3">
        <v>1</v>
      </c>
      <c r="CC50" s="20" t="s">
        <v>30</v>
      </c>
      <c r="CM50" s="3">
        <v>1</v>
      </c>
      <c r="CN50" s="3">
        <v>1</v>
      </c>
      <c r="CQ50" s="20" t="s">
        <v>58</v>
      </c>
      <c r="CZ50" s="3">
        <v>1</v>
      </c>
      <c r="DA50" s="3">
        <v>1</v>
      </c>
      <c r="DD50" s="3" t="s">
        <v>11</v>
      </c>
      <c r="DG50" s="3">
        <v>1</v>
      </c>
      <c r="DH50" s="3">
        <v>1</v>
      </c>
      <c r="DJ50" s="3" t="s">
        <v>24</v>
      </c>
      <c r="DK50" s="21">
        <v>1</v>
      </c>
      <c r="DU50" s="21">
        <v>1</v>
      </c>
      <c r="DW50" s="3">
        <v>1</v>
      </c>
      <c r="DX50" s="21">
        <v>1</v>
      </c>
      <c r="ED50" s="21">
        <v>2</v>
      </c>
      <c r="EE50" s="3">
        <v>2</v>
      </c>
      <c r="EF50" s="3">
        <v>1</v>
      </c>
      <c r="EG50" s="3">
        <v>1</v>
      </c>
      <c r="EH50" s="3" t="s">
        <v>7</v>
      </c>
      <c r="EI50" s="21">
        <v>1</v>
      </c>
      <c r="EK50" s="21">
        <v>1</v>
      </c>
      <c r="EM50" s="19">
        <v>2</v>
      </c>
      <c r="EN50" s="3">
        <v>1</v>
      </c>
      <c r="EV50" s="3">
        <v>1</v>
      </c>
      <c r="FB50" s="21">
        <v>1</v>
      </c>
      <c r="FO50" s="21">
        <v>1</v>
      </c>
      <c r="FQ50" s="21">
        <v>1</v>
      </c>
      <c r="FR50" s="3">
        <v>1</v>
      </c>
      <c r="FS50" s="3">
        <v>1</v>
      </c>
      <c r="FU50" s="3" t="s">
        <v>0</v>
      </c>
      <c r="FV50" s="21">
        <v>1</v>
      </c>
      <c r="GB50" s="22">
        <v>1</v>
      </c>
      <c r="GC50" s="19">
        <v>2</v>
      </c>
      <c r="GD50" s="3">
        <v>1</v>
      </c>
      <c r="GE50" s="3">
        <v>1</v>
      </c>
      <c r="GG50" s="20" t="s">
        <v>41</v>
      </c>
      <c r="GH50" s="3">
        <v>1</v>
      </c>
      <c r="GM50" s="21">
        <v>1</v>
      </c>
    </row>
    <row r="51" spans="2:202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43"/>
      <c r="H51" s="36" t="s">
        <v>587</v>
      </c>
      <c r="I51" s="27" t="s">
        <v>346</v>
      </c>
      <c r="J51" s="27"/>
      <c r="K51" s="27"/>
      <c r="L51" s="27"/>
      <c r="M51" s="27" t="s">
        <v>532</v>
      </c>
      <c r="N51" s="27" t="s">
        <v>2</v>
      </c>
      <c r="O51" s="31" t="s">
        <v>733</v>
      </c>
      <c r="P51" s="31" t="s">
        <v>734</v>
      </c>
      <c r="Q51" s="31"/>
      <c r="R51" s="27" t="s">
        <v>735</v>
      </c>
      <c r="S51" s="27" t="s">
        <v>736</v>
      </c>
      <c r="T51" s="27" t="s">
        <v>737</v>
      </c>
      <c r="U51" s="27" t="s">
        <v>738</v>
      </c>
      <c r="V51" s="27"/>
      <c r="W51" s="34" t="s">
        <v>598</v>
      </c>
      <c r="AN51" s="40"/>
      <c r="AO51" s="28"/>
      <c r="AP51" s="27"/>
      <c r="AQ51" s="27"/>
      <c r="AR51" s="27"/>
      <c r="AS51" s="40"/>
      <c r="AT51" s="28"/>
      <c r="AU51" s="27"/>
      <c r="AV51" s="27"/>
      <c r="AW51" s="27"/>
      <c r="AX51" s="40"/>
      <c r="AY51" s="27"/>
      <c r="AZ51" s="27"/>
      <c r="BA51" s="27"/>
      <c r="BB51" s="27"/>
      <c r="BG51" s="19">
        <v>1</v>
      </c>
      <c r="BI51" s="3">
        <v>1</v>
      </c>
      <c r="BJ51" s="20" t="s">
        <v>14</v>
      </c>
      <c r="BU51" s="21">
        <v>1</v>
      </c>
      <c r="BZ51" s="3">
        <v>1</v>
      </c>
      <c r="CB51" s="3">
        <v>1</v>
      </c>
      <c r="CC51" s="20" t="s">
        <v>3</v>
      </c>
      <c r="CM51" s="3">
        <v>1</v>
      </c>
      <c r="CN51" s="3">
        <v>1</v>
      </c>
      <c r="CQ51" s="20" t="s">
        <v>58</v>
      </c>
      <c r="CZ51" s="3">
        <v>1</v>
      </c>
      <c r="DB51" s="3">
        <v>1</v>
      </c>
      <c r="DD51" s="3" t="s">
        <v>17</v>
      </c>
      <c r="DE51" s="21">
        <v>1</v>
      </c>
      <c r="DF51" s="21">
        <v>1</v>
      </c>
      <c r="DQ51" s="3">
        <v>1</v>
      </c>
      <c r="DX51" s="21">
        <v>1</v>
      </c>
      <c r="EC51" s="21">
        <v>1</v>
      </c>
      <c r="EI51" s="21">
        <v>1</v>
      </c>
      <c r="FB51" s="21">
        <v>1</v>
      </c>
      <c r="FN51" s="19">
        <v>1</v>
      </c>
      <c r="GA51" s="21">
        <v>1</v>
      </c>
      <c r="GB51" s="22">
        <v>1</v>
      </c>
    </row>
    <row r="52" spans="2:202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43"/>
      <c r="H52" s="36" t="s">
        <v>347</v>
      </c>
      <c r="I52" s="27" t="s">
        <v>360</v>
      </c>
      <c r="J52" s="27"/>
      <c r="K52" s="27"/>
      <c r="L52" s="27"/>
      <c r="M52" s="27" t="s">
        <v>529</v>
      </c>
      <c r="N52" s="27" t="s">
        <v>2</v>
      </c>
      <c r="O52" s="31" t="s">
        <v>739</v>
      </c>
      <c r="P52" s="31" t="s">
        <v>740</v>
      </c>
      <c r="Q52" s="31" t="s">
        <v>741</v>
      </c>
      <c r="R52" s="32" t="s">
        <v>742</v>
      </c>
      <c r="S52" s="27"/>
      <c r="T52" s="27"/>
      <c r="U52" s="27"/>
      <c r="V52" s="27"/>
      <c r="W52" s="34" t="s">
        <v>667</v>
      </c>
      <c r="AN52" s="40"/>
      <c r="AO52" s="28"/>
      <c r="AP52" s="27"/>
      <c r="AQ52" s="27"/>
      <c r="AR52" s="27"/>
      <c r="AS52" s="40"/>
      <c r="AT52" s="28"/>
      <c r="AU52" s="27"/>
      <c r="AV52" s="27"/>
      <c r="AW52" s="27"/>
      <c r="AX52" s="40"/>
      <c r="AY52" s="27"/>
      <c r="AZ52" s="27"/>
      <c r="BA52" s="27"/>
      <c r="BB52" s="27"/>
      <c r="BL52" s="3">
        <v>1</v>
      </c>
      <c r="BS52" s="21">
        <v>1</v>
      </c>
      <c r="BZ52" s="3">
        <v>2</v>
      </c>
      <c r="CA52" s="3">
        <v>1</v>
      </c>
      <c r="CB52" s="3">
        <v>1</v>
      </c>
      <c r="CC52" s="20" t="s">
        <v>7</v>
      </c>
      <c r="CX52" s="3">
        <v>1</v>
      </c>
      <c r="CZ52" s="3">
        <v>1</v>
      </c>
      <c r="DA52" s="3">
        <v>1</v>
      </c>
      <c r="DD52" s="3" t="s">
        <v>11</v>
      </c>
      <c r="DF52" s="21">
        <v>1</v>
      </c>
      <c r="DQ52" s="3">
        <v>1</v>
      </c>
      <c r="DX52" s="21">
        <v>1</v>
      </c>
      <c r="FB52" s="21">
        <v>1</v>
      </c>
      <c r="FH52" s="21">
        <v>1</v>
      </c>
      <c r="FJ52" s="3">
        <v>1</v>
      </c>
      <c r="FL52" s="3">
        <v>1</v>
      </c>
      <c r="FM52" s="3" t="s">
        <v>38</v>
      </c>
      <c r="FQ52" s="21">
        <v>1</v>
      </c>
    </row>
    <row r="53" spans="2:202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43"/>
      <c r="H53" s="36" t="s">
        <v>347</v>
      </c>
      <c r="I53" s="27" t="s">
        <v>326</v>
      </c>
      <c r="J53" s="27"/>
      <c r="K53" s="27"/>
      <c r="L53" s="27" t="s">
        <v>349</v>
      </c>
      <c r="M53" s="27" t="s">
        <v>529</v>
      </c>
      <c r="N53" s="27" t="s">
        <v>2</v>
      </c>
      <c r="O53" s="31" t="s">
        <v>668</v>
      </c>
      <c r="P53" s="31"/>
      <c r="Q53" s="31"/>
      <c r="R53" s="27"/>
      <c r="S53" s="27"/>
      <c r="T53" s="27"/>
      <c r="U53" s="27"/>
      <c r="V53" s="27"/>
      <c r="W53" s="34" t="s">
        <v>663</v>
      </c>
      <c r="AN53" s="40"/>
      <c r="AO53" s="28"/>
      <c r="AP53" s="27"/>
      <c r="AQ53" s="27"/>
      <c r="AR53" s="27"/>
      <c r="AS53" s="40"/>
      <c r="AT53" s="28"/>
      <c r="AU53" s="27"/>
      <c r="AV53" s="27"/>
      <c r="AW53" s="27"/>
      <c r="AX53" s="40"/>
      <c r="AY53" s="27"/>
      <c r="AZ53" s="27"/>
      <c r="BA53" s="27"/>
      <c r="BB53" s="27"/>
      <c r="BG53" s="19">
        <v>1</v>
      </c>
      <c r="BH53" s="3">
        <v>1</v>
      </c>
      <c r="BJ53" s="20" t="s">
        <v>31</v>
      </c>
      <c r="BV53" s="3">
        <v>2</v>
      </c>
      <c r="BW53" s="3">
        <v>1</v>
      </c>
      <c r="BX53" s="3">
        <v>1</v>
      </c>
      <c r="BY53" s="20" t="s">
        <v>7</v>
      </c>
      <c r="BZ53" s="22">
        <v>1</v>
      </c>
      <c r="CA53" s="3">
        <v>1</v>
      </c>
      <c r="CC53" s="20" t="s">
        <v>30</v>
      </c>
      <c r="CZ53" s="3">
        <v>1</v>
      </c>
      <c r="DB53" s="3">
        <v>1</v>
      </c>
      <c r="DD53" s="3" t="s">
        <v>17</v>
      </c>
      <c r="DW53" s="3">
        <v>1</v>
      </c>
      <c r="EI53" s="21">
        <v>1</v>
      </c>
      <c r="EJ53" s="3">
        <v>1</v>
      </c>
      <c r="GC53" s="19">
        <v>1</v>
      </c>
      <c r="GE53" s="3">
        <v>1</v>
      </c>
      <c r="GG53" s="20" t="s">
        <v>117</v>
      </c>
      <c r="GI53" s="21">
        <v>1</v>
      </c>
    </row>
    <row r="54" spans="2:202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43"/>
      <c r="H54" s="36" t="s">
        <v>326</v>
      </c>
      <c r="I54" s="27" t="s">
        <v>326</v>
      </c>
      <c r="J54" s="27"/>
      <c r="K54" s="27"/>
      <c r="L54" s="27"/>
      <c r="M54" s="27" t="s">
        <v>531</v>
      </c>
      <c r="N54" s="27" t="s">
        <v>2</v>
      </c>
      <c r="O54" s="31" t="s">
        <v>668</v>
      </c>
      <c r="P54" s="31"/>
      <c r="Q54" s="31"/>
      <c r="R54" s="27" t="s">
        <v>743</v>
      </c>
      <c r="S54" s="27"/>
      <c r="T54" s="27"/>
      <c r="U54" s="27"/>
      <c r="V54" s="27"/>
      <c r="W54" s="34" t="s">
        <v>598</v>
      </c>
      <c r="AN54" s="40"/>
      <c r="AO54" s="28"/>
      <c r="AP54" s="27"/>
      <c r="AQ54" s="27"/>
      <c r="AR54" s="27"/>
      <c r="AS54" s="40"/>
      <c r="AT54" s="28"/>
      <c r="AU54" s="27"/>
      <c r="AV54" s="27"/>
      <c r="AW54" s="27"/>
      <c r="AX54" s="40"/>
      <c r="AY54" s="27"/>
      <c r="AZ54" s="27"/>
      <c r="BA54" s="27"/>
      <c r="BB54" s="27"/>
      <c r="BG54" s="19">
        <v>1</v>
      </c>
      <c r="BH54" s="3">
        <v>1</v>
      </c>
      <c r="BJ54" s="20" t="s">
        <v>31</v>
      </c>
      <c r="BL54" s="3">
        <v>1</v>
      </c>
      <c r="BR54" s="3">
        <v>1</v>
      </c>
      <c r="BV54" s="3">
        <v>2</v>
      </c>
      <c r="BW54" s="3">
        <v>1</v>
      </c>
      <c r="BX54" s="3">
        <v>1</v>
      </c>
      <c r="BY54" s="20" t="s">
        <v>7</v>
      </c>
      <c r="CR54" s="3">
        <v>1</v>
      </c>
      <c r="CS54" s="3">
        <v>1</v>
      </c>
      <c r="CV54" s="3" t="s">
        <v>18</v>
      </c>
      <c r="DF54" s="21">
        <v>1</v>
      </c>
      <c r="DL54" s="3">
        <v>1</v>
      </c>
      <c r="DN54" s="3">
        <v>1</v>
      </c>
      <c r="DO54" s="3" t="s">
        <v>14</v>
      </c>
      <c r="DP54" s="21">
        <v>1</v>
      </c>
      <c r="DQ54" s="3">
        <v>1</v>
      </c>
      <c r="DT54" s="21">
        <v>1</v>
      </c>
      <c r="EC54" s="21">
        <v>1</v>
      </c>
      <c r="FF54" s="23"/>
      <c r="FN54" s="19">
        <v>1</v>
      </c>
      <c r="FP54" s="3">
        <v>1</v>
      </c>
      <c r="FW54" s="19">
        <v>1</v>
      </c>
      <c r="FY54" s="23">
        <v>1</v>
      </c>
      <c r="GB54" s="3">
        <v>1</v>
      </c>
      <c r="GH54" s="3">
        <v>1</v>
      </c>
    </row>
    <row r="55" spans="2:202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43"/>
      <c r="H55" s="36" t="s">
        <v>559</v>
      </c>
      <c r="I55" s="27" t="s">
        <v>326</v>
      </c>
      <c r="J55" s="27"/>
      <c r="K55" s="27"/>
      <c r="L55" s="27" t="s">
        <v>563</v>
      </c>
      <c r="M55" s="27" t="s">
        <v>529</v>
      </c>
      <c r="N55" s="27" t="s">
        <v>2</v>
      </c>
      <c r="O55" s="31" t="s">
        <v>668</v>
      </c>
      <c r="P55" s="31"/>
      <c r="Q55" s="31"/>
      <c r="R55" s="27" t="s">
        <v>744</v>
      </c>
      <c r="S55" s="27"/>
      <c r="T55" s="27"/>
      <c r="U55" s="27"/>
      <c r="V55" s="27"/>
      <c r="W55" s="34" t="s">
        <v>598</v>
      </c>
      <c r="AN55" s="40"/>
      <c r="AO55" s="28"/>
      <c r="AP55" s="27"/>
      <c r="AQ55" s="27"/>
      <c r="AR55" s="27"/>
      <c r="AS55" s="40"/>
      <c r="AT55" s="28"/>
      <c r="AU55" s="27"/>
      <c r="AV55" s="27"/>
      <c r="AW55" s="27"/>
      <c r="AX55" s="40"/>
      <c r="AY55" s="27"/>
      <c r="AZ55" s="27"/>
      <c r="BA55" s="27"/>
      <c r="BB55" s="27"/>
      <c r="BC55" s="37">
        <v>1</v>
      </c>
      <c r="BE55" s="3">
        <v>1</v>
      </c>
      <c r="BF55" s="3" t="s">
        <v>20</v>
      </c>
      <c r="BL55" s="3">
        <v>1</v>
      </c>
      <c r="BT55" s="21">
        <v>1</v>
      </c>
      <c r="CZ55" s="3">
        <v>1</v>
      </c>
      <c r="DA55" s="3">
        <v>1</v>
      </c>
      <c r="DD55" s="3" t="s">
        <v>11</v>
      </c>
      <c r="DE55" s="21">
        <v>1</v>
      </c>
      <c r="DF55" s="21">
        <v>1</v>
      </c>
      <c r="DL55" s="3">
        <v>2</v>
      </c>
      <c r="DM55" s="3">
        <v>1</v>
      </c>
      <c r="DN55" s="3">
        <v>1</v>
      </c>
      <c r="DO55" s="3" t="s">
        <v>7</v>
      </c>
      <c r="DP55" s="21">
        <v>2</v>
      </c>
      <c r="DR55" s="21">
        <v>1</v>
      </c>
      <c r="DV55" s="21">
        <v>1</v>
      </c>
      <c r="ED55" s="21">
        <v>1</v>
      </c>
      <c r="EE55" s="3">
        <v>1</v>
      </c>
      <c r="EG55" s="3">
        <v>1</v>
      </c>
      <c r="EH55" s="3" t="s">
        <v>0</v>
      </c>
      <c r="EY55" s="19">
        <v>1</v>
      </c>
      <c r="FE55" s="21">
        <v>1</v>
      </c>
      <c r="FH55" s="21">
        <v>1</v>
      </c>
      <c r="FP55" s="3">
        <v>1</v>
      </c>
      <c r="FQ55" s="21">
        <v>1</v>
      </c>
      <c r="FV55" s="21">
        <v>1</v>
      </c>
      <c r="GB55" s="3">
        <v>1</v>
      </c>
      <c r="GL55" s="21">
        <v>1</v>
      </c>
    </row>
    <row r="56" spans="2:202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43"/>
      <c r="H56" s="36" t="s">
        <v>589</v>
      </c>
      <c r="I56" s="27" t="s">
        <v>326</v>
      </c>
      <c r="J56" s="27"/>
      <c r="K56" s="27"/>
      <c r="L56" s="27" t="s">
        <v>588</v>
      </c>
      <c r="M56" s="27" t="s">
        <v>532</v>
      </c>
      <c r="N56" s="27" t="s">
        <v>2</v>
      </c>
      <c r="O56" s="31" t="s">
        <v>745</v>
      </c>
      <c r="P56" s="31"/>
      <c r="Q56" s="31"/>
      <c r="R56" s="27" t="s">
        <v>746</v>
      </c>
      <c r="S56" s="27"/>
      <c r="T56" s="27"/>
      <c r="U56" s="27"/>
      <c r="V56" s="27"/>
      <c r="W56" s="34" t="s">
        <v>598</v>
      </c>
      <c r="AN56" s="40"/>
      <c r="AO56" s="28"/>
      <c r="AP56" s="27"/>
      <c r="AQ56" s="27"/>
      <c r="AR56" s="27"/>
      <c r="AS56" s="40"/>
      <c r="AT56" s="28"/>
      <c r="AU56" s="27"/>
      <c r="AV56" s="27"/>
      <c r="AW56" s="27"/>
      <c r="AX56" s="40"/>
      <c r="AY56" s="27"/>
      <c r="AZ56" s="27"/>
      <c r="BA56" s="27"/>
      <c r="BB56" s="27"/>
      <c r="BZ56" s="3">
        <v>2</v>
      </c>
      <c r="CA56" s="3">
        <v>1</v>
      </c>
      <c r="CB56" s="3">
        <v>1</v>
      </c>
      <c r="CC56" s="20" t="s">
        <v>7</v>
      </c>
      <c r="CM56" s="3">
        <v>1</v>
      </c>
      <c r="CN56" s="3">
        <v>1</v>
      </c>
      <c r="CQ56" s="20" t="s">
        <v>58</v>
      </c>
      <c r="DL56" s="3">
        <v>1</v>
      </c>
      <c r="DM56" s="3">
        <v>1</v>
      </c>
      <c r="DO56" s="3" t="s">
        <v>31</v>
      </c>
      <c r="DP56" s="21">
        <v>1</v>
      </c>
      <c r="DS56" s="21">
        <v>1</v>
      </c>
      <c r="FE56" s="21">
        <v>1</v>
      </c>
      <c r="FJ56" s="3">
        <v>1</v>
      </c>
      <c r="FL56" s="3">
        <v>1</v>
      </c>
      <c r="FM56" s="3" t="s">
        <v>38</v>
      </c>
      <c r="FV56" s="21">
        <v>1</v>
      </c>
      <c r="GB56" s="3">
        <v>1</v>
      </c>
      <c r="GC56" s="19">
        <v>1</v>
      </c>
      <c r="GD56" s="3">
        <v>1</v>
      </c>
      <c r="GG56" s="20" t="s">
        <v>6</v>
      </c>
    </row>
    <row r="57" spans="2:202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43"/>
      <c r="H57" s="36" t="s">
        <v>590</v>
      </c>
      <c r="I57" s="27" t="s">
        <v>326</v>
      </c>
      <c r="J57" s="27"/>
      <c r="K57" s="27"/>
      <c r="L57" s="27"/>
      <c r="M57" s="27" t="s">
        <v>530</v>
      </c>
      <c r="N57" s="27" t="s">
        <v>2</v>
      </c>
      <c r="O57" s="31" t="s">
        <v>668</v>
      </c>
      <c r="P57" s="31"/>
      <c r="Q57" s="31"/>
      <c r="R57" s="27"/>
      <c r="S57" s="27"/>
      <c r="T57" s="27"/>
      <c r="U57" s="27"/>
      <c r="V57" s="27"/>
      <c r="W57" s="34" t="s">
        <v>663</v>
      </c>
      <c r="AN57" s="40"/>
      <c r="AO57" s="28"/>
      <c r="AP57" s="27"/>
      <c r="AQ57" s="27"/>
      <c r="AR57" s="27"/>
      <c r="AS57" s="40"/>
      <c r="AT57" s="28"/>
      <c r="AU57" s="27"/>
      <c r="AV57" s="27"/>
      <c r="AW57" s="27"/>
      <c r="AX57" s="40"/>
      <c r="AY57" s="27"/>
      <c r="AZ57" s="27"/>
      <c r="BA57" s="27"/>
      <c r="BB57" s="27"/>
      <c r="BT57" s="21">
        <v>1</v>
      </c>
      <c r="BZ57" s="3">
        <v>1</v>
      </c>
      <c r="CB57" s="3">
        <v>1</v>
      </c>
      <c r="CC57" s="20" t="s">
        <v>3</v>
      </c>
      <c r="CH57" s="21">
        <v>1</v>
      </c>
      <c r="DF57" s="21">
        <v>1</v>
      </c>
      <c r="DG57" s="3">
        <v>1</v>
      </c>
      <c r="DH57" s="3">
        <v>1</v>
      </c>
      <c r="DJ57" s="3" t="s">
        <v>24</v>
      </c>
      <c r="DL57" s="3">
        <v>2</v>
      </c>
      <c r="DM57" s="3">
        <v>1</v>
      </c>
      <c r="DN57" s="3">
        <v>1</v>
      </c>
      <c r="DO57" s="3" t="s">
        <v>7</v>
      </c>
      <c r="DS57" s="21">
        <v>2</v>
      </c>
      <c r="DY57" s="3">
        <v>1</v>
      </c>
      <c r="EA57" s="3">
        <v>1</v>
      </c>
      <c r="EB57" s="3" t="s">
        <v>10</v>
      </c>
      <c r="FB57" s="21">
        <v>1</v>
      </c>
      <c r="FD57" s="21">
        <v>1</v>
      </c>
      <c r="FO57" s="21">
        <v>1</v>
      </c>
      <c r="FQ57" s="21">
        <v>1</v>
      </c>
      <c r="FV57" s="21">
        <v>1</v>
      </c>
      <c r="GB57" s="3">
        <v>1</v>
      </c>
      <c r="GC57" s="19">
        <v>1</v>
      </c>
      <c r="GD57" s="3">
        <v>1</v>
      </c>
      <c r="GG57" s="20" t="s">
        <v>6</v>
      </c>
      <c r="GI57" s="21">
        <v>1</v>
      </c>
      <c r="GN57" s="3">
        <v>2</v>
      </c>
      <c r="GO57" s="3">
        <v>1</v>
      </c>
      <c r="GP57" s="3">
        <v>1</v>
      </c>
      <c r="GT57" s="20" t="s">
        <v>40</v>
      </c>
    </row>
    <row r="58" spans="2:202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43"/>
      <c r="H58" s="36" t="s">
        <v>326</v>
      </c>
      <c r="I58" s="27" t="s">
        <v>326</v>
      </c>
      <c r="J58" s="27"/>
      <c r="K58" s="27"/>
      <c r="L58" s="27" t="s">
        <v>349</v>
      </c>
      <c r="M58" s="27" t="s">
        <v>530</v>
      </c>
      <c r="N58" s="27" t="s">
        <v>2</v>
      </c>
      <c r="O58" s="31" t="s">
        <v>747</v>
      </c>
      <c r="P58" s="31"/>
      <c r="Q58" s="31"/>
      <c r="R58" s="27"/>
      <c r="S58" s="27"/>
      <c r="T58" s="27"/>
      <c r="U58" s="27"/>
      <c r="V58" s="27"/>
      <c r="W58" s="34" t="s">
        <v>656</v>
      </c>
      <c r="AN58" s="40"/>
      <c r="AO58" s="28"/>
      <c r="AP58" s="27"/>
      <c r="AQ58" s="27"/>
      <c r="AR58" s="27"/>
      <c r="AS58" s="40"/>
      <c r="AT58" s="28"/>
      <c r="AU58" s="27"/>
      <c r="AV58" s="27"/>
      <c r="AW58" s="27"/>
      <c r="AX58" s="40"/>
      <c r="AY58" s="27"/>
      <c r="AZ58" s="27"/>
      <c r="BA58" s="27"/>
      <c r="BB58" s="27"/>
      <c r="CM58" s="3">
        <v>1</v>
      </c>
      <c r="CN58" s="3">
        <v>1</v>
      </c>
      <c r="CQ58" s="20" t="s">
        <v>58</v>
      </c>
      <c r="CZ58" s="3">
        <v>1</v>
      </c>
      <c r="DA58" s="3">
        <v>1</v>
      </c>
      <c r="DD58" s="3" t="s">
        <v>11</v>
      </c>
      <c r="DE58" s="21">
        <v>1</v>
      </c>
      <c r="DG58" s="3">
        <v>1</v>
      </c>
      <c r="DH58" s="3">
        <v>1</v>
      </c>
      <c r="DJ58" s="3" t="s">
        <v>24</v>
      </c>
      <c r="DL58" s="3">
        <v>1</v>
      </c>
      <c r="DM58" s="3">
        <v>1</v>
      </c>
      <c r="DO58" s="3" t="s">
        <v>31</v>
      </c>
      <c r="DW58" s="3">
        <v>1</v>
      </c>
      <c r="DX58" s="21">
        <v>1</v>
      </c>
      <c r="EE58" s="3">
        <v>2</v>
      </c>
      <c r="EF58" s="3">
        <v>1</v>
      </c>
      <c r="EG58" s="3">
        <v>1</v>
      </c>
      <c r="EH58" s="3" t="s">
        <v>7</v>
      </c>
      <c r="EI58" s="21">
        <v>1</v>
      </c>
      <c r="EJ58" s="22">
        <v>1</v>
      </c>
      <c r="EM58" s="19">
        <v>1</v>
      </c>
      <c r="ER58" s="3">
        <v>1</v>
      </c>
      <c r="FO58" s="21">
        <v>1</v>
      </c>
      <c r="FR58" s="3">
        <v>1</v>
      </c>
      <c r="FS58" s="3">
        <v>1</v>
      </c>
      <c r="FU58" s="3" t="s">
        <v>0</v>
      </c>
      <c r="GB58" s="3">
        <v>1</v>
      </c>
    </row>
    <row r="59" spans="2:202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43"/>
      <c r="H59" s="36" t="s">
        <v>326</v>
      </c>
      <c r="I59" s="27" t="s">
        <v>326</v>
      </c>
      <c r="J59" s="27"/>
      <c r="K59" s="27"/>
      <c r="L59" s="27"/>
      <c r="M59" s="27" t="s">
        <v>530</v>
      </c>
      <c r="N59" s="27" t="s">
        <v>2</v>
      </c>
      <c r="O59" s="31" t="s">
        <v>668</v>
      </c>
      <c r="P59" s="31"/>
      <c r="Q59" s="31"/>
      <c r="R59" s="27" t="s">
        <v>748</v>
      </c>
      <c r="S59" s="27"/>
      <c r="T59" s="27"/>
      <c r="U59" s="27"/>
      <c r="V59" s="27"/>
      <c r="W59" s="34" t="s">
        <v>656</v>
      </c>
      <c r="AN59" s="40"/>
      <c r="AO59" s="28"/>
      <c r="AP59" s="27"/>
      <c r="AQ59" s="27"/>
      <c r="AR59" s="27"/>
      <c r="AS59" s="40"/>
      <c r="AT59" s="28"/>
      <c r="AU59" s="27"/>
      <c r="AV59" s="27"/>
      <c r="AW59" s="27"/>
      <c r="AX59" s="40"/>
      <c r="AY59" s="27"/>
      <c r="AZ59" s="27"/>
      <c r="BA59" s="27"/>
      <c r="BB59" s="27"/>
      <c r="BG59" s="19">
        <v>1</v>
      </c>
      <c r="BI59" s="3">
        <v>1</v>
      </c>
      <c r="BJ59" s="20" t="s">
        <v>14</v>
      </c>
      <c r="BK59" s="21">
        <v>1</v>
      </c>
      <c r="BM59" s="19">
        <v>1</v>
      </c>
      <c r="CI59" s="3">
        <v>1</v>
      </c>
      <c r="DL59" s="3">
        <v>2</v>
      </c>
      <c r="DM59" s="3">
        <v>1</v>
      </c>
      <c r="DN59" s="3">
        <v>1</v>
      </c>
      <c r="DO59" s="3" t="s">
        <v>7</v>
      </c>
      <c r="FF59" s="3">
        <v>1</v>
      </c>
      <c r="GC59" s="19">
        <v>1</v>
      </c>
      <c r="GE59" s="3">
        <v>1</v>
      </c>
      <c r="GG59" s="20" t="s">
        <v>117</v>
      </c>
    </row>
    <row r="60" spans="2:202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43"/>
      <c r="H60" s="36" t="s">
        <v>326</v>
      </c>
      <c r="I60" s="27" t="s">
        <v>326</v>
      </c>
      <c r="J60" s="27"/>
      <c r="K60" s="27"/>
      <c r="L60" s="27"/>
      <c r="M60" s="27" t="s">
        <v>532</v>
      </c>
      <c r="N60" s="27" t="s">
        <v>2</v>
      </c>
      <c r="O60" s="31" t="s">
        <v>749</v>
      </c>
      <c r="P60" s="31"/>
      <c r="Q60" s="31"/>
      <c r="R60" s="27" t="s">
        <v>750</v>
      </c>
      <c r="S60" s="27"/>
      <c r="T60" s="27"/>
      <c r="U60" s="27"/>
      <c r="V60" s="27"/>
      <c r="W60" s="34" t="s">
        <v>598</v>
      </c>
      <c r="AN60" s="40"/>
      <c r="AO60" s="28"/>
      <c r="AP60" s="27"/>
      <c r="AQ60" s="27"/>
      <c r="AR60" s="27"/>
      <c r="AS60" s="40"/>
      <c r="AT60" s="28"/>
      <c r="AU60" s="27"/>
      <c r="AV60" s="27"/>
      <c r="AW60" s="27"/>
      <c r="AX60" s="40"/>
      <c r="AY60" s="27"/>
      <c r="AZ60" s="27"/>
      <c r="BA60" s="27"/>
      <c r="BB60" s="27"/>
      <c r="BG60" s="19">
        <v>1</v>
      </c>
      <c r="BI60" s="3">
        <v>1</v>
      </c>
      <c r="BJ60" s="20" t="s">
        <v>14</v>
      </c>
      <c r="BK60" s="21">
        <v>1</v>
      </c>
      <c r="BL60" s="22">
        <v>1</v>
      </c>
      <c r="BR60" s="3">
        <v>1</v>
      </c>
      <c r="CD60" s="3">
        <v>1</v>
      </c>
      <c r="CE60" s="3">
        <v>1</v>
      </c>
      <c r="CG60" s="20" t="s">
        <v>13</v>
      </c>
      <c r="CX60" s="3">
        <v>1</v>
      </c>
      <c r="CY60" s="21">
        <v>1</v>
      </c>
      <c r="CZ60" s="3">
        <v>1</v>
      </c>
      <c r="DB60" s="3">
        <v>1</v>
      </c>
      <c r="DD60" s="3" t="s">
        <v>17</v>
      </c>
      <c r="DE60" s="21">
        <v>1</v>
      </c>
      <c r="DF60" s="21">
        <v>1</v>
      </c>
      <c r="DG60" s="22">
        <v>1</v>
      </c>
      <c r="DI60" s="3">
        <v>1</v>
      </c>
      <c r="DJ60" s="3" t="s">
        <v>85</v>
      </c>
      <c r="DL60" s="3">
        <v>2</v>
      </c>
      <c r="DM60" s="3">
        <v>1</v>
      </c>
      <c r="DN60" s="3">
        <v>1</v>
      </c>
      <c r="DO60" s="3" t="s">
        <v>7</v>
      </c>
      <c r="DP60" s="21">
        <v>1</v>
      </c>
      <c r="EJ60" s="3">
        <v>1</v>
      </c>
      <c r="EL60" s="3">
        <v>1</v>
      </c>
      <c r="FC60" s="3">
        <v>1</v>
      </c>
      <c r="FD60" s="21">
        <v>1</v>
      </c>
      <c r="FN60" s="19">
        <v>1</v>
      </c>
      <c r="FQ60" s="21">
        <v>1</v>
      </c>
      <c r="FR60" s="3">
        <v>1</v>
      </c>
      <c r="FS60" s="3">
        <v>1</v>
      </c>
      <c r="FU60" s="3" t="s">
        <v>0</v>
      </c>
      <c r="GB60" s="3">
        <v>1</v>
      </c>
      <c r="GC60" s="19">
        <v>1</v>
      </c>
      <c r="GD60" s="3">
        <v>1</v>
      </c>
      <c r="GG60" s="20" t="s">
        <v>6</v>
      </c>
      <c r="GM60" s="21">
        <v>1</v>
      </c>
    </row>
    <row r="61" spans="2:202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43"/>
      <c r="H61" s="36" t="s">
        <v>557</v>
      </c>
      <c r="I61" s="27" t="s">
        <v>326</v>
      </c>
      <c r="J61" s="27"/>
      <c r="K61" s="27"/>
      <c r="L61" s="27"/>
      <c r="M61" s="27" t="s">
        <v>532</v>
      </c>
      <c r="N61" s="27" t="s">
        <v>2</v>
      </c>
      <c r="O61" s="31" t="s">
        <v>751</v>
      </c>
      <c r="P61" s="31"/>
      <c r="Q61" s="31"/>
      <c r="R61" s="27" t="s">
        <v>752</v>
      </c>
      <c r="S61" s="27"/>
      <c r="T61" s="27"/>
      <c r="U61" s="27"/>
      <c r="V61" s="27"/>
      <c r="W61" s="34" t="s">
        <v>598</v>
      </c>
      <c r="AN61" s="40"/>
      <c r="AO61" s="28"/>
      <c r="AP61" s="27"/>
      <c r="AQ61" s="27"/>
      <c r="AR61" s="27"/>
      <c r="AS61" s="40"/>
      <c r="AT61" s="28"/>
      <c r="AU61" s="27"/>
      <c r="AV61" s="27"/>
      <c r="AW61" s="27"/>
      <c r="AX61" s="40"/>
      <c r="AY61" s="27"/>
      <c r="AZ61" s="27"/>
      <c r="BA61" s="27"/>
      <c r="BB61" s="27"/>
      <c r="BG61" s="19">
        <v>1</v>
      </c>
      <c r="BH61" s="3">
        <v>1</v>
      </c>
      <c r="BJ61" s="20" t="s">
        <v>31</v>
      </c>
      <c r="BU61" s="21">
        <v>1</v>
      </c>
      <c r="BV61" s="3">
        <v>1</v>
      </c>
      <c r="BX61" s="3">
        <v>1</v>
      </c>
      <c r="BY61" s="20" t="s">
        <v>20</v>
      </c>
      <c r="CD61" s="3">
        <v>2</v>
      </c>
      <c r="CF61" s="3">
        <v>1</v>
      </c>
      <c r="CG61" s="20" t="s">
        <v>90</v>
      </c>
      <c r="CH61" s="21">
        <v>1</v>
      </c>
      <c r="CW61" s="21">
        <v>1</v>
      </c>
      <c r="CZ61" s="3">
        <v>2</v>
      </c>
      <c r="DA61" s="3">
        <v>1</v>
      </c>
      <c r="DB61" s="3">
        <v>1</v>
      </c>
      <c r="DD61" s="3" t="s">
        <v>86</v>
      </c>
      <c r="DL61" s="3">
        <v>1</v>
      </c>
      <c r="DM61" s="3">
        <v>1</v>
      </c>
      <c r="DO61" s="3" t="s">
        <v>31</v>
      </c>
      <c r="EE61" s="3">
        <v>1</v>
      </c>
      <c r="EG61" s="3">
        <v>1</v>
      </c>
      <c r="EH61" s="3" t="s">
        <v>0</v>
      </c>
      <c r="EK61" s="21">
        <v>1</v>
      </c>
      <c r="EX61" s="21">
        <v>2</v>
      </c>
      <c r="EY61" s="19">
        <v>1</v>
      </c>
      <c r="EZ61" s="3">
        <v>1</v>
      </c>
      <c r="GB61" s="3">
        <v>1</v>
      </c>
      <c r="GN61" s="3">
        <v>1</v>
      </c>
      <c r="GP61" s="3">
        <v>1</v>
      </c>
      <c r="GT61" s="20" t="s">
        <v>53</v>
      </c>
    </row>
    <row r="62" spans="2:202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43"/>
      <c r="H62" s="36" t="s">
        <v>569</v>
      </c>
      <c r="I62" s="27"/>
      <c r="J62" s="27"/>
      <c r="K62" s="27"/>
      <c r="L62" s="27" t="s">
        <v>591</v>
      </c>
      <c r="M62" s="27" t="s">
        <v>531</v>
      </c>
      <c r="N62" s="27" t="s">
        <v>2</v>
      </c>
      <c r="O62" s="31" t="s">
        <v>753</v>
      </c>
      <c r="P62" s="31"/>
      <c r="Q62" s="31"/>
      <c r="R62" s="27" t="s">
        <v>754</v>
      </c>
      <c r="S62" s="27"/>
      <c r="T62" s="27"/>
      <c r="U62" s="27"/>
      <c r="V62" s="27"/>
      <c r="W62" s="34" t="s">
        <v>598</v>
      </c>
      <c r="AN62" s="40"/>
      <c r="AO62" s="28"/>
      <c r="AP62" s="27"/>
      <c r="AQ62" s="27"/>
      <c r="AR62" s="27"/>
      <c r="AS62" s="40"/>
      <c r="AT62" s="28"/>
      <c r="AU62" s="27"/>
      <c r="AV62" s="27"/>
      <c r="AW62" s="27"/>
      <c r="AX62" s="40"/>
      <c r="AY62" s="27"/>
      <c r="AZ62" s="27"/>
      <c r="BA62" s="27"/>
      <c r="BB62" s="27"/>
      <c r="BG62" s="19">
        <v>2</v>
      </c>
      <c r="BH62" s="3">
        <v>1</v>
      </c>
      <c r="BI62" s="3">
        <v>1</v>
      </c>
      <c r="BJ62" s="20" t="s">
        <v>7</v>
      </c>
      <c r="BU62" s="21">
        <v>1</v>
      </c>
      <c r="BZ62" s="3">
        <v>1</v>
      </c>
      <c r="CA62" s="3">
        <v>1</v>
      </c>
      <c r="CC62" s="20" t="s">
        <v>30</v>
      </c>
      <c r="CD62" s="3">
        <v>1</v>
      </c>
      <c r="CF62" s="3">
        <v>1</v>
      </c>
      <c r="CG62" s="20" t="s">
        <v>90</v>
      </c>
      <c r="CM62" s="3">
        <v>1</v>
      </c>
      <c r="CN62" s="3">
        <v>1</v>
      </c>
      <c r="CQ62" s="20" t="s">
        <v>58</v>
      </c>
      <c r="CY62" s="21">
        <v>1</v>
      </c>
      <c r="CZ62" s="3">
        <v>1</v>
      </c>
      <c r="DB62" s="3">
        <v>1</v>
      </c>
      <c r="DD62" s="3" t="s">
        <v>17</v>
      </c>
      <c r="DW62" s="3">
        <v>1</v>
      </c>
      <c r="EC62" s="21">
        <v>1</v>
      </c>
      <c r="EE62" s="3">
        <v>2</v>
      </c>
      <c r="EF62" s="3">
        <v>1</v>
      </c>
      <c r="EG62" s="3">
        <v>1</v>
      </c>
      <c r="EH62" s="3" t="s">
        <v>7</v>
      </c>
      <c r="FN62" s="19">
        <v>1</v>
      </c>
      <c r="FP62" s="3">
        <v>1</v>
      </c>
      <c r="FR62" s="3">
        <v>1</v>
      </c>
      <c r="FS62" s="3">
        <v>1</v>
      </c>
      <c r="FU62" s="3" t="s">
        <v>0</v>
      </c>
      <c r="GK62" s="3">
        <v>1</v>
      </c>
      <c r="GN62" s="3">
        <v>2</v>
      </c>
      <c r="GR62" s="3">
        <v>1</v>
      </c>
      <c r="GS62" s="3">
        <v>1</v>
      </c>
      <c r="GT62" s="20" t="s">
        <v>176</v>
      </c>
    </row>
    <row r="63" spans="2:202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43"/>
      <c r="H63" s="36" t="s">
        <v>347</v>
      </c>
      <c r="I63" s="27" t="s">
        <v>367</v>
      </c>
      <c r="J63" s="27"/>
      <c r="K63" s="27"/>
      <c r="L63" s="27" t="s">
        <v>592</v>
      </c>
      <c r="M63" s="27" t="s">
        <v>531</v>
      </c>
      <c r="N63" s="27" t="s">
        <v>2</v>
      </c>
      <c r="O63" s="31" t="s">
        <v>755</v>
      </c>
      <c r="P63" s="31"/>
      <c r="Q63" s="31"/>
      <c r="R63" s="27"/>
      <c r="S63" s="27"/>
      <c r="T63" s="27"/>
      <c r="U63" s="27"/>
      <c r="V63" s="27"/>
      <c r="W63" s="34" t="s">
        <v>656</v>
      </c>
      <c r="AN63" s="40"/>
      <c r="AO63" s="28"/>
      <c r="AP63" s="27"/>
      <c r="AQ63" s="27"/>
      <c r="AR63" s="27"/>
      <c r="AS63" s="40"/>
      <c r="AT63" s="28"/>
      <c r="AU63" s="27"/>
      <c r="AV63" s="27"/>
      <c r="AW63" s="27"/>
      <c r="AX63" s="40"/>
      <c r="AY63" s="27"/>
      <c r="AZ63" s="27"/>
      <c r="BA63" s="27"/>
      <c r="BB63" s="27"/>
      <c r="BC63" s="37">
        <v>1</v>
      </c>
      <c r="BE63" s="3">
        <v>1</v>
      </c>
      <c r="BF63" s="3" t="s">
        <v>20</v>
      </c>
      <c r="BG63" s="19">
        <v>1</v>
      </c>
      <c r="BH63" s="3">
        <v>1</v>
      </c>
      <c r="BJ63" s="20" t="s">
        <v>31</v>
      </c>
      <c r="BM63" s="19">
        <v>1</v>
      </c>
      <c r="BT63" s="21">
        <v>1</v>
      </c>
      <c r="BZ63" s="3">
        <v>1</v>
      </c>
      <c r="CA63" s="3">
        <v>1</v>
      </c>
      <c r="CC63" s="20" t="s">
        <v>30</v>
      </c>
      <c r="CD63" s="3">
        <v>1</v>
      </c>
      <c r="CE63" s="3">
        <v>1</v>
      </c>
      <c r="CG63" s="20" t="s">
        <v>13</v>
      </c>
      <c r="CI63" s="3">
        <v>1</v>
      </c>
      <c r="CR63" s="3">
        <v>1</v>
      </c>
      <c r="CU63" s="3">
        <v>1</v>
      </c>
      <c r="CV63" s="3" t="s">
        <v>42</v>
      </c>
      <c r="CW63" s="21">
        <v>1</v>
      </c>
      <c r="DE63" s="21">
        <v>1</v>
      </c>
      <c r="DF63" s="21">
        <v>1</v>
      </c>
      <c r="DL63" s="3">
        <v>2</v>
      </c>
      <c r="DM63" s="3">
        <v>1</v>
      </c>
      <c r="DN63" s="3">
        <v>1</v>
      </c>
      <c r="DO63" s="3" t="s">
        <v>7</v>
      </c>
      <c r="DP63" s="21">
        <v>1</v>
      </c>
      <c r="DX63" s="21">
        <v>1</v>
      </c>
      <c r="EE63" s="3">
        <v>1</v>
      </c>
      <c r="EF63" s="3">
        <v>1</v>
      </c>
      <c r="EH63" s="3" t="s">
        <v>9</v>
      </c>
      <c r="EK63" s="21">
        <v>1</v>
      </c>
      <c r="EM63" s="19">
        <v>2</v>
      </c>
      <c r="EU63" s="3">
        <v>1</v>
      </c>
      <c r="EV63" s="3">
        <v>1</v>
      </c>
      <c r="EX63" s="21">
        <v>1</v>
      </c>
      <c r="FN63" s="19">
        <v>1</v>
      </c>
      <c r="FO63" s="21">
        <v>1</v>
      </c>
      <c r="GB63" s="3">
        <v>1</v>
      </c>
      <c r="GC63" s="19">
        <v>1</v>
      </c>
      <c r="GE63" s="3">
        <v>1</v>
      </c>
      <c r="GG63" s="20" t="s">
        <v>117</v>
      </c>
      <c r="GI63" s="21">
        <v>1</v>
      </c>
      <c r="GN63" s="3">
        <v>2</v>
      </c>
      <c r="GR63" s="3">
        <v>1</v>
      </c>
      <c r="GS63" s="3">
        <v>1</v>
      </c>
      <c r="GT63" s="20" t="s">
        <v>176</v>
      </c>
    </row>
    <row r="64" spans="2:202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43"/>
      <c r="H64" s="36" t="s">
        <v>590</v>
      </c>
      <c r="I64" s="27" t="s">
        <v>326</v>
      </c>
      <c r="J64" s="27"/>
      <c r="K64" s="27"/>
      <c r="L64" s="27"/>
      <c r="M64" s="27" t="s">
        <v>531</v>
      </c>
      <c r="N64" s="27" t="s">
        <v>2</v>
      </c>
      <c r="O64" s="31" t="s">
        <v>668</v>
      </c>
      <c r="P64" s="31"/>
      <c r="Q64" s="31"/>
      <c r="R64" s="27" t="s">
        <v>756</v>
      </c>
      <c r="S64" s="27"/>
      <c r="T64" s="27"/>
      <c r="U64" s="27"/>
      <c r="V64" s="27"/>
      <c r="W64" s="34" t="s">
        <v>598</v>
      </c>
      <c r="AN64" s="40"/>
      <c r="AO64" s="28"/>
      <c r="AP64" s="27"/>
      <c r="AQ64" s="27"/>
      <c r="AR64" s="27"/>
      <c r="AS64" s="40"/>
      <c r="AT64" s="28"/>
      <c r="AU64" s="27"/>
      <c r="AV64" s="27"/>
      <c r="AW64" s="27"/>
      <c r="AX64" s="40"/>
      <c r="AY64" s="27"/>
      <c r="AZ64" s="27"/>
      <c r="BA64" s="27"/>
      <c r="BB64" s="27"/>
      <c r="BG64" s="19">
        <v>2</v>
      </c>
      <c r="BH64" s="3">
        <v>1</v>
      </c>
      <c r="BI64" s="3">
        <v>1</v>
      </c>
      <c r="BJ64" s="20" t="s">
        <v>7</v>
      </c>
      <c r="DF64" s="21">
        <v>1</v>
      </c>
      <c r="DV64" s="21">
        <v>1</v>
      </c>
      <c r="EE64" s="3">
        <v>1</v>
      </c>
      <c r="EG64" s="3">
        <v>1</v>
      </c>
      <c r="EH64" s="3" t="s">
        <v>0</v>
      </c>
      <c r="EK64" s="21">
        <v>1</v>
      </c>
      <c r="FB64" s="21">
        <v>1</v>
      </c>
      <c r="FD64" s="21">
        <v>1</v>
      </c>
      <c r="FN64" s="19">
        <v>1</v>
      </c>
    </row>
    <row r="65" spans="2:202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43"/>
      <c r="H65" s="36" t="s">
        <v>347</v>
      </c>
      <c r="I65" s="27" t="s">
        <v>326</v>
      </c>
      <c r="J65" s="27"/>
      <c r="K65" s="27"/>
      <c r="L65" s="27"/>
      <c r="M65" s="27" t="s">
        <v>532</v>
      </c>
      <c r="N65" s="27" t="s">
        <v>2</v>
      </c>
      <c r="O65" s="31" t="s">
        <v>757</v>
      </c>
      <c r="P65" s="31"/>
      <c r="Q65" s="31"/>
      <c r="R65" s="27" t="s">
        <v>758</v>
      </c>
      <c r="S65" s="27" t="s">
        <v>759</v>
      </c>
      <c r="T65" s="27" t="s">
        <v>760</v>
      </c>
      <c r="U65" s="27" t="s">
        <v>761</v>
      </c>
      <c r="V65" s="27"/>
      <c r="W65" s="34" t="s">
        <v>598</v>
      </c>
      <c r="AN65" s="40"/>
      <c r="AO65" s="28"/>
      <c r="AP65" s="27"/>
      <c r="AQ65" s="27"/>
      <c r="AR65" s="27"/>
      <c r="AS65" s="40"/>
      <c r="AT65" s="28"/>
      <c r="AU65" s="27"/>
      <c r="AV65" s="27"/>
      <c r="AW65" s="27"/>
      <c r="AX65" s="40"/>
      <c r="AY65" s="27"/>
      <c r="AZ65" s="27"/>
      <c r="BA65" s="27"/>
      <c r="BB65" s="27"/>
      <c r="BG65" s="19">
        <v>1</v>
      </c>
      <c r="BH65" s="3">
        <v>1</v>
      </c>
      <c r="BJ65" s="20" t="s">
        <v>31</v>
      </c>
      <c r="BK65" s="21">
        <v>1</v>
      </c>
      <c r="BU65" s="21">
        <v>1</v>
      </c>
      <c r="BZ65" s="3">
        <v>1</v>
      </c>
      <c r="CB65" s="3">
        <v>1</v>
      </c>
      <c r="CC65" s="20" t="s">
        <v>3</v>
      </c>
      <c r="CM65" s="3">
        <v>2</v>
      </c>
      <c r="CN65" s="3">
        <v>1</v>
      </c>
      <c r="CP65" s="3">
        <v>1</v>
      </c>
      <c r="CQ65" s="20" t="s">
        <v>94</v>
      </c>
      <c r="CX65" s="3">
        <v>1</v>
      </c>
      <c r="CY65" s="21">
        <v>1</v>
      </c>
      <c r="CZ65" s="3">
        <v>2</v>
      </c>
      <c r="DA65" s="3">
        <v>1</v>
      </c>
      <c r="DB65" s="3">
        <v>1</v>
      </c>
      <c r="DD65" s="3" t="s">
        <v>86</v>
      </c>
      <c r="DE65" s="21">
        <v>1</v>
      </c>
      <c r="DL65" s="3">
        <v>2</v>
      </c>
      <c r="DM65" s="3">
        <v>1</v>
      </c>
      <c r="DN65" s="3">
        <v>1</v>
      </c>
      <c r="DO65" s="3" t="s">
        <v>7</v>
      </c>
      <c r="DQ65" s="3">
        <v>1</v>
      </c>
      <c r="DR65" s="21">
        <v>1</v>
      </c>
      <c r="DV65" s="21">
        <v>1</v>
      </c>
      <c r="DW65" s="3">
        <v>1</v>
      </c>
      <c r="DX65" s="21">
        <v>1</v>
      </c>
      <c r="DY65" s="26">
        <v>1</v>
      </c>
      <c r="EA65" s="3">
        <v>1</v>
      </c>
      <c r="EB65" s="3" t="s">
        <v>10</v>
      </c>
      <c r="EE65" s="3">
        <v>2</v>
      </c>
      <c r="EF65" s="3">
        <v>1</v>
      </c>
      <c r="EG65" s="3">
        <v>1</v>
      </c>
      <c r="EH65" s="3" t="s">
        <v>7</v>
      </c>
      <c r="EI65" s="21">
        <v>1</v>
      </c>
      <c r="FH65" s="21">
        <v>1</v>
      </c>
      <c r="FJ65" s="3">
        <v>2</v>
      </c>
      <c r="FK65" s="3">
        <v>1</v>
      </c>
      <c r="FL65" s="3">
        <v>1</v>
      </c>
      <c r="FM65" s="3" t="s">
        <v>7</v>
      </c>
      <c r="FR65" s="3">
        <v>2</v>
      </c>
      <c r="FS65" s="3">
        <v>1</v>
      </c>
      <c r="FT65" s="3">
        <v>1</v>
      </c>
      <c r="FU65" s="3" t="s">
        <v>7</v>
      </c>
      <c r="GC65" s="19">
        <v>1</v>
      </c>
      <c r="GD65" s="3">
        <v>1</v>
      </c>
      <c r="GG65" s="20" t="s">
        <v>6</v>
      </c>
      <c r="GL65" s="21">
        <v>1</v>
      </c>
      <c r="GN65" s="3">
        <v>1</v>
      </c>
      <c r="GP65" s="3">
        <v>1</v>
      </c>
      <c r="GT65" s="20" t="s">
        <v>53</v>
      </c>
    </row>
    <row r="66" spans="2:202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43"/>
      <c r="H66" s="36" t="s">
        <v>593</v>
      </c>
      <c r="I66" s="27" t="s">
        <v>346</v>
      </c>
      <c r="J66" s="27"/>
      <c r="K66" s="27"/>
      <c r="L66" s="27"/>
      <c r="M66" s="27" t="s">
        <v>532</v>
      </c>
      <c r="N66" s="27" t="s">
        <v>2</v>
      </c>
      <c r="O66" s="31" t="s">
        <v>668</v>
      </c>
      <c r="P66" s="31"/>
      <c r="Q66" s="31"/>
      <c r="R66" s="27" t="s">
        <v>762</v>
      </c>
      <c r="S66" s="27" t="s">
        <v>763</v>
      </c>
      <c r="T66" s="27"/>
      <c r="U66" s="27"/>
      <c r="V66" s="27"/>
      <c r="W66" s="34" t="s">
        <v>598</v>
      </c>
      <c r="AN66" s="40"/>
      <c r="AO66" s="28"/>
      <c r="AP66" s="27"/>
      <c r="AQ66" s="27"/>
      <c r="AR66" s="27"/>
      <c r="AS66" s="40"/>
      <c r="AT66" s="28"/>
      <c r="AU66" s="27"/>
      <c r="AV66" s="27"/>
      <c r="AW66" s="27"/>
      <c r="AX66" s="40"/>
      <c r="AY66" s="27"/>
      <c r="AZ66" s="27"/>
      <c r="BA66" s="27"/>
      <c r="BB66" s="27"/>
      <c r="BC66" s="37">
        <v>1</v>
      </c>
      <c r="BE66" s="3">
        <v>1</v>
      </c>
      <c r="BF66" s="3" t="s">
        <v>20</v>
      </c>
      <c r="BK66" s="21">
        <v>1</v>
      </c>
      <c r="BL66" s="3">
        <v>1</v>
      </c>
      <c r="BN66" s="19">
        <v>1</v>
      </c>
      <c r="BP66" s="23">
        <v>1</v>
      </c>
      <c r="BQ66" s="20" t="s">
        <v>212</v>
      </c>
      <c r="BS66" s="21">
        <v>1</v>
      </c>
      <c r="BT66" s="21">
        <v>1</v>
      </c>
      <c r="BZ66" s="3">
        <v>1</v>
      </c>
      <c r="CA66" s="3">
        <v>1</v>
      </c>
      <c r="CC66" s="20" t="s">
        <v>30</v>
      </c>
      <c r="CI66" s="3">
        <v>1</v>
      </c>
      <c r="CM66" s="3">
        <v>1</v>
      </c>
      <c r="CO66" s="3">
        <v>1</v>
      </c>
      <c r="CQ66" s="20" t="s">
        <v>74</v>
      </c>
      <c r="CX66" s="3">
        <v>1</v>
      </c>
      <c r="DG66" s="3">
        <v>1</v>
      </c>
      <c r="DH66" s="3">
        <v>1</v>
      </c>
      <c r="DJ66" s="3" t="s">
        <v>24</v>
      </c>
      <c r="DL66" s="3">
        <v>1</v>
      </c>
      <c r="DN66" s="3">
        <v>1</v>
      </c>
      <c r="DO66" s="3" t="s">
        <v>14</v>
      </c>
      <c r="DQ66" s="3">
        <v>1</v>
      </c>
      <c r="DR66" s="21">
        <v>1</v>
      </c>
      <c r="DW66" s="3">
        <v>1</v>
      </c>
      <c r="EI66" s="21">
        <v>1</v>
      </c>
      <c r="EM66" s="19">
        <v>1</v>
      </c>
      <c r="EP66" s="3">
        <v>1</v>
      </c>
      <c r="EY66" s="19">
        <v>1</v>
      </c>
      <c r="FB66" s="21">
        <v>1</v>
      </c>
      <c r="FD66" s="21">
        <v>1</v>
      </c>
      <c r="FN66" s="19">
        <v>1</v>
      </c>
      <c r="FR66" s="3">
        <v>1</v>
      </c>
      <c r="FS66" s="3">
        <v>1</v>
      </c>
      <c r="FU66" s="3" t="s">
        <v>0</v>
      </c>
      <c r="GB66" s="3">
        <v>1</v>
      </c>
    </row>
    <row r="67" spans="2:202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43"/>
      <c r="H67" s="36" t="s">
        <v>590</v>
      </c>
      <c r="I67" s="27" t="s">
        <v>326</v>
      </c>
      <c r="J67" s="27"/>
      <c r="K67" s="27"/>
      <c r="L67" s="27"/>
      <c r="M67" s="27" t="s">
        <v>530</v>
      </c>
      <c r="N67" s="27" t="s">
        <v>2</v>
      </c>
      <c r="O67" s="31" t="s">
        <v>764</v>
      </c>
      <c r="P67" s="31"/>
      <c r="Q67" s="31"/>
      <c r="R67" s="27" t="s">
        <v>765</v>
      </c>
      <c r="S67" s="27"/>
      <c r="T67" s="27"/>
      <c r="U67" s="27"/>
      <c r="V67" s="27"/>
      <c r="W67" s="34" t="s">
        <v>667</v>
      </c>
      <c r="AN67" s="40"/>
      <c r="AO67" s="28"/>
      <c r="AP67" s="27"/>
      <c r="AQ67" s="27"/>
      <c r="AR67" s="27"/>
      <c r="AS67" s="40"/>
      <c r="AT67" s="28"/>
      <c r="AU67" s="27"/>
      <c r="AV67" s="27"/>
      <c r="AW67" s="27"/>
      <c r="AX67" s="40"/>
      <c r="AY67" s="27"/>
      <c r="AZ67" s="27"/>
      <c r="BA67" s="27"/>
      <c r="BB67" s="27"/>
      <c r="BM67" s="19">
        <v>1</v>
      </c>
      <c r="BV67" s="3">
        <v>1</v>
      </c>
      <c r="BW67" s="3">
        <v>1</v>
      </c>
      <c r="BY67" s="20" t="s">
        <v>26</v>
      </c>
      <c r="BZ67" s="3">
        <v>1</v>
      </c>
      <c r="CA67" s="3">
        <v>1</v>
      </c>
      <c r="CC67" s="20" t="s">
        <v>30</v>
      </c>
      <c r="CH67" s="21">
        <v>2</v>
      </c>
      <c r="CX67" s="3">
        <v>1</v>
      </c>
      <c r="CZ67" s="3">
        <v>1</v>
      </c>
      <c r="DA67" s="3">
        <v>1</v>
      </c>
      <c r="DD67" s="3" t="s">
        <v>11</v>
      </c>
      <c r="DE67" s="21">
        <v>1</v>
      </c>
      <c r="DL67" s="3">
        <v>1</v>
      </c>
      <c r="DM67" s="3">
        <v>1</v>
      </c>
      <c r="DO67" s="3" t="s">
        <v>31</v>
      </c>
      <c r="DP67" s="21">
        <v>1</v>
      </c>
      <c r="DR67" s="21">
        <v>1</v>
      </c>
      <c r="DT67" s="21">
        <v>1</v>
      </c>
      <c r="DW67" s="3">
        <v>1</v>
      </c>
      <c r="EE67" s="3">
        <v>1</v>
      </c>
      <c r="EG67" s="3">
        <v>1</v>
      </c>
      <c r="EH67" s="3" t="s">
        <v>0</v>
      </c>
      <c r="EM67" s="19">
        <v>2</v>
      </c>
      <c r="EO67" s="3">
        <v>1</v>
      </c>
      <c r="ER67" s="3">
        <v>1</v>
      </c>
      <c r="FP67" s="3">
        <v>1</v>
      </c>
      <c r="FR67" s="3">
        <v>1</v>
      </c>
      <c r="FS67" s="3">
        <v>1</v>
      </c>
      <c r="FU67" s="3" t="s">
        <v>0</v>
      </c>
      <c r="GC67" s="19">
        <v>1</v>
      </c>
      <c r="GD67" s="3">
        <v>1</v>
      </c>
      <c r="GG67" s="20" t="s">
        <v>6</v>
      </c>
    </row>
    <row r="68" spans="2:202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43"/>
      <c r="H68" s="36" t="s">
        <v>590</v>
      </c>
      <c r="I68" s="27" t="s">
        <v>568</v>
      </c>
      <c r="J68" s="27"/>
      <c r="K68" s="27"/>
      <c r="L68" s="27" t="s">
        <v>609</v>
      </c>
      <c r="M68" s="27" t="s">
        <v>529</v>
      </c>
      <c r="N68" s="27" t="s">
        <v>2</v>
      </c>
      <c r="O68" s="31" t="s">
        <v>766</v>
      </c>
      <c r="P68" s="31"/>
      <c r="Q68" s="31"/>
      <c r="R68" s="27" t="s">
        <v>767</v>
      </c>
      <c r="S68" s="27"/>
      <c r="T68" s="27"/>
      <c r="U68" s="27"/>
      <c r="V68" s="27"/>
      <c r="W68" s="34" t="s">
        <v>598</v>
      </c>
      <c r="AN68" s="40"/>
      <c r="AO68" s="28"/>
      <c r="AP68" s="27"/>
      <c r="AQ68" s="27"/>
      <c r="AR68" s="27"/>
      <c r="AS68" s="40"/>
      <c r="AT68" s="28"/>
      <c r="AU68" s="27"/>
      <c r="AV68" s="27"/>
      <c r="AW68" s="27"/>
      <c r="AX68" s="40"/>
      <c r="AY68" s="27"/>
      <c r="AZ68" s="27"/>
      <c r="BA68" s="27"/>
      <c r="BB68" s="27"/>
      <c r="BM68" s="19">
        <v>1</v>
      </c>
      <c r="BZ68" s="3">
        <v>1</v>
      </c>
      <c r="CA68" s="3">
        <v>1</v>
      </c>
      <c r="CC68" s="20" t="s">
        <v>30</v>
      </c>
      <c r="CH68" s="21" t="s">
        <v>265</v>
      </c>
      <c r="CI68" s="3">
        <v>1</v>
      </c>
      <c r="CZ68" s="3">
        <v>2</v>
      </c>
      <c r="DA68" s="3">
        <v>1</v>
      </c>
      <c r="DC68" s="3">
        <v>1</v>
      </c>
      <c r="DD68" s="3" t="s">
        <v>163</v>
      </c>
      <c r="DP68" s="21">
        <v>1</v>
      </c>
      <c r="DS68" s="21">
        <v>1</v>
      </c>
      <c r="FP68" s="3">
        <v>1</v>
      </c>
      <c r="GA68" s="21">
        <v>1</v>
      </c>
    </row>
    <row r="69" spans="2:202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43"/>
      <c r="H69" s="36" t="s">
        <v>370</v>
      </c>
      <c r="I69" s="27" t="s">
        <v>326</v>
      </c>
      <c r="J69" s="27"/>
      <c r="K69" s="27"/>
      <c r="L69" s="27" t="s">
        <v>610</v>
      </c>
      <c r="M69" s="27" t="s">
        <v>541</v>
      </c>
      <c r="N69" s="27" t="s">
        <v>2</v>
      </c>
      <c r="O69" s="31" t="s">
        <v>952</v>
      </c>
      <c r="P69" s="31"/>
      <c r="Q69" s="31"/>
      <c r="R69" s="27" t="s">
        <v>768</v>
      </c>
      <c r="S69" s="27" t="s">
        <v>769</v>
      </c>
      <c r="T69" s="27"/>
      <c r="U69" s="27"/>
      <c r="V69" s="27"/>
      <c r="W69" s="34" t="s">
        <v>598</v>
      </c>
      <c r="AN69" s="40"/>
      <c r="AO69" s="28"/>
      <c r="AP69" s="27"/>
      <c r="AQ69" s="27"/>
      <c r="AR69" s="27"/>
      <c r="AS69" s="40"/>
      <c r="AT69" s="28"/>
      <c r="AU69" s="27"/>
      <c r="AV69" s="27"/>
      <c r="AW69" s="27"/>
      <c r="AX69" s="40"/>
      <c r="AY69" s="27"/>
      <c r="AZ69" s="27"/>
      <c r="BA69" s="27"/>
      <c r="BB69" s="27"/>
      <c r="BG69" s="19">
        <v>2</v>
      </c>
      <c r="BH69" s="3">
        <v>1</v>
      </c>
      <c r="BI69" s="3">
        <v>1</v>
      </c>
      <c r="BJ69" s="20" t="s">
        <v>7</v>
      </c>
      <c r="BZ69" s="3">
        <v>2</v>
      </c>
      <c r="CA69" s="3">
        <v>1</v>
      </c>
      <c r="CB69" s="3">
        <v>1</v>
      </c>
      <c r="CC69" s="20" t="s">
        <v>7</v>
      </c>
      <c r="CY69" s="21">
        <v>1</v>
      </c>
      <c r="CZ69" s="3">
        <v>1</v>
      </c>
      <c r="DB69" s="3">
        <v>1</v>
      </c>
      <c r="DD69" s="3" t="s">
        <v>17</v>
      </c>
      <c r="DE69" s="21">
        <v>1</v>
      </c>
      <c r="EE69" s="3">
        <v>1</v>
      </c>
      <c r="EF69" s="3">
        <v>1</v>
      </c>
      <c r="EH69" s="3" t="s">
        <v>9</v>
      </c>
      <c r="FJ69" s="3">
        <v>1</v>
      </c>
      <c r="FL69" s="3">
        <v>1</v>
      </c>
      <c r="FM69" s="3" t="s">
        <v>38</v>
      </c>
      <c r="GB69" s="3">
        <v>1</v>
      </c>
      <c r="GC69" s="19">
        <v>1</v>
      </c>
      <c r="GE69" s="3">
        <v>1</v>
      </c>
      <c r="GG69" s="20" t="s">
        <v>117</v>
      </c>
    </row>
    <row r="70" spans="2:202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43"/>
      <c r="H70" s="36" t="s">
        <v>611</v>
      </c>
      <c r="I70" s="27" t="s">
        <v>326</v>
      </c>
      <c r="J70" s="27"/>
      <c r="K70" s="27"/>
      <c r="L70" s="27" t="s">
        <v>612</v>
      </c>
      <c r="M70" s="27" t="s">
        <v>529</v>
      </c>
      <c r="N70" s="27" t="s">
        <v>2</v>
      </c>
      <c r="O70" s="31" t="s">
        <v>668</v>
      </c>
      <c r="P70" s="31"/>
      <c r="Q70" s="31"/>
      <c r="R70" s="27" t="s">
        <v>770</v>
      </c>
      <c r="S70" s="27" t="s">
        <v>771</v>
      </c>
      <c r="T70" s="27"/>
      <c r="U70" s="27"/>
      <c r="V70" s="27"/>
      <c r="W70" s="34" t="s">
        <v>598</v>
      </c>
      <c r="AN70" s="40"/>
      <c r="AO70" s="28"/>
      <c r="AP70" s="27"/>
      <c r="AQ70" s="27"/>
      <c r="AR70" s="27"/>
      <c r="AS70" s="40"/>
      <c r="AT70" s="28"/>
      <c r="AU70" s="27"/>
      <c r="AV70" s="27"/>
      <c r="AW70" s="27"/>
      <c r="AX70" s="40"/>
      <c r="AY70" s="27"/>
      <c r="AZ70" s="27"/>
      <c r="BA70" s="27"/>
      <c r="BB70" s="27"/>
      <c r="BG70" s="19">
        <v>1</v>
      </c>
      <c r="BH70" s="3">
        <v>1</v>
      </c>
      <c r="BJ70" s="20" t="s">
        <v>31</v>
      </c>
      <c r="BL70" s="3">
        <v>1</v>
      </c>
      <c r="BZ70" s="3">
        <v>1</v>
      </c>
      <c r="CA70" s="3">
        <v>1</v>
      </c>
      <c r="CC70" s="20" t="s">
        <v>30</v>
      </c>
      <c r="CM70" s="3">
        <v>2</v>
      </c>
      <c r="CN70" s="3">
        <v>1</v>
      </c>
      <c r="CO70" s="3">
        <v>1</v>
      </c>
      <c r="CQ70" s="20" t="s">
        <v>43</v>
      </c>
      <c r="CX70" s="3">
        <v>1</v>
      </c>
      <c r="CY70" s="21">
        <v>1</v>
      </c>
      <c r="DL70" s="3">
        <v>1</v>
      </c>
      <c r="DM70" s="3">
        <v>1</v>
      </c>
      <c r="DO70" s="3" t="s">
        <v>31</v>
      </c>
      <c r="DX70" s="21">
        <v>1</v>
      </c>
      <c r="EC70" s="21">
        <v>1</v>
      </c>
      <c r="EE70" s="3">
        <v>2</v>
      </c>
      <c r="EF70" s="3">
        <v>1</v>
      </c>
      <c r="EG70" s="3">
        <v>1</v>
      </c>
      <c r="EH70" s="3" t="s">
        <v>7</v>
      </c>
      <c r="EJ70" s="22">
        <v>1</v>
      </c>
      <c r="EK70" s="21">
        <v>1</v>
      </c>
      <c r="EY70" s="19">
        <v>2</v>
      </c>
      <c r="EZ70" s="3">
        <v>2</v>
      </c>
      <c r="GB70" s="3">
        <v>1</v>
      </c>
      <c r="GC70" s="19">
        <v>1</v>
      </c>
      <c r="GD70" s="3">
        <v>1</v>
      </c>
      <c r="GG70" s="20" t="s">
        <v>6</v>
      </c>
      <c r="GN70" s="3">
        <v>1</v>
      </c>
      <c r="GS70" s="3">
        <v>1</v>
      </c>
      <c r="GT70" s="20" t="s">
        <v>66</v>
      </c>
    </row>
    <row r="71" spans="2:202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43"/>
      <c r="H71" s="36" t="s">
        <v>353</v>
      </c>
      <c r="I71" s="27" t="s">
        <v>326</v>
      </c>
      <c r="J71" s="27"/>
      <c r="K71" s="27"/>
      <c r="L71" s="27" t="s">
        <v>613</v>
      </c>
      <c r="M71" s="27" t="s">
        <v>531</v>
      </c>
      <c r="N71" s="27" t="s">
        <v>2</v>
      </c>
      <c r="O71" s="31" t="s">
        <v>772</v>
      </c>
      <c r="P71" s="31"/>
      <c r="Q71" s="31"/>
      <c r="R71" s="27" t="s">
        <v>773</v>
      </c>
      <c r="S71" s="27"/>
      <c r="T71" s="27"/>
      <c r="U71" s="27"/>
      <c r="V71" s="27"/>
      <c r="W71" s="34" t="s">
        <v>656</v>
      </c>
      <c r="AN71" s="40"/>
      <c r="AO71" s="28"/>
      <c r="AP71" s="27"/>
      <c r="AQ71" s="27"/>
      <c r="AR71" s="27"/>
      <c r="AS71" s="40"/>
      <c r="AT71" s="28"/>
      <c r="AU71" s="27"/>
      <c r="AV71" s="27"/>
      <c r="AW71" s="27"/>
      <c r="AX71" s="40"/>
      <c r="AY71" s="27"/>
      <c r="AZ71" s="27"/>
      <c r="BA71" s="27"/>
      <c r="BB71" s="27"/>
      <c r="BC71" s="37">
        <v>1</v>
      </c>
      <c r="BE71" s="3">
        <v>1</v>
      </c>
      <c r="BF71" s="3" t="s">
        <v>20</v>
      </c>
      <c r="BG71" s="19">
        <v>2</v>
      </c>
      <c r="BH71" s="3">
        <v>1</v>
      </c>
      <c r="BI71" s="3">
        <v>1</v>
      </c>
      <c r="BJ71" s="20" t="s">
        <v>7</v>
      </c>
      <c r="BL71" s="22">
        <v>1</v>
      </c>
      <c r="BR71" s="3">
        <v>1</v>
      </c>
      <c r="BS71" s="21">
        <v>1</v>
      </c>
      <c r="BT71" s="21">
        <v>1</v>
      </c>
      <c r="BV71" s="24">
        <v>1</v>
      </c>
      <c r="BW71" s="3">
        <v>1</v>
      </c>
      <c r="BY71" s="20" t="s">
        <v>26</v>
      </c>
      <c r="BZ71" s="3">
        <v>1</v>
      </c>
      <c r="CA71" s="3">
        <v>1</v>
      </c>
      <c r="CC71" s="20" t="s">
        <v>30</v>
      </c>
      <c r="CW71" s="21">
        <v>1</v>
      </c>
      <c r="CY71" s="21">
        <v>1</v>
      </c>
      <c r="CZ71" s="3">
        <v>2</v>
      </c>
      <c r="DA71" s="3">
        <v>1</v>
      </c>
      <c r="DB71" s="3">
        <v>1</v>
      </c>
      <c r="DD71" s="3" t="s">
        <v>86</v>
      </c>
      <c r="DL71" s="3">
        <v>1</v>
      </c>
      <c r="DM71" s="3">
        <v>1</v>
      </c>
      <c r="DO71" s="3" t="s">
        <v>31</v>
      </c>
      <c r="DQ71" s="3">
        <v>2</v>
      </c>
      <c r="DS71" s="21">
        <v>1</v>
      </c>
      <c r="DT71" s="21">
        <v>1</v>
      </c>
      <c r="DU71" s="21">
        <v>1</v>
      </c>
      <c r="EE71" s="3">
        <v>1</v>
      </c>
      <c r="EF71" s="3">
        <v>1</v>
      </c>
      <c r="EH71" s="3" t="s">
        <v>9</v>
      </c>
      <c r="EI71" s="21">
        <v>1</v>
      </c>
      <c r="EM71" s="19">
        <v>1</v>
      </c>
      <c r="ES71" s="3">
        <v>1</v>
      </c>
      <c r="EY71" s="19">
        <v>1</v>
      </c>
      <c r="EZ71" s="3">
        <v>1</v>
      </c>
      <c r="FC71" s="3">
        <v>1</v>
      </c>
      <c r="FF71" s="3">
        <v>2</v>
      </c>
      <c r="FJ71" s="3">
        <v>1</v>
      </c>
      <c r="FK71" s="3">
        <v>1</v>
      </c>
      <c r="FM71" s="3" t="s">
        <v>8</v>
      </c>
      <c r="FP71" s="3">
        <v>1</v>
      </c>
      <c r="FW71" s="19">
        <v>1</v>
      </c>
      <c r="FY71" s="23">
        <v>1</v>
      </c>
      <c r="GC71" s="19">
        <v>1</v>
      </c>
      <c r="GD71" s="3">
        <v>1</v>
      </c>
      <c r="GG71" s="20" t="s">
        <v>6</v>
      </c>
      <c r="GJ71" s="21">
        <v>1</v>
      </c>
      <c r="GL71" s="21">
        <v>1</v>
      </c>
      <c r="GM71" s="21">
        <v>1</v>
      </c>
    </row>
    <row r="72" spans="2:202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43"/>
      <c r="H72" s="36" t="s">
        <v>326</v>
      </c>
      <c r="I72" s="27" t="s">
        <v>326</v>
      </c>
      <c r="J72" s="27"/>
      <c r="K72" s="27"/>
      <c r="L72" s="27" t="s">
        <v>615</v>
      </c>
      <c r="M72" s="27" t="s">
        <v>531</v>
      </c>
      <c r="N72" s="27" t="s">
        <v>2</v>
      </c>
      <c r="O72" s="31" t="s">
        <v>668</v>
      </c>
      <c r="P72" s="31"/>
      <c r="Q72" s="31"/>
      <c r="R72" s="27"/>
      <c r="S72" s="27"/>
      <c r="T72" s="27"/>
      <c r="U72" s="27"/>
      <c r="V72" s="27"/>
      <c r="W72" s="34" t="s">
        <v>663</v>
      </c>
      <c r="AN72" s="40"/>
      <c r="AO72" s="28"/>
      <c r="AP72" s="27"/>
      <c r="AQ72" s="27"/>
      <c r="AR72" s="27"/>
      <c r="AS72" s="40"/>
      <c r="AT72" s="28"/>
      <c r="AU72" s="27"/>
      <c r="AV72" s="27"/>
      <c r="AW72" s="27"/>
      <c r="AX72" s="40"/>
      <c r="AY72" s="27"/>
      <c r="AZ72" s="27"/>
      <c r="BA72" s="27"/>
      <c r="BB72" s="27"/>
      <c r="BG72" s="19">
        <v>1</v>
      </c>
      <c r="BH72" s="3">
        <v>1</v>
      </c>
      <c r="BI72" s="3">
        <v>1</v>
      </c>
      <c r="BJ72" s="20" t="s">
        <v>7</v>
      </c>
      <c r="BU72" s="21">
        <v>1</v>
      </c>
      <c r="BZ72" s="3">
        <v>2</v>
      </c>
      <c r="CA72" s="3">
        <v>1</v>
      </c>
      <c r="CB72" s="3">
        <v>1</v>
      </c>
      <c r="CC72" s="20" t="s">
        <v>7</v>
      </c>
      <c r="CI72" s="3">
        <v>1</v>
      </c>
      <c r="CM72" s="3">
        <v>2</v>
      </c>
      <c r="CN72" s="3">
        <v>1</v>
      </c>
      <c r="CP72" s="3">
        <v>1</v>
      </c>
      <c r="CQ72" s="20" t="s">
        <v>94</v>
      </c>
      <c r="CR72" s="22">
        <v>2</v>
      </c>
      <c r="CS72" s="3">
        <v>1</v>
      </c>
      <c r="CU72" s="3">
        <v>1</v>
      </c>
      <c r="CV72" s="3" t="s">
        <v>190</v>
      </c>
      <c r="CY72" s="21">
        <v>1</v>
      </c>
      <c r="DE72" s="21">
        <v>1</v>
      </c>
      <c r="DG72" s="3">
        <v>1</v>
      </c>
      <c r="DH72" s="3">
        <v>1</v>
      </c>
      <c r="DJ72" s="3" t="s">
        <v>24</v>
      </c>
      <c r="DL72" s="3">
        <v>2</v>
      </c>
      <c r="DM72" s="3">
        <v>1</v>
      </c>
      <c r="DN72" s="3">
        <v>1</v>
      </c>
      <c r="DO72" s="3" t="s">
        <v>7</v>
      </c>
      <c r="DR72" s="21">
        <v>1</v>
      </c>
      <c r="DW72" s="3">
        <v>1</v>
      </c>
      <c r="ED72" s="21">
        <v>1</v>
      </c>
      <c r="EE72" s="3">
        <v>1</v>
      </c>
      <c r="EF72" s="3">
        <v>1</v>
      </c>
      <c r="EH72" s="3" t="s">
        <v>9</v>
      </c>
      <c r="EI72" s="21">
        <v>1</v>
      </c>
      <c r="EJ72" s="22">
        <v>1</v>
      </c>
      <c r="FG72" s="21">
        <v>1</v>
      </c>
      <c r="FH72" s="21">
        <v>1</v>
      </c>
      <c r="FR72" s="3">
        <v>1</v>
      </c>
      <c r="FS72" s="3">
        <v>1</v>
      </c>
      <c r="FU72" s="3" t="s">
        <v>0</v>
      </c>
      <c r="GC72" s="19">
        <v>2</v>
      </c>
      <c r="GD72" s="3">
        <v>1</v>
      </c>
      <c r="GE72" s="3">
        <v>1</v>
      </c>
      <c r="GG72" s="20" t="s">
        <v>41</v>
      </c>
      <c r="GJ72" s="21">
        <v>1</v>
      </c>
      <c r="GK72" s="3">
        <v>1</v>
      </c>
      <c r="GM72" s="21">
        <v>1</v>
      </c>
    </row>
    <row r="73" spans="2:202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43"/>
      <c r="H73" s="36" t="s">
        <v>347</v>
      </c>
      <c r="I73" s="27" t="s">
        <v>616</v>
      </c>
      <c r="J73" s="27"/>
      <c r="K73" s="27"/>
      <c r="L73" s="27" t="s">
        <v>617</v>
      </c>
      <c r="M73" s="27" t="s">
        <v>530</v>
      </c>
      <c r="N73" s="27" t="s">
        <v>2</v>
      </c>
      <c r="O73" s="31" t="s">
        <v>774</v>
      </c>
      <c r="P73" s="31"/>
      <c r="Q73" s="31"/>
      <c r="R73" s="27" t="s">
        <v>775</v>
      </c>
      <c r="S73" s="27" t="s">
        <v>776</v>
      </c>
      <c r="T73" s="27" t="s">
        <v>777</v>
      </c>
      <c r="U73" s="27"/>
      <c r="V73" s="27"/>
      <c r="W73" s="34" t="s">
        <v>656</v>
      </c>
      <c r="AN73" s="40"/>
      <c r="AO73" s="28"/>
      <c r="AP73" s="27"/>
      <c r="AQ73" s="27"/>
      <c r="AR73" s="27"/>
      <c r="AS73" s="40"/>
      <c r="AT73" s="28"/>
      <c r="AU73" s="27"/>
      <c r="AV73" s="27"/>
      <c r="AW73" s="27"/>
      <c r="AX73" s="40"/>
      <c r="AY73" s="27"/>
      <c r="AZ73" s="27"/>
      <c r="BA73" s="27"/>
      <c r="BB73" s="27"/>
      <c r="BU73" s="21">
        <v>1</v>
      </c>
      <c r="CH73" s="21">
        <v>1</v>
      </c>
      <c r="CI73" s="3">
        <v>1</v>
      </c>
      <c r="DW73" s="3">
        <v>1</v>
      </c>
      <c r="ED73" s="21">
        <v>1</v>
      </c>
      <c r="FI73" s="21">
        <v>1</v>
      </c>
      <c r="GL73" s="21">
        <v>1</v>
      </c>
    </row>
    <row r="74" spans="2:202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43"/>
      <c r="H74" s="36" t="s">
        <v>326</v>
      </c>
      <c r="I74" s="28" t="s">
        <v>326</v>
      </c>
      <c r="J74" s="28"/>
      <c r="K74" s="28"/>
      <c r="M74" s="27" t="s">
        <v>531</v>
      </c>
      <c r="N74" s="27" t="s">
        <v>2</v>
      </c>
      <c r="O74" s="31" t="s">
        <v>668</v>
      </c>
      <c r="P74" s="31"/>
      <c r="Q74" s="31"/>
      <c r="R74" s="27" t="s">
        <v>778</v>
      </c>
      <c r="S74" s="27"/>
      <c r="T74" s="27"/>
      <c r="U74" s="27"/>
      <c r="V74" s="27"/>
      <c r="W74" s="34" t="s">
        <v>598</v>
      </c>
      <c r="AN74" s="40"/>
      <c r="AO74" s="28"/>
      <c r="AP74" s="27"/>
      <c r="AQ74" s="27"/>
      <c r="AR74" s="27"/>
      <c r="AS74" s="40"/>
      <c r="AT74" s="28"/>
      <c r="AU74" s="27"/>
      <c r="AV74" s="27"/>
      <c r="AW74" s="27"/>
      <c r="AX74" s="40"/>
      <c r="AY74" s="27"/>
      <c r="AZ74" s="27"/>
      <c r="BA74" s="27"/>
      <c r="BB74" s="27"/>
      <c r="BG74" s="19">
        <v>1</v>
      </c>
      <c r="BH74" s="3">
        <v>1</v>
      </c>
      <c r="BJ74" s="20" t="s">
        <v>31</v>
      </c>
      <c r="BM74" s="19">
        <v>1</v>
      </c>
      <c r="BV74" s="3">
        <v>1</v>
      </c>
      <c r="BX74" s="3">
        <v>1</v>
      </c>
      <c r="BY74" s="20" t="s">
        <v>20</v>
      </c>
      <c r="CH74" s="21">
        <v>1</v>
      </c>
      <c r="CZ74" s="3">
        <v>1</v>
      </c>
      <c r="DA74" s="3">
        <v>1</v>
      </c>
      <c r="DD74" s="3" t="s">
        <v>11</v>
      </c>
      <c r="DE74" s="21">
        <v>1</v>
      </c>
      <c r="EK74" s="21">
        <v>1</v>
      </c>
      <c r="FN74" s="19">
        <v>1</v>
      </c>
      <c r="FR74" s="3">
        <v>1</v>
      </c>
      <c r="FS74" s="3">
        <v>1</v>
      </c>
      <c r="FU74" s="3" t="s">
        <v>0</v>
      </c>
    </row>
    <row r="75" spans="2:202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43"/>
      <c r="H75" s="36" t="s">
        <v>559</v>
      </c>
      <c r="I75" s="27" t="s">
        <v>326</v>
      </c>
      <c r="J75" s="27"/>
      <c r="K75" s="27"/>
      <c r="L75" s="27" t="s">
        <v>618</v>
      </c>
      <c r="M75" s="27" t="s">
        <v>532</v>
      </c>
      <c r="N75" s="27" t="s">
        <v>2</v>
      </c>
      <c r="O75" s="31" t="s">
        <v>668</v>
      </c>
      <c r="P75" s="31"/>
      <c r="Q75" s="31"/>
      <c r="R75" s="27" t="s">
        <v>779</v>
      </c>
      <c r="S75" s="27" t="s">
        <v>780</v>
      </c>
      <c r="T75" s="27"/>
      <c r="U75" s="27"/>
      <c r="V75" s="27"/>
      <c r="W75" s="34" t="s">
        <v>656</v>
      </c>
      <c r="AN75" s="40"/>
      <c r="AO75" s="28"/>
      <c r="AP75" s="27"/>
      <c r="AQ75" s="27"/>
      <c r="AR75" s="27"/>
      <c r="AS75" s="40"/>
      <c r="AT75" s="28"/>
      <c r="AU75" s="27"/>
      <c r="AV75" s="27"/>
      <c r="AW75" s="27"/>
      <c r="AX75" s="40"/>
      <c r="AY75" s="27"/>
      <c r="AZ75" s="27"/>
      <c r="BA75" s="27"/>
      <c r="BB75" s="27"/>
      <c r="BC75" s="37">
        <v>1</v>
      </c>
      <c r="BD75" s="3">
        <v>1</v>
      </c>
      <c r="BF75" s="3" t="s">
        <v>125</v>
      </c>
      <c r="BL75" s="3">
        <v>1</v>
      </c>
      <c r="BU75" s="21">
        <v>1</v>
      </c>
      <c r="BZ75" s="3">
        <v>1</v>
      </c>
      <c r="CA75" s="3">
        <v>1</v>
      </c>
      <c r="CC75" s="20" t="s">
        <v>30</v>
      </c>
      <c r="CD75" s="3">
        <v>3</v>
      </c>
      <c r="CE75" s="3">
        <v>1</v>
      </c>
      <c r="CF75" s="3">
        <v>1</v>
      </c>
      <c r="CG75" s="20" t="s">
        <v>7</v>
      </c>
      <c r="CH75" s="21">
        <v>1</v>
      </c>
      <c r="CM75" s="3">
        <v>2</v>
      </c>
      <c r="CN75" s="3">
        <v>1</v>
      </c>
      <c r="CP75" s="3">
        <v>1</v>
      </c>
      <c r="CQ75" s="20" t="s">
        <v>94</v>
      </c>
      <c r="CW75" s="21">
        <v>1</v>
      </c>
      <c r="CX75" s="3">
        <v>1</v>
      </c>
      <c r="CY75" s="21">
        <v>1</v>
      </c>
      <c r="DF75" s="21">
        <v>1</v>
      </c>
      <c r="DL75" s="3">
        <v>1</v>
      </c>
      <c r="DM75" s="3">
        <v>1</v>
      </c>
      <c r="DO75" s="3" t="s">
        <v>31</v>
      </c>
      <c r="DP75" s="21">
        <v>1</v>
      </c>
      <c r="DQ75" s="3">
        <v>1</v>
      </c>
      <c r="DR75" s="21">
        <v>1</v>
      </c>
      <c r="DW75" s="3">
        <v>1</v>
      </c>
      <c r="EC75" s="21">
        <v>1</v>
      </c>
      <c r="EJ75" s="3">
        <v>1</v>
      </c>
      <c r="EL75" s="3">
        <v>1</v>
      </c>
      <c r="EM75" s="19">
        <v>2</v>
      </c>
      <c r="EO75" s="3">
        <v>1</v>
      </c>
      <c r="ER75" s="3">
        <v>1</v>
      </c>
      <c r="FC75" s="3">
        <v>1</v>
      </c>
      <c r="FI75" s="21">
        <v>1</v>
      </c>
      <c r="FJ75" s="3">
        <v>1</v>
      </c>
      <c r="FK75" s="3">
        <v>1</v>
      </c>
      <c r="FM75" s="3" t="s">
        <v>8</v>
      </c>
      <c r="FN75" s="19">
        <v>1</v>
      </c>
      <c r="FO75" s="21">
        <v>1</v>
      </c>
      <c r="FQ75" s="21">
        <v>1</v>
      </c>
      <c r="FR75" s="24">
        <v>1</v>
      </c>
      <c r="FT75" s="3">
        <v>1</v>
      </c>
      <c r="FU75" s="3" t="s">
        <v>9</v>
      </c>
      <c r="GH75" s="3">
        <v>1</v>
      </c>
      <c r="GJ75" s="21">
        <v>1</v>
      </c>
    </row>
    <row r="76" spans="2:202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43"/>
      <c r="H76" s="36" t="s">
        <v>621</v>
      </c>
      <c r="I76" s="27" t="s">
        <v>619</v>
      </c>
      <c r="J76" s="27"/>
      <c r="K76" s="27"/>
      <c r="L76" s="27" t="s">
        <v>620</v>
      </c>
      <c r="M76" s="27" t="s">
        <v>532</v>
      </c>
      <c r="N76" s="27" t="s">
        <v>2</v>
      </c>
      <c r="O76" s="31" t="s">
        <v>668</v>
      </c>
      <c r="P76" s="31"/>
      <c r="Q76" s="31"/>
      <c r="R76" s="27" t="s">
        <v>781</v>
      </c>
      <c r="S76" s="27"/>
      <c r="T76" s="27"/>
      <c r="U76" s="27"/>
      <c r="V76" s="27"/>
      <c r="W76" s="34" t="s">
        <v>598</v>
      </c>
      <c r="AN76" s="40"/>
      <c r="AO76" s="28"/>
      <c r="AP76" s="27"/>
      <c r="AQ76" s="27"/>
      <c r="AR76" s="27"/>
      <c r="AS76" s="40"/>
      <c r="AT76" s="28"/>
      <c r="AU76" s="27"/>
      <c r="AV76" s="27"/>
      <c r="AW76" s="27"/>
      <c r="AX76" s="40"/>
      <c r="AY76" s="27"/>
      <c r="AZ76" s="27"/>
      <c r="BA76" s="27"/>
      <c r="BB76" s="27"/>
      <c r="BC76" s="37">
        <v>1</v>
      </c>
      <c r="BD76" s="3">
        <v>1</v>
      </c>
      <c r="BF76" s="3" t="s">
        <v>125</v>
      </c>
      <c r="BG76" s="19">
        <v>1</v>
      </c>
      <c r="BH76" s="3">
        <v>1</v>
      </c>
      <c r="BJ76" s="20" t="s">
        <v>31</v>
      </c>
      <c r="BR76" s="3">
        <v>2</v>
      </c>
      <c r="BS76" s="21">
        <v>1</v>
      </c>
      <c r="BT76" s="21">
        <v>1</v>
      </c>
      <c r="BZ76" s="3">
        <v>1</v>
      </c>
      <c r="CA76" s="3">
        <v>1</v>
      </c>
      <c r="CC76" s="20" t="s">
        <v>30</v>
      </c>
      <c r="CD76" s="3">
        <v>2</v>
      </c>
      <c r="CF76" s="3">
        <v>1</v>
      </c>
      <c r="CG76" s="20" t="s">
        <v>90</v>
      </c>
      <c r="CH76" s="21">
        <v>2</v>
      </c>
      <c r="CI76" s="3">
        <v>1</v>
      </c>
      <c r="CM76" s="3">
        <v>1</v>
      </c>
      <c r="CN76" s="3">
        <v>1</v>
      </c>
      <c r="CQ76" s="20" t="s">
        <v>58</v>
      </c>
      <c r="CW76" s="21">
        <v>1</v>
      </c>
      <c r="CX76" s="3">
        <v>1</v>
      </c>
      <c r="DF76" s="21">
        <v>1</v>
      </c>
      <c r="DL76" s="3">
        <v>1</v>
      </c>
      <c r="DM76" s="3">
        <v>1</v>
      </c>
      <c r="DO76" s="3" t="s">
        <v>31</v>
      </c>
      <c r="DQ76" s="3">
        <v>1</v>
      </c>
      <c r="DR76" s="21">
        <v>1</v>
      </c>
      <c r="DS76" s="21">
        <v>4</v>
      </c>
      <c r="DX76" s="21">
        <v>1</v>
      </c>
      <c r="DY76" s="26">
        <v>1</v>
      </c>
      <c r="EA76" s="3">
        <v>1</v>
      </c>
      <c r="EB76" s="3" t="s">
        <v>10</v>
      </c>
      <c r="EC76" s="21">
        <v>1</v>
      </c>
      <c r="EM76" s="19">
        <v>1</v>
      </c>
      <c r="ES76" s="3">
        <v>1</v>
      </c>
      <c r="EX76" s="21">
        <v>1</v>
      </c>
      <c r="EY76" s="19">
        <v>1</v>
      </c>
      <c r="EZ76" s="3">
        <v>1</v>
      </c>
      <c r="FC76" s="3">
        <v>1</v>
      </c>
      <c r="FF76" s="3">
        <v>1</v>
      </c>
      <c r="FH76" s="21">
        <v>1</v>
      </c>
      <c r="FJ76" s="3">
        <v>1</v>
      </c>
      <c r="FL76" s="3">
        <v>1</v>
      </c>
      <c r="FM76" s="3" t="s">
        <v>38</v>
      </c>
      <c r="FQ76" s="21">
        <v>1</v>
      </c>
      <c r="FV76" s="21">
        <v>1</v>
      </c>
      <c r="FW76" s="19">
        <v>2</v>
      </c>
      <c r="FX76" s="23">
        <v>1</v>
      </c>
      <c r="FY76" s="23">
        <v>1</v>
      </c>
      <c r="GA76" s="21">
        <v>1</v>
      </c>
      <c r="GB76" s="3">
        <v>1</v>
      </c>
      <c r="GH76" s="3">
        <v>1</v>
      </c>
      <c r="GJ76" s="21">
        <v>1</v>
      </c>
      <c r="GL76" s="21">
        <v>1</v>
      </c>
    </row>
    <row r="77" spans="2:202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43"/>
      <c r="H77" s="36" t="s">
        <v>326</v>
      </c>
      <c r="I77" s="27" t="s">
        <v>326</v>
      </c>
      <c r="J77" s="27"/>
      <c r="K77" s="27"/>
      <c r="L77" s="27"/>
      <c r="M77" s="27" t="s">
        <v>532</v>
      </c>
      <c r="N77" s="27" t="s">
        <v>2</v>
      </c>
      <c r="O77" s="31" t="s">
        <v>668</v>
      </c>
      <c r="P77" s="31"/>
      <c r="Q77" s="31"/>
      <c r="R77" s="27"/>
      <c r="S77" s="27"/>
      <c r="T77" s="27"/>
      <c r="U77" s="27"/>
      <c r="V77" s="27"/>
      <c r="W77" s="34" t="s">
        <v>663</v>
      </c>
      <c r="AN77" s="40"/>
      <c r="AO77" s="28"/>
      <c r="AP77" s="27"/>
      <c r="AQ77" s="27"/>
      <c r="AR77" s="27"/>
      <c r="AS77" s="40"/>
      <c r="AT77" s="28"/>
      <c r="AU77" s="27"/>
      <c r="AV77" s="27"/>
      <c r="AW77" s="27"/>
      <c r="AX77" s="40"/>
      <c r="AY77" s="27"/>
      <c r="AZ77" s="27"/>
      <c r="BA77" s="27"/>
      <c r="BB77" s="27"/>
      <c r="BG77" s="19">
        <v>1</v>
      </c>
      <c r="BI77" s="3">
        <v>1</v>
      </c>
      <c r="BJ77" s="20" t="s">
        <v>14</v>
      </c>
      <c r="BT77" s="21">
        <v>1</v>
      </c>
      <c r="BV77" s="3">
        <v>1</v>
      </c>
      <c r="BW77" s="3">
        <v>1</v>
      </c>
      <c r="BY77" s="20" t="s">
        <v>26</v>
      </c>
      <c r="BZ77" s="3">
        <v>1</v>
      </c>
      <c r="CA77" s="3">
        <v>1</v>
      </c>
      <c r="CC77" s="20" t="s">
        <v>30</v>
      </c>
      <c r="CD77" s="3">
        <v>1</v>
      </c>
      <c r="CF77" s="3">
        <v>1</v>
      </c>
      <c r="CG77" s="20" t="s">
        <v>90</v>
      </c>
      <c r="CR77" s="3">
        <v>1</v>
      </c>
      <c r="CS77" s="3">
        <v>1</v>
      </c>
      <c r="CV77" s="3" t="s">
        <v>18</v>
      </c>
      <c r="CW77" s="21">
        <v>1</v>
      </c>
      <c r="CX77" s="3">
        <v>1</v>
      </c>
      <c r="DF77" s="21">
        <v>1</v>
      </c>
      <c r="DK77" s="21">
        <v>1</v>
      </c>
      <c r="DL77" s="3">
        <v>2</v>
      </c>
      <c r="DM77" s="3">
        <v>1</v>
      </c>
      <c r="DN77" s="3">
        <v>1</v>
      </c>
      <c r="DO77" s="3" t="s">
        <v>7</v>
      </c>
      <c r="DS77" s="21">
        <v>3</v>
      </c>
      <c r="EC77" s="21">
        <v>1</v>
      </c>
      <c r="EJ77" s="3">
        <v>1</v>
      </c>
      <c r="EK77" s="21">
        <v>1</v>
      </c>
      <c r="EM77" s="19">
        <v>2</v>
      </c>
      <c r="EN77" s="3">
        <v>1</v>
      </c>
      <c r="EV77" s="3">
        <v>1</v>
      </c>
      <c r="FB77" s="21">
        <v>1</v>
      </c>
      <c r="FC77" s="3">
        <v>1</v>
      </c>
      <c r="FD77" s="21">
        <v>1</v>
      </c>
      <c r="FH77" s="21">
        <v>1</v>
      </c>
      <c r="FI77" s="21">
        <v>1</v>
      </c>
      <c r="FJ77" s="26">
        <v>1</v>
      </c>
      <c r="FL77" s="3">
        <v>1</v>
      </c>
      <c r="FM77" s="3" t="s">
        <v>38</v>
      </c>
      <c r="FQ77" s="21">
        <v>1</v>
      </c>
      <c r="FW77" s="19">
        <v>1</v>
      </c>
      <c r="FX77" s="23">
        <v>1</v>
      </c>
      <c r="GA77" s="21">
        <v>1</v>
      </c>
      <c r="GB77" s="3">
        <v>1</v>
      </c>
      <c r="GC77" s="19">
        <v>1</v>
      </c>
      <c r="GD77" s="3">
        <v>1</v>
      </c>
      <c r="GG77" s="20" t="s">
        <v>6</v>
      </c>
      <c r="GL77" s="21">
        <v>1</v>
      </c>
      <c r="GM77" s="21">
        <v>1</v>
      </c>
      <c r="GN77" s="3">
        <v>1</v>
      </c>
      <c r="GR77" s="3">
        <v>1</v>
      </c>
      <c r="GT77" s="20" t="s">
        <v>71</v>
      </c>
    </row>
    <row r="78" spans="2:202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43"/>
      <c r="H78" s="36" t="s">
        <v>326</v>
      </c>
      <c r="I78" s="27" t="s">
        <v>326</v>
      </c>
      <c r="J78" s="27"/>
      <c r="K78" s="27"/>
      <c r="L78" s="27"/>
      <c r="M78" s="27" t="s">
        <v>532</v>
      </c>
      <c r="N78" s="27" t="s">
        <v>2</v>
      </c>
      <c r="O78" s="31" t="s">
        <v>782</v>
      </c>
      <c r="P78" s="31"/>
      <c r="Q78" s="31"/>
      <c r="R78" s="27" t="s">
        <v>783</v>
      </c>
      <c r="S78" s="27"/>
      <c r="T78" s="27"/>
      <c r="U78" s="27"/>
      <c r="V78" s="27"/>
      <c r="W78" s="34" t="s">
        <v>598</v>
      </c>
      <c r="AN78" s="40"/>
      <c r="AO78" s="28"/>
      <c r="AP78" s="27"/>
      <c r="AQ78" s="27"/>
      <c r="AR78" s="27"/>
      <c r="AS78" s="40"/>
      <c r="AT78" s="28"/>
      <c r="AU78" s="27"/>
      <c r="AV78" s="27"/>
      <c r="AW78" s="27"/>
      <c r="AX78" s="40"/>
      <c r="AY78" s="27"/>
      <c r="AZ78" s="27"/>
      <c r="BA78" s="27"/>
      <c r="BB78" s="27"/>
      <c r="BL78" s="3">
        <v>1</v>
      </c>
      <c r="BS78" s="21">
        <v>1</v>
      </c>
      <c r="BT78" s="21">
        <v>1</v>
      </c>
      <c r="BZ78" s="3">
        <v>1</v>
      </c>
      <c r="CA78" s="3">
        <v>1</v>
      </c>
      <c r="CC78" s="20" t="s">
        <v>30</v>
      </c>
      <c r="CW78" s="21">
        <v>1</v>
      </c>
      <c r="DE78" s="21">
        <v>1</v>
      </c>
      <c r="DF78" s="21">
        <v>1</v>
      </c>
      <c r="EI78" s="21">
        <v>1</v>
      </c>
      <c r="EJ78" s="3">
        <v>1</v>
      </c>
      <c r="EK78" s="21">
        <v>1</v>
      </c>
      <c r="EL78" s="22">
        <v>1</v>
      </c>
      <c r="EM78" s="25">
        <v>1</v>
      </c>
      <c r="EN78" s="22"/>
      <c r="EO78" s="22"/>
      <c r="EP78" s="22"/>
      <c r="EQ78" s="22"/>
      <c r="ER78" s="22"/>
      <c r="ES78" s="22">
        <v>1</v>
      </c>
      <c r="ET78" s="22"/>
      <c r="EU78" s="22"/>
      <c r="EV78" s="22"/>
      <c r="EW78" s="22"/>
      <c r="EX78" s="26"/>
      <c r="EY78" s="25"/>
      <c r="EZ78" s="22"/>
      <c r="FA78" s="22"/>
      <c r="FB78" s="21">
        <v>1</v>
      </c>
      <c r="FC78" s="3">
        <v>1</v>
      </c>
      <c r="FN78" s="19">
        <v>1</v>
      </c>
      <c r="FQ78" s="21">
        <v>1</v>
      </c>
      <c r="GB78" s="3">
        <v>1</v>
      </c>
      <c r="GI78" s="21">
        <v>1</v>
      </c>
      <c r="GL78" s="21">
        <v>1</v>
      </c>
    </row>
    <row r="79" spans="2:202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43"/>
      <c r="H79" s="36" t="s">
        <v>559</v>
      </c>
      <c r="I79" s="27" t="s">
        <v>568</v>
      </c>
      <c r="J79" s="27"/>
      <c r="K79" s="27"/>
      <c r="L79" s="27" t="s">
        <v>622</v>
      </c>
      <c r="M79" s="27" t="s">
        <v>532</v>
      </c>
      <c r="N79" s="27" t="s">
        <v>2</v>
      </c>
      <c r="O79" s="31" t="s">
        <v>784</v>
      </c>
      <c r="P79" s="31"/>
      <c r="Q79" s="31"/>
      <c r="R79" s="27" t="s">
        <v>785</v>
      </c>
      <c r="S79" s="27"/>
      <c r="T79" s="27"/>
      <c r="U79" s="27"/>
      <c r="V79" s="27"/>
      <c r="W79" s="34" t="s">
        <v>598</v>
      </c>
      <c r="AN79" s="40"/>
      <c r="AO79" s="28"/>
      <c r="AP79" s="27"/>
      <c r="AQ79" s="27"/>
      <c r="AR79" s="27"/>
      <c r="AS79" s="40"/>
      <c r="AT79" s="28"/>
      <c r="AU79" s="27"/>
      <c r="AV79" s="27"/>
      <c r="AW79" s="27"/>
      <c r="AX79" s="40"/>
      <c r="AY79" s="27"/>
      <c r="AZ79" s="27"/>
      <c r="BA79" s="27"/>
      <c r="BB79" s="27"/>
      <c r="BC79" s="37">
        <v>2</v>
      </c>
      <c r="BD79" s="3">
        <v>1</v>
      </c>
      <c r="BE79" s="3">
        <v>1</v>
      </c>
      <c r="BF79" s="3" t="s">
        <v>7</v>
      </c>
      <c r="BG79" s="19">
        <v>1</v>
      </c>
      <c r="BH79" s="22">
        <v>1</v>
      </c>
      <c r="BJ79" s="20" t="s">
        <v>31</v>
      </c>
      <c r="BL79" s="3">
        <v>1</v>
      </c>
      <c r="BM79" s="19">
        <v>1</v>
      </c>
      <c r="BS79" s="21">
        <v>1</v>
      </c>
      <c r="BT79" s="21">
        <v>1</v>
      </c>
      <c r="BV79" s="3">
        <v>1</v>
      </c>
      <c r="BW79" s="3">
        <v>1</v>
      </c>
      <c r="BY79" s="20" t="s">
        <v>26</v>
      </c>
      <c r="CM79" s="3">
        <v>1</v>
      </c>
      <c r="CN79" s="3">
        <v>1</v>
      </c>
      <c r="CQ79" s="20" t="s">
        <v>58</v>
      </c>
      <c r="CW79" s="21">
        <v>1</v>
      </c>
      <c r="DF79" s="21">
        <v>1</v>
      </c>
      <c r="DL79" s="3">
        <v>1</v>
      </c>
      <c r="DM79" s="3">
        <v>1</v>
      </c>
      <c r="DO79" s="3" t="s">
        <v>31</v>
      </c>
      <c r="DP79" s="21">
        <v>1</v>
      </c>
      <c r="DY79" s="3">
        <v>1</v>
      </c>
      <c r="EA79" s="3">
        <v>1</v>
      </c>
      <c r="EB79" s="3" t="s">
        <v>10</v>
      </c>
      <c r="EC79" s="21">
        <v>1</v>
      </c>
      <c r="FF79" s="3">
        <v>1</v>
      </c>
      <c r="GC79" s="19">
        <v>1</v>
      </c>
      <c r="GD79" s="3">
        <v>1</v>
      </c>
      <c r="GG79" s="20" t="s">
        <v>6</v>
      </c>
      <c r="GI79" s="21">
        <v>1</v>
      </c>
    </row>
    <row r="80" spans="2:202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43"/>
      <c r="H80" s="36" t="s">
        <v>326</v>
      </c>
      <c r="I80" s="27" t="s">
        <v>326</v>
      </c>
      <c r="J80" s="27"/>
      <c r="K80" s="27"/>
      <c r="L80" s="27"/>
      <c r="M80" s="27" t="s">
        <v>531</v>
      </c>
      <c r="N80" s="27" t="s">
        <v>2</v>
      </c>
      <c r="O80" s="31" t="s">
        <v>668</v>
      </c>
      <c r="P80" s="31"/>
      <c r="Q80" s="31"/>
      <c r="R80" s="27" t="s">
        <v>786</v>
      </c>
      <c r="S80" s="27"/>
      <c r="T80" s="27"/>
      <c r="U80" s="27"/>
      <c r="V80" s="27"/>
      <c r="W80" s="34" t="s">
        <v>656</v>
      </c>
      <c r="AN80" s="40"/>
      <c r="AO80" s="28"/>
      <c r="AP80" s="27"/>
      <c r="AQ80" s="27"/>
      <c r="AR80" s="27"/>
      <c r="AS80" s="40"/>
      <c r="AT80" s="28"/>
      <c r="AU80" s="27"/>
      <c r="AV80" s="27"/>
      <c r="AW80" s="27"/>
      <c r="AX80" s="40"/>
      <c r="AY80" s="27"/>
      <c r="AZ80" s="27"/>
      <c r="BA80" s="27"/>
      <c r="BB80" s="27"/>
      <c r="BL80" s="3">
        <v>1</v>
      </c>
      <c r="BR80" s="3">
        <v>1</v>
      </c>
      <c r="BZ80" s="3">
        <v>1</v>
      </c>
      <c r="CA80" s="3">
        <v>1</v>
      </c>
      <c r="CC80" s="20" t="s">
        <v>30</v>
      </c>
      <c r="CZ80" s="3">
        <v>1</v>
      </c>
      <c r="DA80" s="3">
        <v>1</v>
      </c>
      <c r="DD80" s="3" t="s">
        <v>11</v>
      </c>
      <c r="DE80" s="21">
        <v>1</v>
      </c>
      <c r="DQ80" s="3">
        <v>1</v>
      </c>
      <c r="DS80" s="21">
        <v>2</v>
      </c>
      <c r="DV80" s="21">
        <v>1</v>
      </c>
      <c r="DY80" s="3">
        <v>1</v>
      </c>
      <c r="EA80" s="3">
        <v>1</v>
      </c>
      <c r="EB80" s="3" t="s">
        <v>10</v>
      </c>
      <c r="EI80" s="21">
        <v>1</v>
      </c>
    </row>
    <row r="81" spans="1:202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43"/>
      <c r="H81" s="36" t="s">
        <v>326</v>
      </c>
      <c r="I81" s="27" t="s">
        <v>326</v>
      </c>
      <c r="J81" s="27"/>
      <c r="K81" s="27"/>
      <c r="L81" s="27"/>
      <c r="M81" s="27" t="s">
        <v>529</v>
      </c>
      <c r="N81" s="27" t="s">
        <v>2</v>
      </c>
      <c r="O81" s="31" t="s">
        <v>668</v>
      </c>
      <c r="P81" s="31"/>
      <c r="Q81" s="31"/>
      <c r="R81" s="27" t="s">
        <v>787</v>
      </c>
      <c r="S81" s="27" t="s">
        <v>788</v>
      </c>
      <c r="T81" s="27"/>
      <c r="U81" s="27"/>
      <c r="V81" s="27"/>
      <c r="W81" s="34" t="s">
        <v>656</v>
      </c>
      <c r="AN81" s="40"/>
      <c r="AO81" s="28"/>
      <c r="AP81" s="27"/>
      <c r="AQ81" s="27"/>
      <c r="AR81" s="27"/>
      <c r="AS81" s="40"/>
      <c r="AT81" s="28"/>
      <c r="AU81" s="27"/>
      <c r="AV81" s="27"/>
      <c r="AW81" s="27"/>
      <c r="AX81" s="40"/>
      <c r="AY81" s="27"/>
      <c r="AZ81" s="27"/>
      <c r="BA81" s="27"/>
      <c r="BB81" s="27"/>
      <c r="BS81" s="21">
        <v>1</v>
      </c>
      <c r="BU81" s="21">
        <v>1</v>
      </c>
      <c r="BZ81" s="3">
        <v>1</v>
      </c>
      <c r="CB81" s="3">
        <v>1</v>
      </c>
      <c r="CC81" s="20" t="s">
        <v>3</v>
      </c>
      <c r="CM81" s="3">
        <v>1</v>
      </c>
      <c r="CP81" s="3">
        <v>1</v>
      </c>
      <c r="CQ81" s="20" t="s">
        <v>81</v>
      </c>
      <c r="DL81" s="3">
        <v>2</v>
      </c>
      <c r="DM81" s="3">
        <v>1</v>
      </c>
      <c r="DN81" s="3">
        <v>1</v>
      </c>
      <c r="DO81" s="3" t="s">
        <v>7</v>
      </c>
      <c r="DS81" s="21">
        <v>1</v>
      </c>
      <c r="DW81" s="3">
        <v>1</v>
      </c>
      <c r="DX81" s="21">
        <v>1</v>
      </c>
      <c r="EE81" s="3">
        <v>1</v>
      </c>
      <c r="EF81" s="3">
        <v>1</v>
      </c>
      <c r="EH81" s="3" t="s">
        <v>9</v>
      </c>
      <c r="EM81" s="19">
        <v>1</v>
      </c>
      <c r="EO81" s="3">
        <v>1</v>
      </c>
      <c r="FN81" s="19">
        <v>1</v>
      </c>
      <c r="FO81" s="21">
        <v>1</v>
      </c>
      <c r="FW81" s="19">
        <v>2</v>
      </c>
      <c r="FX81" s="23">
        <v>1</v>
      </c>
      <c r="FY81" s="23">
        <v>1</v>
      </c>
      <c r="GC81" s="19">
        <v>1</v>
      </c>
      <c r="GE81" s="3">
        <v>1</v>
      </c>
      <c r="GG81" s="20" t="s">
        <v>117</v>
      </c>
      <c r="GI81" s="21">
        <v>1</v>
      </c>
      <c r="GN81" s="3">
        <v>1</v>
      </c>
      <c r="GS81" s="3">
        <v>1</v>
      </c>
      <c r="GT81" s="20" t="s">
        <v>66</v>
      </c>
    </row>
    <row r="82" spans="1:202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43"/>
      <c r="H82" s="36" t="s">
        <v>326</v>
      </c>
      <c r="I82" s="27" t="s">
        <v>326</v>
      </c>
      <c r="J82" s="27"/>
      <c r="K82" s="27"/>
      <c r="L82" s="27" t="s">
        <v>623</v>
      </c>
      <c r="M82" s="27" t="s">
        <v>529</v>
      </c>
      <c r="N82" s="27" t="s">
        <v>2</v>
      </c>
      <c r="O82" s="31" t="s">
        <v>668</v>
      </c>
      <c r="P82" s="31"/>
      <c r="Q82" s="31"/>
      <c r="R82" s="27"/>
      <c r="S82" s="27"/>
      <c r="T82" s="27"/>
      <c r="U82" s="27"/>
      <c r="V82" s="27"/>
      <c r="W82" s="34" t="s">
        <v>663</v>
      </c>
      <c r="AN82" s="40"/>
      <c r="AO82" s="28"/>
      <c r="AP82" s="27"/>
      <c r="AQ82" s="27"/>
      <c r="AR82" s="27"/>
      <c r="AS82" s="40"/>
      <c r="AT82" s="28"/>
      <c r="AU82" s="27"/>
      <c r="AV82" s="27"/>
      <c r="AW82" s="27"/>
      <c r="AX82" s="40"/>
      <c r="AY82" s="27"/>
      <c r="AZ82" s="27"/>
      <c r="BA82" s="27"/>
      <c r="BB82" s="27"/>
      <c r="BU82" s="21">
        <v>1</v>
      </c>
      <c r="BZ82" s="3">
        <v>1</v>
      </c>
      <c r="CA82" s="3">
        <v>1</v>
      </c>
      <c r="CC82" s="20" t="s">
        <v>30</v>
      </c>
      <c r="CM82" s="3">
        <v>1</v>
      </c>
      <c r="CN82" s="3">
        <v>1</v>
      </c>
      <c r="CQ82" s="20" t="s">
        <v>58</v>
      </c>
      <c r="DE82" s="21">
        <v>1</v>
      </c>
      <c r="DQ82" s="3">
        <v>1</v>
      </c>
      <c r="DW82" s="3">
        <v>1</v>
      </c>
      <c r="EE82" s="3">
        <v>1</v>
      </c>
      <c r="EF82" s="3">
        <v>1</v>
      </c>
      <c r="EH82" s="3" t="s">
        <v>9</v>
      </c>
      <c r="FG82" s="21">
        <v>1</v>
      </c>
      <c r="GB82" s="3">
        <v>1</v>
      </c>
      <c r="GC82" s="19">
        <v>1</v>
      </c>
      <c r="GD82" s="3">
        <v>1</v>
      </c>
      <c r="GG82" s="20" t="s">
        <v>6</v>
      </c>
    </row>
    <row r="83" spans="1:202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43"/>
      <c r="H83" s="36" t="s">
        <v>624</v>
      </c>
      <c r="I83" s="27" t="s">
        <v>326</v>
      </c>
      <c r="J83" s="27"/>
      <c r="K83" s="27"/>
      <c r="L83" s="27" t="s">
        <v>625</v>
      </c>
      <c r="M83" s="27" t="s">
        <v>529</v>
      </c>
      <c r="N83" s="27" t="s">
        <v>2</v>
      </c>
      <c r="O83" s="31" t="s">
        <v>789</v>
      </c>
      <c r="P83" s="31"/>
      <c r="Q83" s="31"/>
      <c r="R83" s="27" t="s">
        <v>790</v>
      </c>
      <c r="S83" s="27" t="s">
        <v>791</v>
      </c>
      <c r="T83" s="27"/>
      <c r="U83" s="27"/>
      <c r="V83" s="27"/>
      <c r="W83" s="34" t="s">
        <v>656</v>
      </c>
      <c r="AN83" s="40"/>
      <c r="AO83" s="28"/>
      <c r="AP83" s="27"/>
      <c r="AQ83" s="27"/>
      <c r="AR83" s="27"/>
      <c r="AS83" s="40"/>
      <c r="AT83" s="28"/>
      <c r="AU83" s="27"/>
      <c r="AV83" s="27"/>
      <c r="AW83" s="27"/>
      <c r="AX83" s="40"/>
      <c r="AY83" s="27"/>
      <c r="AZ83" s="27"/>
      <c r="BA83" s="27"/>
      <c r="BB83" s="27"/>
      <c r="BG83" s="19">
        <v>2</v>
      </c>
      <c r="BH83" s="3">
        <v>1</v>
      </c>
      <c r="BI83" s="3">
        <v>1</v>
      </c>
      <c r="BJ83" s="20" t="s">
        <v>7</v>
      </c>
      <c r="CZ83" s="3">
        <v>1</v>
      </c>
      <c r="DA83" s="3">
        <v>1</v>
      </c>
      <c r="DD83" s="3" t="s">
        <v>11</v>
      </c>
      <c r="DP83" s="21">
        <v>1</v>
      </c>
      <c r="DQ83" s="3">
        <v>1</v>
      </c>
      <c r="DS83" s="21">
        <v>2</v>
      </c>
      <c r="DT83" s="21">
        <v>1</v>
      </c>
      <c r="DV83" s="21">
        <v>2</v>
      </c>
      <c r="EL83" s="3">
        <v>1</v>
      </c>
      <c r="FF83" s="3">
        <v>1</v>
      </c>
      <c r="FP83" s="3">
        <v>1</v>
      </c>
      <c r="FR83" s="3">
        <v>1</v>
      </c>
      <c r="FS83" s="3">
        <v>1</v>
      </c>
      <c r="FU83" s="3" t="s">
        <v>0</v>
      </c>
      <c r="FV83" s="21">
        <v>1</v>
      </c>
      <c r="FW83" s="19">
        <v>2</v>
      </c>
      <c r="FX83" s="23">
        <v>1</v>
      </c>
      <c r="FY83" s="23">
        <v>1</v>
      </c>
      <c r="GB83" s="22">
        <v>1</v>
      </c>
      <c r="GC83" s="19">
        <v>1</v>
      </c>
      <c r="GD83" s="3">
        <v>1</v>
      </c>
      <c r="GG83" s="20" t="s">
        <v>6</v>
      </c>
      <c r="GL83" s="21">
        <v>1</v>
      </c>
      <c r="GN83" s="3">
        <v>1</v>
      </c>
      <c r="GR83" s="3">
        <v>1</v>
      </c>
      <c r="GT83" s="20" t="s">
        <v>71</v>
      </c>
    </row>
    <row r="84" spans="1:202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43"/>
      <c r="H84" s="36" t="s">
        <v>626</v>
      </c>
      <c r="I84" s="27" t="s">
        <v>326</v>
      </c>
      <c r="J84" s="27"/>
      <c r="K84" s="27"/>
      <c r="L84" s="27"/>
      <c r="M84" s="27" t="s">
        <v>529</v>
      </c>
      <c r="N84" s="27" t="s">
        <v>2</v>
      </c>
      <c r="O84" s="31" t="s">
        <v>792</v>
      </c>
      <c r="P84" s="31"/>
      <c r="Q84" s="31"/>
      <c r="R84" s="27" t="s">
        <v>793</v>
      </c>
      <c r="S84" s="27"/>
      <c r="T84" s="27"/>
      <c r="U84" s="27"/>
      <c r="V84" s="27"/>
      <c r="W84" s="34" t="s">
        <v>598</v>
      </c>
      <c r="AN84" s="40"/>
      <c r="AO84" s="28"/>
      <c r="AP84" s="27"/>
      <c r="AQ84" s="27"/>
      <c r="AR84" s="27"/>
      <c r="AS84" s="40"/>
      <c r="AT84" s="28"/>
      <c r="AU84" s="27"/>
      <c r="AV84" s="27"/>
      <c r="AW84" s="27"/>
      <c r="AX84" s="40"/>
      <c r="AY84" s="27"/>
      <c r="AZ84" s="27"/>
      <c r="BA84" s="27"/>
      <c r="BB84" s="27"/>
      <c r="BG84" s="19">
        <v>1</v>
      </c>
      <c r="BI84" s="3">
        <v>1</v>
      </c>
      <c r="BJ84" s="20" t="s">
        <v>14</v>
      </c>
      <c r="BK84" s="21">
        <v>1</v>
      </c>
      <c r="BS84" s="21">
        <v>1</v>
      </c>
      <c r="BT84" s="21">
        <v>1</v>
      </c>
      <c r="BU84" s="21">
        <v>1</v>
      </c>
      <c r="BV84" s="23"/>
      <c r="BZ84" s="3">
        <v>1</v>
      </c>
      <c r="CA84" s="3">
        <v>1</v>
      </c>
      <c r="CC84" s="20" t="s">
        <v>30</v>
      </c>
      <c r="CI84" s="3">
        <v>1</v>
      </c>
      <c r="CM84" s="3">
        <v>1</v>
      </c>
      <c r="CN84" s="3">
        <v>1</v>
      </c>
      <c r="CQ84" s="20" t="s">
        <v>58</v>
      </c>
      <c r="CR84" s="3">
        <v>1</v>
      </c>
      <c r="CU84" s="3">
        <v>1</v>
      </c>
      <c r="CV84" s="3" t="s">
        <v>42</v>
      </c>
      <c r="CX84" s="3">
        <v>1</v>
      </c>
      <c r="CY84" s="21">
        <v>1</v>
      </c>
      <c r="DE84" s="21">
        <v>1</v>
      </c>
      <c r="DK84" s="21">
        <v>1</v>
      </c>
      <c r="DL84" s="3">
        <v>2</v>
      </c>
      <c r="DM84" s="3">
        <v>1</v>
      </c>
      <c r="DN84" s="3">
        <v>1</v>
      </c>
      <c r="DO84" s="3" t="s">
        <v>7</v>
      </c>
      <c r="DP84" s="21">
        <v>2</v>
      </c>
      <c r="DS84" s="21">
        <v>1</v>
      </c>
      <c r="DX84" s="21">
        <v>1</v>
      </c>
      <c r="EE84" s="3">
        <v>1</v>
      </c>
      <c r="EF84" s="3">
        <v>1</v>
      </c>
      <c r="EH84" s="3" t="s">
        <v>9</v>
      </c>
      <c r="EI84" s="21">
        <v>1</v>
      </c>
      <c r="EJ84" s="22">
        <v>1</v>
      </c>
      <c r="EK84" s="21">
        <v>1</v>
      </c>
      <c r="EM84" s="19">
        <v>1</v>
      </c>
      <c r="EP84" s="3">
        <v>1</v>
      </c>
      <c r="FN84" s="19">
        <v>1</v>
      </c>
      <c r="FO84" s="21">
        <v>1</v>
      </c>
      <c r="FR84" s="3">
        <v>1</v>
      </c>
      <c r="FS84" s="3">
        <v>1</v>
      </c>
      <c r="FU84" s="3" t="s">
        <v>0</v>
      </c>
      <c r="GA84" s="21">
        <v>1</v>
      </c>
      <c r="GB84" s="3">
        <v>1</v>
      </c>
      <c r="GC84" s="19">
        <v>1</v>
      </c>
      <c r="GD84" s="3">
        <v>1</v>
      </c>
      <c r="GG84" s="20" t="s">
        <v>6</v>
      </c>
      <c r="GK84" s="3">
        <v>1</v>
      </c>
      <c r="GL84" s="21">
        <v>1</v>
      </c>
      <c r="GN84" s="23">
        <v>1</v>
      </c>
      <c r="GR84" s="3">
        <v>1</v>
      </c>
      <c r="GT84" s="20" t="s">
        <v>71</v>
      </c>
    </row>
    <row r="85" spans="1:202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43"/>
      <c r="H85" s="36" t="s">
        <v>347</v>
      </c>
      <c r="I85" s="27" t="s">
        <v>360</v>
      </c>
      <c r="J85" s="27"/>
      <c r="K85" s="27"/>
      <c r="L85" s="27" t="s">
        <v>627</v>
      </c>
      <c r="M85" s="27" t="s">
        <v>531</v>
      </c>
      <c r="N85" s="27" t="s">
        <v>2</v>
      </c>
      <c r="O85" s="31" t="s">
        <v>794</v>
      </c>
      <c r="P85" s="31"/>
      <c r="Q85" s="31"/>
      <c r="R85" s="27" t="s">
        <v>795</v>
      </c>
      <c r="S85" s="27" t="s">
        <v>796</v>
      </c>
      <c r="T85" s="27"/>
      <c r="U85" s="27"/>
      <c r="V85" s="27"/>
      <c r="W85" s="34" t="s">
        <v>598</v>
      </c>
      <c r="AN85" s="40"/>
      <c r="AO85" s="28"/>
      <c r="AP85" s="27"/>
      <c r="AQ85" s="27"/>
      <c r="AR85" s="27"/>
      <c r="AS85" s="40"/>
      <c r="AT85" s="28"/>
      <c r="AU85" s="27"/>
      <c r="AV85" s="27"/>
      <c r="AW85" s="27"/>
      <c r="AX85" s="40"/>
      <c r="AY85" s="27"/>
      <c r="AZ85" s="27"/>
      <c r="BA85" s="27"/>
      <c r="BB85" s="27"/>
      <c r="BZ85" s="3">
        <v>1</v>
      </c>
      <c r="CB85" s="3">
        <v>1</v>
      </c>
      <c r="CC85" s="20" t="s">
        <v>3</v>
      </c>
      <c r="CX85" s="3">
        <v>1</v>
      </c>
      <c r="DE85" s="21">
        <v>1</v>
      </c>
      <c r="DL85" s="3">
        <v>1</v>
      </c>
      <c r="DM85" s="3">
        <v>1</v>
      </c>
      <c r="DO85" s="3" t="s">
        <v>31</v>
      </c>
      <c r="DX85" s="21">
        <v>1</v>
      </c>
      <c r="EK85" s="21">
        <v>1</v>
      </c>
      <c r="FO85" s="21">
        <v>1</v>
      </c>
      <c r="GA85" s="21">
        <v>1</v>
      </c>
    </row>
    <row r="86" spans="1:202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43"/>
      <c r="H86" s="36" t="s">
        <v>326</v>
      </c>
      <c r="I86" s="27" t="s">
        <v>326</v>
      </c>
      <c r="J86" s="27"/>
      <c r="K86" s="27"/>
      <c r="L86" s="27"/>
      <c r="M86" s="27" t="s">
        <v>531</v>
      </c>
      <c r="N86" s="27" t="s">
        <v>2</v>
      </c>
      <c r="O86" s="31" t="s">
        <v>668</v>
      </c>
      <c r="P86" s="31"/>
      <c r="Q86" s="31"/>
      <c r="R86" s="27"/>
      <c r="S86" s="27"/>
      <c r="T86" s="27"/>
      <c r="U86" s="27"/>
      <c r="V86" s="27"/>
      <c r="W86" s="34" t="s">
        <v>663</v>
      </c>
      <c r="AN86" s="40"/>
      <c r="AO86" s="28"/>
      <c r="AP86" s="27"/>
      <c r="AQ86" s="27"/>
      <c r="AR86" s="27"/>
      <c r="AS86" s="40"/>
      <c r="AT86" s="28"/>
      <c r="AU86" s="27"/>
      <c r="AV86" s="27"/>
      <c r="AW86" s="27"/>
      <c r="AX86" s="40"/>
      <c r="AY86" s="27"/>
      <c r="AZ86" s="27"/>
      <c r="BA86" s="27"/>
      <c r="BB86" s="27"/>
      <c r="BG86" s="19">
        <v>1</v>
      </c>
      <c r="BI86" s="3">
        <v>1</v>
      </c>
      <c r="BJ86" s="20" t="s">
        <v>14</v>
      </c>
      <c r="BZ86" s="3">
        <v>1</v>
      </c>
      <c r="CA86" s="3">
        <v>1</v>
      </c>
      <c r="CC86" s="20" t="s">
        <v>30</v>
      </c>
      <c r="CM86" s="3">
        <v>1</v>
      </c>
      <c r="CN86" s="3">
        <v>1</v>
      </c>
      <c r="CQ86" s="20" t="s">
        <v>58</v>
      </c>
      <c r="CX86" s="3">
        <v>1</v>
      </c>
      <c r="CY86" s="21">
        <v>1</v>
      </c>
      <c r="CZ86" s="3">
        <v>1</v>
      </c>
      <c r="DA86" s="3">
        <v>1</v>
      </c>
      <c r="DD86" s="3" t="s">
        <v>11</v>
      </c>
      <c r="DP86" s="21">
        <v>1</v>
      </c>
      <c r="DV86" s="21">
        <v>1</v>
      </c>
      <c r="DY86" s="3">
        <v>1</v>
      </c>
      <c r="EA86" s="3">
        <v>1</v>
      </c>
      <c r="EB86" s="3" t="s">
        <v>10</v>
      </c>
      <c r="EC86" s="21">
        <v>1</v>
      </c>
      <c r="EE86" s="22">
        <v>1</v>
      </c>
      <c r="EG86" s="3">
        <v>1</v>
      </c>
      <c r="EH86" s="3" t="s">
        <v>0</v>
      </c>
      <c r="EM86" s="19">
        <v>1</v>
      </c>
      <c r="EV86" s="3">
        <v>1</v>
      </c>
      <c r="FD86" s="21">
        <v>1</v>
      </c>
      <c r="FN86" s="19">
        <v>1</v>
      </c>
      <c r="FP86" s="3">
        <v>1</v>
      </c>
      <c r="FQ86" s="21">
        <v>1</v>
      </c>
      <c r="FR86" s="24">
        <v>1</v>
      </c>
      <c r="FS86" s="3">
        <v>1</v>
      </c>
      <c r="FU86" s="3" t="s">
        <v>0</v>
      </c>
      <c r="FW86" s="19">
        <v>1</v>
      </c>
      <c r="FY86" s="23">
        <v>1</v>
      </c>
      <c r="GC86" s="19">
        <v>1</v>
      </c>
      <c r="GD86" s="3">
        <v>1</v>
      </c>
      <c r="GG86" s="20" t="s">
        <v>6</v>
      </c>
      <c r="GI86" s="21">
        <v>1</v>
      </c>
      <c r="GN86" s="3">
        <v>1</v>
      </c>
      <c r="GR86" s="3">
        <v>1</v>
      </c>
      <c r="GT86" s="20" t="s">
        <v>71</v>
      </c>
    </row>
    <row r="87" spans="1:202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43"/>
      <c r="H87" s="36" t="s">
        <v>559</v>
      </c>
      <c r="I87" s="27" t="s">
        <v>326</v>
      </c>
      <c r="J87" s="27"/>
      <c r="K87" s="27"/>
      <c r="L87" s="27" t="s">
        <v>628</v>
      </c>
      <c r="M87" s="27" t="s">
        <v>529</v>
      </c>
      <c r="N87" s="27" t="s">
        <v>2</v>
      </c>
      <c r="O87" s="31" t="s">
        <v>668</v>
      </c>
      <c r="P87" s="31"/>
      <c r="Q87" s="31"/>
      <c r="R87" s="27" t="s">
        <v>797</v>
      </c>
      <c r="S87" s="27"/>
      <c r="T87" s="27"/>
      <c r="U87" s="27"/>
      <c r="V87" s="27"/>
      <c r="W87" s="34" t="s">
        <v>598</v>
      </c>
      <c r="AN87" s="40"/>
      <c r="AO87" s="28"/>
      <c r="AP87" s="27"/>
      <c r="AQ87" s="27"/>
      <c r="AR87" s="27"/>
      <c r="AS87" s="40"/>
      <c r="AT87" s="28"/>
      <c r="AU87" s="27"/>
      <c r="AV87" s="27"/>
      <c r="AW87" s="27"/>
      <c r="AX87" s="40"/>
      <c r="AY87" s="27"/>
      <c r="AZ87" s="27"/>
      <c r="BA87" s="27"/>
      <c r="BB87" s="27"/>
      <c r="BG87" s="19">
        <v>2</v>
      </c>
      <c r="BH87" s="3">
        <v>1</v>
      </c>
      <c r="BI87" s="3">
        <v>1</v>
      </c>
      <c r="BJ87" s="20" t="s">
        <v>7</v>
      </c>
      <c r="BN87" s="19">
        <v>1</v>
      </c>
      <c r="BP87" s="23">
        <v>1</v>
      </c>
      <c r="BQ87" s="20" t="s">
        <v>212</v>
      </c>
      <c r="BS87" s="21">
        <v>1</v>
      </c>
      <c r="BZ87" s="3">
        <v>1</v>
      </c>
      <c r="CA87" s="3">
        <v>1</v>
      </c>
      <c r="CC87" s="20" t="s">
        <v>30</v>
      </c>
      <c r="CI87" s="3">
        <v>1</v>
      </c>
      <c r="CR87" s="3">
        <v>1</v>
      </c>
      <c r="CU87" s="3">
        <v>1</v>
      </c>
      <c r="CV87" s="3" t="s">
        <v>42</v>
      </c>
      <c r="CW87" s="21">
        <v>1</v>
      </c>
      <c r="CY87" s="21">
        <v>1</v>
      </c>
      <c r="CZ87" s="3">
        <v>2</v>
      </c>
      <c r="DA87" s="3">
        <v>1</v>
      </c>
      <c r="DB87" s="3">
        <v>1</v>
      </c>
      <c r="DD87" s="3" t="s">
        <v>86</v>
      </c>
      <c r="DE87" s="21">
        <v>1</v>
      </c>
      <c r="DF87" s="21">
        <v>1</v>
      </c>
      <c r="DL87" s="3">
        <v>2</v>
      </c>
      <c r="DM87" s="3">
        <v>1</v>
      </c>
      <c r="DN87" s="3">
        <v>1</v>
      </c>
      <c r="DO87" s="3" t="s">
        <v>7</v>
      </c>
      <c r="DQ87" s="3">
        <v>1</v>
      </c>
      <c r="DX87" s="21">
        <v>1</v>
      </c>
      <c r="EE87" s="22">
        <v>1</v>
      </c>
      <c r="EG87" s="3">
        <v>1</v>
      </c>
      <c r="EH87" s="3" t="s">
        <v>0</v>
      </c>
      <c r="EJ87" s="3">
        <v>1</v>
      </c>
      <c r="EK87" s="21">
        <v>1</v>
      </c>
      <c r="EX87" s="21">
        <v>2</v>
      </c>
      <c r="FN87" s="19">
        <v>1</v>
      </c>
      <c r="FR87" s="23">
        <v>1</v>
      </c>
      <c r="FS87" s="3">
        <v>1</v>
      </c>
      <c r="FU87" s="3" t="s">
        <v>0</v>
      </c>
      <c r="GB87" s="3">
        <v>1</v>
      </c>
      <c r="GI87" s="21">
        <v>1</v>
      </c>
      <c r="GJ87" s="21">
        <v>1</v>
      </c>
      <c r="GM87" s="21">
        <v>1</v>
      </c>
      <c r="GN87" s="3">
        <v>2</v>
      </c>
      <c r="GP87" s="3">
        <v>1</v>
      </c>
      <c r="GS87" s="3">
        <v>1</v>
      </c>
      <c r="GT87" s="20" t="s">
        <v>227</v>
      </c>
    </row>
    <row r="88" spans="1:202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43"/>
      <c r="H88" s="36" t="s">
        <v>581</v>
      </c>
      <c r="I88" s="27" t="s">
        <v>326</v>
      </c>
      <c r="J88" s="27"/>
      <c r="K88" s="27"/>
      <c r="L88" s="27" t="s">
        <v>629</v>
      </c>
      <c r="M88" s="27" t="s">
        <v>529</v>
      </c>
      <c r="N88" s="27" t="s">
        <v>2</v>
      </c>
      <c r="O88" s="31" t="s">
        <v>668</v>
      </c>
      <c r="P88" s="31"/>
      <c r="Q88" s="31"/>
      <c r="R88" s="27"/>
      <c r="S88" s="27"/>
      <c r="T88" s="27"/>
      <c r="U88" s="27"/>
      <c r="V88" s="27"/>
      <c r="W88" s="34" t="s">
        <v>663</v>
      </c>
      <c r="AN88" s="40"/>
      <c r="AO88" s="28"/>
      <c r="AP88" s="27"/>
      <c r="AQ88" s="27"/>
      <c r="AR88" s="27"/>
      <c r="AS88" s="40"/>
      <c r="AT88" s="28"/>
      <c r="AU88" s="27"/>
      <c r="AV88" s="27"/>
      <c r="AW88" s="27"/>
      <c r="AX88" s="40"/>
      <c r="AY88" s="27"/>
      <c r="AZ88" s="27"/>
      <c r="BA88" s="27"/>
      <c r="BB88" s="27"/>
      <c r="BG88" s="19">
        <v>1</v>
      </c>
      <c r="BH88" s="3">
        <v>1</v>
      </c>
      <c r="BJ88" s="20" t="s">
        <v>31</v>
      </c>
      <c r="BL88" s="3">
        <v>1</v>
      </c>
      <c r="BM88" s="19">
        <v>1</v>
      </c>
      <c r="BZ88" s="3">
        <v>1</v>
      </c>
      <c r="CA88" s="3">
        <v>1</v>
      </c>
      <c r="CC88" s="20" t="s">
        <v>30</v>
      </c>
      <c r="CD88" s="3">
        <v>1</v>
      </c>
      <c r="CE88" s="3">
        <v>1</v>
      </c>
      <c r="CG88" s="20" t="s">
        <v>13</v>
      </c>
      <c r="CY88" s="21">
        <v>1</v>
      </c>
      <c r="CZ88" s="3">
        <v>1</v>
      </c>
      <c r="DB88" s="3">
        <v>1</v>
      </c>
      <c r="DD88" s="3" t="s">
        <v>17</v>
      </c>
      <c r="DE88" s="21">
        <v>1</v>
      </c>
      <c r="DK88" s="21">
        <v>1</v>
      </c>
      <c r="DR88" s="21">
        <v>1</v>
      </c>
      <c r="DU88" s="21">
        <v>1</v>
      </c>
      <c r="DV88" s="21">
        <v>1</v>
      </c>
      <c r="DY88" s="3">
        <v>1</v>
      </c>
      <c r="EA88" s="3">
        <v>1</v>
      </c>
      <c r="EB88" s="3" t="s">
        <v>10</v>
      </c>
      <c r="EM88" s="19">
        <v>1</v>
      </c>
      <c r="EQ88" s="3">
        <v>1</v>
      </c>
      <c r="EY88" s="19">
        <v>1</v>
      </c>
      <c r="FN88" s="19">
        <v>1</v>
      </c>
      <c r="FV88" s="21">
        <v>1</v>
      </c>
      <c r="GC88" s="19">
        <v>1</v>
      </c>
      <c r="GF88" s="3">
        <v>1</v>
      </c>
      <c r="GG88" s="20" t="s">
        <v>133</v>
      </c>
      <c r="GH88" s="3">
        <v>1</v>
      </c>
      <c r="GJ88" s="21">
        <v>1</v>
      </c>
      <c r="GN88" s="3">
        <v>1</v>
      </c>
      <c r="GR88" s="3">
        <v>1</v>
      </c>
      <c r="GT88" s="20" t="s">
        <v>71</v>
      </c>
    </row>
    <row r="89" spans="1:202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43"/>
      <c r="H89" s="36" t="s">
        <v>347</v>
      </c>
      <c r="I89" s="27" t="s">
        <v>346</v>
      </c>
      <c r="J89" s="27"/>
      <c r="K89" s="27"/>
      <c r="L89" s="27" t="s">
        <v>687</v>
      </c>
      <c r="M89" s="27" t="s">
        <v>532</v>
      </c>
      <c r="N89" s="27" t="s">
        <v>2</v>
      </c>
      <c r="O89" s="31" t="s">
        <v>798</v>
      </c>
      <c r="P89" s="31"/>
      <c r="Q89" s="31"/>
      <c r="R89" s="27" t="s">
        <v>799</v>
      </c>
      <c r="S89" s="27" t="s">
        <v>800</v>
      </c>
      <c r="T89" s="27"/>
      <c r="U89" s="27"/>
      <c r="V89" s="27"/>
      <c r="W89" s="34" t="s">
        <v>598</v>
      </c>
      <c r="AN89" s="40"/>
      <c r="AO89" s="28"/>
      <c r="AP89" s="27"/>
      <c r="AQ89" s="27"/>
      <c r="AR89" s="27"/>
      <c r="AS89" s="40"/>
      <c r="AT89" s="28"/>
      <c r="AU89" s="27"/>
      <c r="AV89" s="27"/>
      <c r="AW89" s="27"/>
      <c r="AX89" s="40"/>
      <c r="AY89" s="27"/>
      <c r="AZ89" s="27"/>
      <c r="BA89" s="27"/>
      <c r="BB89" s="27"/>
      <c r="BG89" s="19">
        <v>1</v>
      </c>
      <c r="BH89" s="3">
        <v>1</v>
      </c>
      <c r="BJ89" s="20" t="s">
        <v>31</v>
      </c>
      <c r="BU89" s="21">
        <v>1</v>
      </c>
      <c r="BZ89" s="3">
        <v>1</v>
      </c>
      <c r="CA89" s="3">
        <v>1</v>
      </c>
      <c r="CC89" s="20" t="s">
        <v>30</v>
      </c>
      <c r="CI89" s="3">
        <v>1</v>
      </c>
      <c r="DP89" s="21">
        <v>1</v>
      </c>
      <c r="DQ89" s="3">
        <v>1</v>
      </c>
      <c r="DY89" s="3">
        <v>1</v>
      </c>
      <c r="EA89" s="3">
        <v>1</v>
      </c>
      <c r="EB89" s="3" t="s">
        <v>10</v>
      </c>
      <c r="ED89" s="21">
        <v>1</v>
      </c>
      <c r="EK89" s="21">
        <v>1</v>
      </c>
      <c r="EM89" s="19">
        <v>2</v>
      </c>
      <c r="ES89" s="3">
        <v>1</v>
      </c>
      <c r="EV89" s="3">
        <v>1</v>
      </c>
      <c r="FD89" s="21">
        <v>1</v>
      </c>
      <c r="FJ89" s="3">
        <v>1</v>
      </c>
      <c r="FK89" s="3">
        <v>1</v>
      </c>
      <c r="FM89" s="3" t="s">
        <v>8</v>
      </c>
      <c r="FW89" s="19">
        <v>1</v>
      </c>
      <c r="FX89" s="23">
        <v>1</v>
      </c>
      <c r="GB89" s="3">
        <v>1</v>
      </c>
      <c r="GC89" s="19">
        <v>1</v>
      </c>
      <c r="GD89" s="3">
        <v>1</v>
      </c>
      <c r="GG89" s="20" t="s">
        <v>6</v>
      </c>
      <c r="GJ89" s="21">
        <v>1</v>
      </c>
      <c r="GN89" s="3">
        <v>2</v>
      </c>
      <c r="GP89" s="3">
        <v>1</v>
      </c>
      <c r="GS89" s="3">
        <v>1</v>
      </c>
      <c r="GT89" s="20" t="s">
        <v>227</v>
      </c>
    </row>
    <row r="90" spans="1:202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43"/>
      <c r="H90" s="36" t="s">
        <v>580</v>
      </c>
      <c r="I90" s="27" t="s">
        <v>326</v>
      </c>
      <c r="J90" s="27"/>
      <c r="K90" s="27"/>
      <c r="L90" s="27"/>
      <c r="M90" s="27" t="s">
        <v>531</v>
      </c>
      <c r="N90" s="27" t="s">
        <v>2</v>
      </c>
      <c r="O90" s="31" t="s">
        <v>668</v>
      </c>
      <c r="P90" s="31"/>
      <c r="Q90" s="31"/>
      <c r="R90" s="27" t="s">
        <v>801</v>
      </c>
      <c r="S90" s="27"/>
      <c r="T90" s="27"/>
      <c r="U90" s="27"/>
      <c r="V90" s="27"/>
      <c r="W90" s="34" t="s">
        <v>598</v>
      </c>
      <c r="AN90" s="40"/>
      <c r="AO90" s="28"/>
      <c r="AP90" s="27"/>
      <c r="AQ90" s="27"/>
      <c r="AR90" s="27"/>
      <c r="AS90" s="40"/>
      <c r="AT90" s="28"/>
      <c r="AU90" s="27"/>
      <c r="AV90" s="27"/>
      <c r="AW90" s="27"/>
      <c r="AX90" s="40"/>
      <c r="AY90" s="27"/>
      <c r="AZ90" s="27"/>
      <c r="BA90" s="27"/>
      <c r="BB90" s="27"/>
      <c r="CI90" s="3">
        <v>1</v>
      </c>
      <c r="DW90" s="3">
        <v>1</v>
      </c>
      <c r="DY90" s="3">
        <v>1</v>
      </c>
      <c r="EA90" s="3">
        <v>1</v>
      </c>
      <c r="EB90" s="3" t="s">
        <v>10</v>
      </c>
      <c r="EI90" s="21">
        <v>1</v>
      </c>
      <c r="FD90" s="21">
        <v>1</v>
      </c>
      <c r="FQ90" s="21">
        <v>1</v>
      </c>
      <c r="FR90" s="3">
        <v>1</v>
      </c>
      <c r="FT90" s="3">
        <v>1</v>
      </c>
      <c r="FU90" s="3" t="s">
        <v>9</v>
      </c>
      <c r="GC90" s="19">
        <v>2</v>
      </c>
      <c r="GD90" s="3">
        <v>1</v>
      </c>
      <c r="GE90" s="3">
        <v>1</v>
      </c>
      <c r="GG90" s="20" t="s">
        <v>41</v>
      </c>
      <c r="GJ90" s="21">
        <v>1</v>
      </c>
    </row>
    <row r="91" spans="1:202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43"/>
      <c r="H91" s="36" t="s">
        <v>347</v>
      </c>
      <c r="I91" s="27" t="s">
        <v>346</v>
      </c>
      <c r="J91" s="27"/>
      <c r="K91" s="27"/>
      <c r="L91" s="27" t="s">
        <v>630</v>
      </c>
      <c r="M91" s="27" t="s">
        <v>529</v>
      </c>
      <c r="N91" s="27" t="s">
        <v>2</v>
      </c>
      <c r="O91" s="31" t="s">
        <v>802</v>
      </c>
      <c r="P91" s="31" t="s">
        <v>803</v>
      </c>
      <c r="Q91" s="31"/>
      <c r="R91" s="27" t="s">
        <v>804</v>
      </c>
      <c r="S91" s="27"/>
      <c r="T91" s="27"/>
      <c r="U91" s="27"/>
      <c r="V91" s="27"/>
      <c r="W91" s="34" t="s">
        <v>598</v>
      </c>
      <c r="AN91" s="40"/>
      <c r="AO91" s="28"/>
      <c r="AP91" s="27"/>
      <c r="AQ91" s="27"/>
      <c r="AR91" s="27"/>
      <c r="AS91" s="40"/>
      <c r="AT91" s="28"/>
      <c r="AU91" s="27"/>
      <c r="AV91" s="27"/>
      <c r="AW91" s="27"/>
      <c r="AX91" s="40"/>
      <c r="AY91" s="27"/>
      <c r="AZ91" s="27"/>
      <c r="BA91" s="27"/>
      <c r="BB91" s="27"/>
      <c r="BG91" s="19">
        <v>1</v>
      </c>
      <c r="BI91" s="3">
        <v>1</v>
      </c>
      <c r="BJ91" s="20" t="s">
        <v>14</v>
      </c>
      <c r="BL91" s="3">
        <v>1</v>
      </c>
      <c r="BN91" s="19">
        <v>1</v>
      </c>
      <c r="BP91" s="23">
        <v>1</v>
      </c>
      <c r="BQ91" s="20" t="s">
        <v>212</v>
      </c>
      <c r="BS91" s="21">
        <v>1</v>
      </c>
      <c r="BZ91" s="3">
        <v>1</v>
      </c>
      <c r="CA91" s="3">
        <v>1</v>
      </c>
      <c r="CC91" s="20" t="s">
        <v>30</v>
      </c>
      <c r="CI91" s="3">
        <v>1</v>
      </c>
      <c r="CM91" s="3">
        <v>1</v>
      </c>
      <c r="CN91" s="3">
        <v>1</v>
      </c>
      <c r="CQ91" s="20" t="s">
        <v>58</v>
      </c>
      <c r="CY91" s="21">
        <v>1</v>
      </c>
      <c r="DF91" s="21">
        <v>1</v>
      </c>
      <c r="DG91" s="3">
        <v>1</v>
      </c>
      <c r="DH91" s="3">
        <v>1</v>
      </c>
      <c r="DJ91" s="3" t="s">
        <v>24</v>
      </c>
      <c r="DL91" s="3">
        <v>2</v>
      </c>
      <c r="DM91" s="3">
        <v>1</v>
      </c>
      <c r="DN91" s="3">
        <v>1</v>
      </c>
      <c r="DO91" s="3" t="s">
        <v>7</v>
      </c>
      <c r="DR91" s="21">
        <v>1</v>
      </c>
      <c r="DS91" s="21">
        <v>1</v>
      </c>
      <c r="DW91" s="3">
        <v>1</v>
      </c>
      <c r="DY91" s="26">
        <v>1</v>
      </c>
      <c r="EA91" s="3">
        <v>1</v>
      </c>
      <c r="EB91" s="3" t="s">
        <v>10</v>
      </c>
      <c r="EI91" s="21">
        <v>1</v>
      </c>
      <c r="EK91" s="21">
        <v>1</v>
      </c>
      <c r="EM91" s="19">
        <v>1</v>
      </c>
      <c r="ER91" s="3">
        <v>1</v>
      </c>
      <c r="FC91" s="3">
        <v>1</v>
      </c>
      <c r="FN91" s="19">
        <v>1</v>
      </c>
      <c r="FQ91" s="21">
        <v>1</v>
      </c>
      <c r="GB91" s="3">
        <v>1</v>
      </c>
      <c r="GL91" s="21">
        <v>1</v>
      </c>
    </row>
    <row r="92" spans="1:202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43"/>
      <c r="H92" s="36" t="s">
        <v>631</v>
      </c>
      <c r="I92" s="27" t="s">
        <v>326</v>
      </c>
      <c r="J92" s="27"/>
      <c r="K92" s="27"/>
      <c r="L92" s="27"/>
      <c r="M92" s="27" t="s">
        <v>532</v>
      </c>
      <c r="N92" s="27" t="s">
        <v>2</v>
      </c>
      <c r="O92" s="31" t="s">
        <v>805</v>
      </c>
      <c r="P92" s="31"/>
      <c r="Q92" s="31"/>
      <c r="R92" s="27" t="s">
        <v>806</v>
      </c>
      <c r="S92" s="27"/>
      <c r="T92" s="27"/>
      <c r="U92" s="27"/>
      <c r="V92" s="27"/>
      <c r="W92" s="34" t="s">
        <v>598</v>
      </c>
      <c r="AN92" s="40"/>
      <c r="AO92" s="28"/>
      <c r="AP92" s="27"/>
      <c r="AQ92" s="27"/>
      <c r="AR92" s="27"/>
      <c r="AS92" s="40"/>
      <c r="AT92" s="28"/>
      <c r="AU92" s="27"/>
      <c r="AV92" s="27"/>
      <c r="AW92" s="27"/>
      <c r="AX92" s="40"/>
      <c r="AY92" s="27"/>
      <c r="AZ92" s="27"/>
      <c r="BA92" s="27"/>
      <c r="BB92" s="27"/>
      <c r="BG92" s="19">
        <v>2</v>
      </c>
      <c r="BH92" s="3">
        <v>1</v>
      </c>
      <c r="BI92" s="3">
        <v>1</v>
      </c>
      <c r="BJ92" s="20" t="s">
        <v>7</v>
      </c>
      <c r="BL92" s="22">
        <v>1</v>
      </c>
      <c r="BM92" s="19">
        <v>1</v>
      </c>
      <c r="CH92" s="21">
        <v>1</v>
      </c>
      <c r="DF92" s="21">
        <v>1</v>
      </c>
      <c r="DQ92" s="3">
        <v>1</v>
      </c>
      <c r="EC92" s="21">
        <v>1</v>
      </c>
      <c r="FD92" s="21">
        <v>1</v>
      </c>
      <c r="FJ92" s="3">
        <v>1</v>
      </c>
      <c r="FL92" s="3">
        <v>1</v>
      </c>
      <c r="FM92" s="3" t="s">
        <v>38</v>
      </c>
      <c r="FN92" s="19">
        <v>1</v>
      </c>
      <c r="GC92" s="19">
        <v>1</v>
      </c>
      <c r="GE92" s="3">
        <v>1</v>
      </c>
      <c r="GG92" s="20" t="s">
        <v>117</v>
      </c>
      <c r="GI92" s="21">
        <v>1</v>
      </c>
    </row>
    <row r="93" spans="1:202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43"/>
      <c r="H93" s="36" t="s">
        <v>347</v>
      </c>
      <c r="I93" s="27" t="s">
        <v>346</v>
      </c>
      <c r="J93" s="27"/>
      <c r="K93" s="27"/>
      <c r="L93" s="27" t="s">
        <v>688</v>
      </c>
      <c r="M93" s="27" t="s">
        <v>529</v>
      </c>
      <c r="N93" s="27" t="s">
        <v>2</v>
      </c>
      <c r="O93" s="31" t="s">
        <v>807</v>
      </c>
      <c r="P93" s="31" t="s">
        <v>808</v>
      </c>
      <c r="Q93" s="31" t="s">
        <v>809</v>
      </c>
      <c r="R93" s="27" t="s">
        <v>810</v>
      </c>
      <c r="S93" s="27"/>
      <c r="T93" s="27"/>
      <c r="U93" s="27"/>
      <c r="V93" s="27"/>
      <c r="W93" s="34" t="s">
        <v>598</v>
      </c>
      <c r="AN93" s="40"/>
      <c r="AO93" s="28"/>
      <c r="AP93" s="27"/>
      <c r="AQ93" s="27"/>
      <c r="AR93" s="27"/>
      <c r="AS93" s="40"/>
      <c r="AT93" s="28"/>
      <c r="AU93" s="27"/>
      <c r="AV93" s="27"/>
      <c r="AW93" s="27"/>
      <c r="AX93" s="40"/>
      <c r="AY93" s="27"/>
      <c r="AZ93" s="27"/>
      <c r="BA93" s="27"/>
      <c r="BB93" s="27"/>
      <c r="BV93" s="3">
        <v>1</v>
      </c>
      <c r="BX93" s="3">
        <v>1</v>
      </c>
      <c r="BY93" s="20" t="s">
        <v>20</v>
      </c>
      <c r="BZ93" s="3">
        <v>1</v>
      </c>
      <c r="CB93" s="3">
        <v>1</v>
      </c>
      <c r="CC93" s="20" t="s">
        <v>3</v>
      </c>
      <c r="CD93" s="3">
        <v>1</v>
      </c>
      <c r="CF93" s="3">
        <v>1</v>
      </c>
      <c r="CG93" s="20" t="s">
        <v>90</v>
      </c>
      <c r="CI93" s="3">
        <v>1</v>
      </c>
      <c r="CZ93" s="3">
        <v>1</v>
      </c>
      <c r="DA93" s="3">
        <v>1</v>
      </c>
      <c r="DD93" s="3" t="s">
        <v>11</v>
      </c>
      <c r="DE93" s="21">
        <v>1</v>
      </c>
      <c r="DK93" s="21">
        <v>1</v>
      </c>
      <c r="DL93" s="3">
        <v>1</v>
      </c>
      <c r="DM93" s="3">
        <v>1</v>
      </c>
      <c r="DO93" s="3" t="s">
        <v>31</v>
      </c>
      <c r="DW93" s="3">
        <v>1</v>
      </c>
      <c r="DX93" s="21">
        <v>1</v>
      </c>
      <c r="DY93" s="3">
        <v>1</v>
      </c>
      <c r="EA93" s="3">
        <v>1</v>
      </c>
      <c r="EB93" s="3" t="s">
        <v>10</v>
      </c>
      <c r="EE93" s="3">
        <v>1</v>
      </c>
      <c r="EF93" s="3">
        <v>1</v>
      </c>
      <c r="EH93" s="3" t="s">
        <v>9</v>
      </c>
      <c r="EI93" s="21">
        <v>1</v>
      </c>
      <c r="EK93" s="21">
        <v>1</v>
      </c>
      <c r="FC93" s="3">
        <v>1</v>
      </c>
      <c r="FH93" s="21">
        <v>1</v>
      </c>
      <c r="FO93" s="21">
        <v>1</v>
      </c>
      <c r="FV93" s="21">
        <v>1</v>
      </c>
      <c r="GC93" s="19">
        <v>1</v>
      </c>
      <c r="GD93" s="3">
        <v>1</v>
      </c>
      <c r="GG93" s="20" t="s">
        <v>6</v>
      </c>
      <c r="GN93" s="23">
        <v>2</v>
      </c>
      <c r="GP93" s="3">
        <v>1</v>
      </c>
      <c r="GS93" s="3">
        <v>1</v>
      </c>
      <c r="GT93" s="20" t="s">
        <v>227</v>
      </c>
    </row>
    <row r="94" spans="1:202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43"/>
      <c r="H94" s="36" t="s">
        <v>326</v>
      </c>
      <c r="I94" s="27" t="s">
        <v>326</v>
      </c>
      <c r="J94" s="27"/>
      <c r="K94" s="27"/>
      <c r="L94" s="27"/>
      <c r="M94" s="27" t="s">
        <v>534</v>
      </c>
      <c r="N94" s="27" t="s">
        <v>35</v>
      </c>
      <c r="O94" s="31" t="s">
        <v>668</v>
      </c>
      <c r="P94" s="31"/>
      <c r="Q94" s="31"/>
      <c r="R94" s="27"/>
      <c r="S94" s="27"/>
      <c r="T94" s="27"/>
      <c r="U94" s="27"/>
      <c r="V94" s="27"/>
      <c r="W94" s="34" t="s">
        <v>663</v>
      </c>
      <c r="AN94" s="40"/>
      <c r="AO94" s="28"/>
      <c r="AP94" s="27"/>
      <c r="AQ94" s="27"/>
      <c r="AR94" s="27"/>
      <c r="AS94" s="40"/>
      <c r="AT94" s="28"/>
      <c r="AU94" s="27"/>
      <c r="AV94" s="27"/>
      <c r="AW94" s="27"/>
      <c r="AX94" s="40"/>
      <c r="AY94" s="27"/>
      <c r="AZ94" s="27"/>
      <c r="BA94" s="27"/>
      <c r="BB94" s="27"/>
      <c r="BG94" s="19">
        <v>1</v>
      </c>
      <c r="BI94" s="3">
        <v>1</v>
      </c>
      <c r="BJ94" s="20" t="s">
        <v>14</v>
      </c>
      <c r="BZ94" s="3">
        <v>1</v>
      </c>
      <c r="CA94" s="3">
        <v>1</v>
      </c>
      <c r="CC94" s="20" t="s">
        <v>30</v>
      </c>
      <c r="CH94" s="21">
        <v>1</v>
      </c>
      <c r="DT94" s="21">
        <v>1</v>
      </c>
      <c r="EM94" s="19">
        <v>1</v>
      </c>
      <c r="ES94" s="3">
        <v>1</v>
      </c>
      <c r="EX94" s="21">
        <v>1</v>
      </c>
      <c r="FI94" s="21">
        <v>1</v>
      </c>
      <c r="FJ94" s="3">
        <v>1</v>
      </c>
      <c r="FL94" s="3">
        <v>1</v>
      </c>
      <c r="FM94" s="3" t="s">
        <v>38</v>
      </c>
      <c r="GK94" s="3">
        <v>1</v>
      </c>
    </row>
    <row r="95" spans="1:202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43"/>
      <c r="H95" s="36" t="s">
        <v>326</v>
      </c>
      <c r="I95" s="27" t="s">
        <v>326</v>
      </c>
      <c r="J95" s="27"/>
      <c r="K95" s="27"/>
      <c r="L95" s="27" t="s">
        <v>349</v>
      </c>
      <c r="M95" s="27" t="s">
        <v>529</v>
      </c>
      <c r="N95" s="27" t="s">
        <v>2</v>
      </c>
      <c r="O95" s="31" t="s">
        <v>668</v>
      </c>
      <c r="P95" s="31"/>
      <c r="Q95" s="31"/>
      <c r="R95" s="27" t="s">
        <v>811</v>
      </c>
      <c r="S95" s="27"/>
      <c r="T95" s="27"/>
      <c r="U95" s="27"/>
      <c r="V95" s="27"/>
      <c r="W95" s="34" t="s">
        <v>598</v>
      </c>
      <c r="AN95" s="40"/>
      <c r="AO95" s="28"/>
      <c r="AP95" s="27"/>
      <c r="AQ95" s="27"/>
      <c r="AR95" s="27"/>
      <c r="AS95" s="40"/>
      <c r="AT95" s="28"/>
      <c r="AU95" s="27"/>
      <c r="AV95" s="27"/>
      <c r="AW95" s="27"/>
      <c r="AX95" s="40"/>
      <c r="AY95" s="27"/>
      <c r="AZ95" s="27"/>
      <c r="BA95" s="27"/>
      <c r="BB95" s="27"/>
      <c r="BS95" s="21">
        <v>1</v>
      </c>
      <c r="BV95" s="3">
        <v>1</v>
      </c>
      <c r="BX95" s="3">
        <v>1</v>
      </c>
      <c r="BY95" s="20" t="s">
        <v>20</v>
      </c>
      <c r="CR95" s="3">
        <v>1</v>
      </c>
      <c r="CU95" s="3">
        <v>1</v>
      </c>
      <c r="CV95" s="3" t="s">
        <v>42</v>
      </c>
      <c r="DP95" s="21">
        <v>1</v>
      </c>
      <c r="DQ95" s="3">
        <v>1</v>
      </c>
      <c r="DX95" s="21">
        <v>1</v>
      </c>
      <c r="EK95" s="21">
        <v>1</v>
      </c>
      <c r="GB95" s="3">
        <v>1</v>
      </c>
    </row>
    <row r="96" spans="1:202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43"/>
      <c r="H96" s="36" t="s">
        <v>347</v>
      </c>
      <c r="I96" s="27" t="s">
        <v>367</v>
      </c>
      <c r="J96" s="27"/>
      <c r="K96" s="27"/>
      <c r="L96" s="29" t="s">
        <v>689</v>
      </c>
      <c r="M96" s="27" t="s">
        <v>531</v>
      </c>
      <c r="N96" s="27" t="s">
        <v>2</v>
      </c>
      <c r="O96" s="31" t="s">
        <v>812</v>
      </c>
      <c r="P96" s="31"/>
      <c r="Q96" s="31"/>
      <c r="R96" s="27" t="s">
        <v>813</v>
      </c>
      <c r="S96" s="27"/>
      <c r="T96" s="27"/>
      <c r="U96" s="27"/>
      <c r="V96" s="27"/>
      <c r="W96" s="34" t="s">
        <v>656</v>
      </c>
      <c r="AN96" s="40"/>
      <c r="AO96" s="28"/>
      <c r="AP96" s="27"/>
      <c r="AQ96" s="27"/>
      <c r="AR96" s="27"/>
      <c r="AS96" s="40"/>
      <c r="AT96" s="28"/>
      <c r="AU96" s="27"/>
      <c r="AV96" s="27"/>
      <c r="AW96" s="27"/>
      <c r="AX96" s="40"/>
      <c r="AY96" s="27"/>
      <c r="AZ96" s="27"/>
      <c r="BA96" s="27"/>
      <c r="BB96" s="27"/>
      <c r="BG96" s="19">
        <v>1</v>
      </c>
      <c r="BH96" s="3">
        <v>1</v>
      </c>
      <c r="BJ96" s="20" t="s">
        <v>31</v>
      </c>
      <c r="BT96" s="21">
        <v>1</v>
      </c>
      <c r="BU96" s="21">
        <v>1</v>
      </c>
      <c r="BV96" s="3">
        <v>2</v>
      </c>
      <c r="BW96" s="3">
        <v>1</v>
      </c>
      <c r="BX96" s="3">
        <v>1</v>
      </c>
      <c r="BY96" s="20" t="s">
        <v>7</v>
      </c>
      <c r="BZ96" s="22">
        <v>1</v>
      </c>
      <c r="CA96" s="3">
        <v>1</v>
      </c>
      <c r="CC96" s="20" t="s">
        <v>30</v>
      </c>
      <c r="CI96" s="3">
        <v>1</v>
      </c>
      <c r="CZ96" s="3">
        <v>1</v>
      </c>
      <c r="DA96" s="3">
        <v>1</v>
      </c>
      <c r="DD96" s="3" t="s">
        <v>11</v>
      </c>
      <c r="DF96" s="21">
        <v>1</v>
      </c>
      <c r="DL96" s="3">
        <v>1</v>
      </c>
      <c r="DM96" s="3">
        <v>1</v>
      </c>
      <c r="DO96" s="3" t="s">
        <v>31</v>
      </c>
      <c r="DQ96" s="3">
        <v>1</v>
      </c>
      <c r="DU96" s="21">
        <v>1</v>
      </c>
      <c r="DW96" s="3">
        <v>1</v>
      </c>
      <c r="DX96" s="21">
        <v>1</v>
      </c>
      <c r="EM96" s="19">
        <v>1</v>
      </c>
      <c r="ES96" s="3">
        <v>1</v>
      </c>
      <c r="EX96" s="21">
        <v>2</v>
      </c>
      <c r="FE96" s="21">
        <v>1</v>
      </c>
      <c r="FJ96" s="3">
        <v>1</v>
      </c>
      <c r="FL96" s="3">
        <v>1</v>
      </c>
      <c r="FM96" s="3" t="s">
        <v>38</v>
      </c>
      <c r="FR96" s="3">
        <v>1</v>
      </c>
      <c r="FS96" s="3">
        <v>1</v>
      </c>
      <c r="FU96" s="3" t="s">
        <v>0</v>
      </c>
      <c r="FV96" s="21">
        <v>1</v>
      </c>
      <c r="GB96" s="22">
        <v>1</v>
      </c>
      <c r="GC96" s="19">
        <v>1</v>
      </c>
      <c r="GD96" s="3">
        <v>1</v>
      </c>
      <c r="GG96" s="20" t="s">
        <v>6</v>
      </c>
      <c r="GI96" s="21">
        <v>1</v>
      </c>
      <c r="GN96" s="3">
        <v>1</v>
      </c>
      <c r="GS96" s="3">
        <v>1</v>
      </c>
      <c r="GT96" s="20" t="s">
        <v>66</v>
      </c>
    </row>
    <row r="97" spans="1:202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43"/>
      <c r="H97" s="36" t="s">
        <v>559</v>
      </c>
      <c r="I97" s="27" t="s">
        <v>326</v>
      </c>
      <c r="J97" s="27"/>
      <c r="K97" s="27"/>
      <c r="L97" s="27" t="s">
        <v>633</v>
      </c>
      <c r="M97" s="27" t="s">
        <v>530</v>
      </c>
      <c r="N97" s="27" t="s">
        <v>2</v>
      </c>
      <c r="O97" s="31" t="s">
        <v>814</v>
      </c>
      <c r="P97" s="31"/>
      <c r="Q97" s="31"/>
      <c r="R97" s="27" t="s">
        <v>815</v>
      </c>
      <c r="S97" s="27"/>
      <c r="T97" s="27"/>
      <c r="U97" s="27"/>
      <c r="V97" s="27"/>
      <c r="W97" s="34" t="s">
        <v>598</v>
      </c>
      <c r="AN97" s="40"/>
      <c r="AO97" s="28"/>
      <c r="AP97" s="27"/>
      <c r="AQ97" s="27"/>
      <c r="AR97" s="27"/>
      <c r="AS97" s="40"/>
      <c r="AT97" s="28"/>
      <c r="AU97" s="27"/>
      <c r="AV97" s="27"/>
      <c r="AW97" s="27"/>
      <c r="AX97" s="40"/>
      <c r="AY97" s="27"/>
      <c r="AZ97" s="27"/>
      <c r="BA97" s="27"/>
      <c r="BB97" s="27"/>
      <c r="BL97" s="3">
        <v>1</v>
      </c>
      <c r="BM97" s="19">
        <v>1</v>
      </c>
      <c r="BV97" s="3">
        <v>1</v>
      </c>
      <c r="BW97" s="3">
        <v>1</v>
      </c>
      <c r="DK97" s="21">
        <v>1</v>
      </c>
      <c r="DX97" s="21">
        <v>1</v>
      </c>
      <c r="EJ97" s="3">
        <v>1</v>
      </c>
      <c r="FO97" s="21">
        <v>1</v>
      </c>
      <c r="GH97" s="3">
        <v>1</v>
      </c>
    </row>
    <row r="98" spans="1:202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43"/>
      <c r="H98" s="36" t="s">
        <v>326</v>
      </c>
      <c r="I98" s="27" t="s">
        <v>326</v>
      </c>
      <c r="J98" s="27"/>
      <c r="K98" s="27"/>
      <c r="L98" s="27" t="s">
        <v>634</v>
      </c>
      <c r="M98" s="27" t="s">
        <v>532</v>
      </c>
      <c r="N98" s="27" t="s">
        <v>2</v>
      </c>
      <c r="O98" s="31" t="s">
        <v>816</v>
      </c>
      <c r="P98" s="31"/>
      <c r="Q98" s="31"/>
      <c r="R98" s="27" t="s">
        <v>817</v>
      </c>
      <c r="S98" s="27" t="s">
        <v>818</v>
      </c>
      <c r="T98" s="27" t="s">
        <v>819</v>
      </c>
      <c r="U98" s="27"/>
      <c r="V98" s="27"/>
      <c r="W98" s="34" t="s">
        <v>598</v>
      </c>
      <c r="AN98" s="40"/>
      <c r="AO98" s="28"/>
      <c r="AP98" s="27"/>
      <c r="AQ98" s="27"/>
      <c r="AR98" s="27"/>
      <c r="AS98" s="40"/>
      <c r="AT98" s="28"/>
      <c r="AU98" s="27"/>
      <c r="AV98" s="27"/>
      <c r="AW98" s="27"/>
      <c r="AX98" s="40"/>
      <c r="AY98" s="27"/>
      <c r="AZ98" s="27"/>
      <c r="BA98" s="27"/>
      <c r="BB98" s="27"/>
      <c r="BC98" s="37">
        <v>2</v>
      </c>
      <c r="BD98" s="3">
        <v>1</v>
      </c>
      <c r="BE98" s="3">
        <v>1</v>
      </c>
      <c r="BF98" s="3" t="s">
        <v>7</v>
      </c>
      <c r="BG98" s="19">
        <v>1</v>
      </c>
      <c r="BH98" s="22">
        <v>1</v>
      </c>
      <c r="BJ98" s="20" t="s">
        <v>31</v>
      </c>
      <c r="BL98" s="3">
        <v>1</v>
      </c>
      <c r="BT98" s="21">
        <v>1</v>
      </c>
      <c r="BV98" s="3">
        <v>2</v>
      </c>
      <c r="BW98" s="3">
        <v>1</v>
      </c>
      <c r="BX98" s="3">
        <v>1</v>
      </c>
      <c r="BY98" s="20" t="s">
        <v>7</v>
      </c>
      <c r="BZ98" s="22">
        <v>1</v>
      </c>
      <c r="CA98" s="3">
        <v>1</v>
      </c>
      <c r="CC98" s="20" t="s">
        <v>30</v>
      </c>
      <c r="CD98" s="3">
        <v>3</v>
      </c>
      <c r="CE98" s="3">
        <v>1</v>
      </c>
      <c r="CF98" s="3">
        <v>1</v>
      </c>
      <c r="CG98" s="20" t="s">
        <v>7</v>
      </c>
      <c r="CH98" s="21">
        <v>1</v>
      </c>
      <c r="CW98" s="21">
        <v>1</v>
      </c>
      <c r="CX98" s="3">
        <v>1</v>
      </c>
      <c r="CZ98" s="3">
        <v>1</v>
      </c>
      <c r="DA98" s="3">
        <v>1</v>
      </c>
      <c r="DD98" s="3" t="s">
        <v>11</v>
      </c>
      <c r="DF98" s="21">
        <v>1</v>
      </c>
      <c r="DL98" s="3">
        <v>1</v>
      </c>
      <c r="DN98" s="3">
        <v>1</v>
      </c>
      <c r="DO98" s="3" t="s">
        <v>14</v>
      </c>
      <c r="DP98" s="21">
        <v>2</v>
      </c>
      <c r="DQ98" s="3">
        <v>1</v>
      </c>
      <c r="DU98" s="21">
        <v>1</v>
      </c>
      <c r="DX98" s="21">
        <v>1</v>
      </c>
      <c r="EE98" s="3">
        <v>1</v>
      </c>
      <c r="EF98" s="3">
        <v>1</v>
      </c>
      <c r="EH98" s="3" t="s">
        <v>9</v>
      </c>
      <c r="EI98" s="21">
        <v>1</v>
      </c>
      <c r="EM98" s="19">
        <v>1</v>
      </c>
      <c r="ET98" s="3">
        <v>1</v>
      </c>
      <c r="EX98" s="21">
        <v>1</v>
      </c>
      <c r="FB98" s="21">
        <v>1</v>
      </c>
      <c r="FC98" s="3">
        <v>1</v>
      </c>
      <c r="FN98" s="19">
        <v>1</v>
      </c>
      <c r="FO98" s="21">
        <v>1</v>
      </c>
      <c r="GA98" s="21">
        <v>1</v>
      </c>
      <c r="GB98" s="3">
        <v>1</v>
      </c>
      <c r="GH98" s="3">
        <v>1</v>
      </c>
      <c r="GK98" s="3">
        <v>1</v>
      </c>
      <c r="GM98" s="21">
        <v>1</v>
      </c>
      <c r="GN98" s="3">
        <v>1</v>
      </c>
      <c r="GS98" s="3">
        <v>1</v>
      </c>
      <c r="GT98" s="20" t="s">
        <v>66</v>
      </c>
    </row>
    <row r="99" spans="1:202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43"/>
      <c r="H99" s="36" t="s">
        <v>635</v>
      </c>
      <c r="I99" s="27" t="s">
        <v>326</v>
      </c>
      <c r="J99" s="27"/>
      <c r="K99" s="27"/>
      <c r="L99" s="29" t="s">
        <v>632</v>
      </c>
      <c r="M99" s="27" t="s">
        <v>542</v>
      </c>
      <c r="N99" s="27" t="s">
        <v>35</v>
      </c>
      <c r="O99" s="31" t="s">
        <v>820</v>
      </c>
      <c r="P99" s="31"/>
      <c r="Q99" s="31"/>
      <c r="R99" s="27" t="s">
        <v>821</v>
      </c>
      <c r="S99" s="27"/>
      <c r="T99" s="27"/>
      <c r="U99" s="27"/>
      <c r="V99" s="27"/>
      <c r="W99" s="34" t="s">
        <v>656</v>
      </c>
      <c r="AN99" s="40"/>
      <c r="AO99" s="28"/>
      <c r="AP99" s="27"/>
      <c r="AQ99" s="27"/>
      <c r="AR99" s="27"/>
      <c r="AS99" s="40"/>
      <c r="AT99" s="28"/>
      <c r="AU99" s="27"/>
      <c r="AV99" s="27"/>
      <c r="AW99" s="27"/>
      <c r="AX99" s="40"/>
      <c r="AY99" s="27"/>
      <c r="AZ99" s="27"/>
      <c r="BA99" s="27"/>
      <c r="BB99" s="27"/>
      <c r="BR99" s="3">
        <v>1</v>
      </c>
      <c r="BT99" s="21">
        <v>1</v>
      </c>
      <c r="BZ99" s="3">
        <v>1</v>
      </c>
      <c r="CA99" s="3">
        <v>1</v>
      </c>
      <c r="CC99" s="20" t="s">
        <v>30</v>
      </c>
      <c r="EI99" s="21">
        <v>1</v>
      </c>
      <c r="EM99" s="19">
        <v>1</v>
      </c>
      <c r="EP99" s="3">
        <v>1</v>
      </c>
      <c r="FJ99" s="3">
        <v>1</v>
      </c>
      <c r="FK99" s="3">
        <v>1</v>
      </c>
      <c r="FM99" s="3" t="s">
        <v>8</v>
      </c>
      <c r="FP99" s="3">
        <v>1</v>
      </c>
      <c r="FV99" s="21">
        <v>1</v>
      </c>
      <c r="GB99" s="3">
        <v>1</v>
      </c>
      <c r="GC99" s="19">
        <v>1</v>
      </c>
      <c r="GD99" s="3">
        <v>1</v>
      </c>
      <c r="GG99" s="20" t="s">
        <v>6</v>
      </c>
    </row>
    <row r="100" spans="1:202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43"/>
      <c r="H100" s="36" t="s">
        <v>569</v>
      </c>
      <c r="I100" s="27" t="s">
        <v>326</v>
      </c>
      <c r="J100" s="27"/>
      <c r="K100" s="27"/>
      <c r="L100" s="27" t="s">
        <v>636</v>
      </c>
      <c r="M100" s="27" t="s">
        <v>529</v>
      </c>
      <c r="N100" s="27" t="s">
        <v>2</v>
      </c>
      <c r="O100" s="31" t="s">
        <v>822</v>
      </c>
      <c r="P100" s="31" t="s">
        <v>823</v>
      </c>
      <c r="Q100" s="31"/>
      <c r="R100" s="27" t="s">
        <v>824</v>
      </c>
      <c r="S100" s="27" t="s">
        <v>825</v>
      </c>
      <c r="T100" s="27" t="s">
        <v>826</v>
      </c>
      <c r="U100" s="27"/>
      <c r="V100" s="27"/>
      <c r="W100" s="34" t="s">
        <v>656</v>
      </c>
      <c r="AN100" s="40"/>
      <c r="AO100" s="28"/>
      <c r="AP100" s="27"/>
      <c r="AQ100" s="27"/>
      <c r="AR100" s="27"/>
      <c r="AS100" s="40"/>
      <c r="AT100" s="28"/>
      <c r="AU100" s="27"/>
      <c r="AV100" s="27"/>
      <c r="AW100" s="27"/>
      <c r="AX100" s="40"/>
      <c r="AY100" s="27"/>
      <c r="AZ100" s="27"/>
      <c r="BA100" s="27"/>
      <c r="BB100" s="27"/>
      <c r="BL100" s="3">
        <v>1</v>
      </c>
      <c r="BM100" s="19">
        <v>1</v>
      </c>
      <c r="BR100" s="3">
        <v>1</v>
      </c>
      <c r="BU100" s="21">
        <v>1</v>
      </c>
      <c r="BV100" s="3">
        <v>1</v>
      </c>
      <c r="BW100" s="3">
        <v>1</v>
      </c>
      <c r="BY100" s="20" t="s">
        <v>26</v>
      </c>
      <c r="BZ100" s="22">
        <v>2</v>
      </c>
      <c r="CA100" s="3">
        <v>1</v>
      </c>
      <c r="CB100" s="3">
        <v>1</v>
      </c>
      <c r="CC100" s="20" t="s">
        <v>7</v>
      </c>
      <c r="CD100" s="22">
        <v>2</v>
      </c>
      <c r="CE100" s="3">
        <v>1</v>
      </c>
      <c r="CF100" s="3">
        <v>1</v>
      </c>
      <c r="CG100" s="20" t="s">
        <v>7</v>
      </c>
      <c r="CH100" s="21">
        <v>2</v>
      </c>
      <c r="CW100" s="21">
        <v>1</v>
      </c>
      <c r="CX100" s="3">
        <v>1</v>
      </c>
      <c r="CY100" s="21">
        <v>1</v>
      </c>
      <c r="CZ100" s="22">
        <v>1</v>
      </c>
      <c r="DA100" s="3">
        <v>1</v>
      </c>
      <c r="DD100" s="3" t="s">
        <v>11</v>
      </c>
      <c r="DF100" s="21">
        <v>1</v>
      </c>
      <c r="DG100" s="3">
        <v>2</v>
      </c>
      <c r="DI100" s="3">
        <v>2</v>
      </c>
      <c r="DJ100" s="3" t="s">
        <v>215</v>
      </c>
      <c r="DL100" s="3">
        <v>1</v>
      </c>
      <c r="DN100" s="3">
        <v>1</v>
      </c>
      <c r="DO100" s="3" t="s">
        <v>14</v>
      </c>
      <c r="DP100" s="21">
        <v>1</v>
      </c>
      <c r="DQ100" s="3">
        <v>1</v>
      </c>
      <c r="DS100" s="21">
        <v>2</v>
      </c>
      <c r="DW100" s="3">
        <v>1</v>
      </c>
      <c r="DX100" s="21">
        <v>1</v>
      </c>
      <c r="DY100" s="26">
        <v>1</v>
      </c>
      <c r="DZ100" s="3">
        <v>1</v>
      </c>
      <c r="EB100" s="3" t="s">
        <v>214</v>
      </c>
      <c r="EC100" s="21">
        <v>1</v>
      </c>
      <c r="ED100" s="21">
        <v>1</v>
      </c>
      <c r="EE100" s="22">
        <v>1</v>
      </c>
      <c r="EF100" s="3">
        <v>1</v>
      </c>
      <c r="EH100" s="3" t="s">
        <v>9</v>
      </c>
      <c r="EJ100" s="3">
        <v>1</v>
      </c>
      <c r="EK100" s="21">
        <v>1</v>
      </c>
      <c r="EL100" s="3">
        <v>1</v>
      </c>
      <c r="EM100" s="19">
        <v>3</v>
      </c>
      <c r="EO100" s="3">
        <v>1</v>
      </c>
      <c r="ER100" s="3">
        <v>1</v>
      </c>
      <c r="EU100" s="3">
        <v>1</v>
      </c>
      <c r="EX100" s="21">
        <v>1</v>
      </c>
      <c r="EY100" s="19">
        <v>4</v>
      </c>
      <c r="EZ100" s="22">
        <v>2</v>
      </c>
      <c r="FC100" s="3">
        <v>1</v>
      </c>
      <c r="FF100" s="3">
        <v>1</v>
      </c>
      <c r="FG100" s="21">
        <v>1</v>
      </c>
      <c r="FI100" s="21">
        <v>1</v>
      </c>
      <c r="FJ100" s="26">
        <v>1</v>
      </c>
      <c r="FK100" s="3">
        <v>1</v>
      </c>
      <c r="FM100" s="3" t="s">
        <v>8</v>
      </c>
      <c r="FN100" s="19">
        <v>1</v>
      </c>
      <c r="FP100" s="3">
        <v>1</v>
      </c>
      <c r="FR100" s="3">
        <v>1</v>
      </c>
      <c r="FS100" s="3">
        <v>1</v>
      </c>
      <c r="FU100" s="3" t="s">
        <v>0</v>
      </c>
      <c r="FW100" s="19">
        <v>1</v>
      </c>
      <c r="FY100" s="23">
        <v>1</v>
      </c>
      <c r="GA100" s="21">
        <v>1</v>
      </c>
      <c r="GB100" s="3">
        <v>1</v>
      </c>
      <c r="GC100" s="19">
        <v>1</v>
      </c>
      <c r="GF100" s="3">
        <v>1</v>
      </c>
      <c r="GG100" s="20" t="s">
        <v>133</v>
      </c>
      <c r="GN100" s="3">
        <v>1</v>
      </c>
      <c r="GP100" s="3">
        <v>1</v>
      </c>
      <c r="GT100" s="20" t="s">
        <v>53</v>
      </c>
    </row>
    <row r="101" spans="1:202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43"/>
      <c r="H101" s="36" t="s">
        <v>326</v>
      </c>
      <c r="I101" s="27" t="s">
        <v>326</v>
      </c>
      <c r="J101" s="27"/>
      <c r="K101" s="27"/>
      <c r="L101" s="27" t="s">
        <v>637</v>
      </c>
      <c r="M101" s="27" t="s">
        <v>532</v>
      </c>
      <c r="N101" s="27" t="s">
        <v>2</v>
      </c>
      <c r="O101" s="31" t="s">
        <v>827</v>
      </c>
      <c r="P101" s="31"/>
      <c r="Q101" s="31"/>
      <c r="R101" s="27" t="s">
        <v>828</v>
      </c>
      <c r="S101" s="27" t="s">
        <v>829</v>
      </c>
      <c r="T101" s="27" t="s">
        <v>830</v>
      </c>
      <c r="U101" s="27"/>
      <c r="V101" s="27"/>
      <c r="W101" s="34" t="s">
        <v>598</v>
      </c>
      <c r="AN101" s="40"/>
      <c r="AO101" s="28"/>
      <c r="AP101" s="27"/>
      <c r="AQ101" s="27"/>
      <c r="AR101" s="27"/>
      <c r="AS101" s="40"/>
      <c r="AT101" s="28"/>
      <c r="AU101" s="27"/>
      <c r="AV101" s="27"/>
      <c r="AW101" s="27"/>
      <c r="AX101" s="40"/>
      <c r="AY101" s="27"/>
      <c r="AZ101" s="27"/>
      <c r="BA101" s="27"/>
      <c r="BB101" s="27"/>
      <c r="BN101" s="19">
        <v>1</v>
      </c>
      <c r="BP101" s="23">
        <v>1</v>
      </c>
      <c r="BQ101" s="20" t="s">
        <v>212</v>
      </c>
      <c r="BR101" s="3">
        <v>1</v>
      </c>
      <c r="BT101" s="21">
        <v>1</v>
      </c>
      <c r="CD101" s="3">
        <v>1</v>
      </c>
      <c r="CH101" s="21">
        <v>1</v>
      </c>
      <c r="CI101" s="3">
        <v>1</v>
      </c>
      <c r="CM101" s="3">
        <v>1</v>
      </c>
      <c r="CN101" s="3">
        <v>1</v>
      </c>
      <c r="CQ101" s="20" t="s">
        <v>58</v>
      </c>
      <c r="CW101" s="21">
        <v>1</v>
      </c>
      <c r="DG101" s="3">
        <v>1</v>
      </c>
      <c r="DH101" s="3">
        <v>1</v>
      </c>
      <c r="DJ101" s="3" t="s">
        <v>24</v>
      </c>
      <c r="DL101" s="3">
        <v>2</v>
      </c>
      <c r="DM101" s="3">
        <v>1</v>
      </c>
      <c r="DN101" s="3">
        <v>1</v>
      </c>
      <c r="DO101" s="3" t="s">
        <v>7</v>
      </c>
      <c r="DP101" s="21">
        <v>3</v>
      </c>
      <c r="DT101" s="21">
        <v>1</v>
      </c>
      <c r="DU101" s="21">
        <v>1</v>
      </c>
      <c r="DX101" s="21">
        <v>1</v>
      </c>
      <c r="EI101" s="21">
        <v>1</v>
      </c>
      <c r="EM101" s="19">
        <v>1</v>
      </c>
      <c r="EN101" s="3">
        <v>1</v>
      </c>
      <c r="EY101" s="19">
        <v>1</v>
      </c>
      <c r="EZ101" s="3">
        <v>1</v>
      </c>
      <c r="FF101" s="3">
        <v>1</v>
      </c>
      <c r="FI101" s="21">
        <v>1</v>
      </c>
      <c r="FN101" s="19">
        <v>1</v>
      </c>
      <c r="FQ101" s="21">
        <v>1</v>
      </c>
      <c r="FR101" s="3">
        <v>1</v>
      </c>
      <c r="FS101" s="3">
        <v>1</v>
      </c>
      <c r="FU101" s="3" t="s">
        <v>0</v>
      </c>
      <c r="GC101" s="19">
        <v>1</v>
      </c>
      <c r="GD101" s="3">
        <v>1</v>
      </c>
      <c r="GG101" s="20" t="s">
        <v>6</v>
      </c>
      <c r="GH101" s="3">
        <v>1</v>
      </c>
      <c r="GJ101" s="21">
        <v>1</v>
      </c>
    </row>
    <row r="102" spans="1:202">
      <c r="A102" s="3" t="s">
        <v>639</v>
      </c>
      <c r="B102" s="3" t="s">
        <v>640</v>
      </c>
      <c r="C102" s="6" t="s">
        <v>9</v>
      </c>
      <c r="D102" s="3" t="s">
        <v>211</v>
      </c>
      <c r="E102" s="4">
        <v>1801</v>
      </c>
      <c r="F102" s="18">
        <v>101</v>
      </c>
      <c r="G102" s="43"/>
      <c r="H102" s="36" t="s">
        <v>326</v>
      </c>
      <c r="I102" s="27" t="s">
        <v>326</v>
      </c>
      <c r="J102" s="27"/>
      <c r="K102" s="27"/>
      <c r="L102" s="27" t="s">
        <v>638</v>
      </c>
      <c r="M102" s="27" t="s">
        <v>543</v>
      </c>
      <c r="N102" s="27" t="s">
        <v>35</v>
      </c>
      <c r="O102" s="31" t="s">
        <v>833</v>
      </c>
      <c r="P102" s="31" t="s">
        <v>834</v>
      </c>
      <c r="Q102" s="31"/>
      <c r="R102" s="27" t="s">
        <v>835</v>
      </c>
      <c r="S102" s="27" t="s">
        <v>836</v>
      </c>
      <c r="T102" s="27"/>
      <c r="U102" s="27"/>
      <c r="V102" s="27"/>
      <c r="W102" s="34" t="s">
        <v>656</v>
      </c>
      <c r="AN102" s="40"/>
      <c r="AO102" s="28"/>
      <c r="AP102" s="27"/>
      <c r="AQ102" s="27"/>
      <c r="AR102" s="27"/>
      <c r="AS102" s="40"/>
      <c r="AT102" s="28"/>
      <c r="AU102" s="27"/>
      <c r="AV102" s="27"/>
      <c r="AW102" s="27"/>
      <c r="AX102" s="40"/>
      <c r="AY102" s="27"/>
      <c r="AZ102" s="27"/>
      <c r="BA102" s="27"/>
      <c r="BB102" s="27"/>
      <c r="BG102" s="19">
        <v>1</v>
      </c>
      <c r="BH102" s="3">
        <v>1</v>
      </c>
      <c r="BJ102" s="20" t="s">
        <v>31</v>
      </c>
      <c r="CZ102" s="3">
        <v>1</v>
      </c>
      <c r="DC102" s="3">
        <v>1</v>
      </c>
      <c r="DD102" s="3" t="s">
        <v>200</v>
      </c>
      <c r="DS102" s="21">
        <v>1</v>
      </c>
      <c r="DV102" s="21">
        <v>1</v>
      </c>
      <c r="EE102" s="3">
        <v>1</v>
      </c>
      <c r="EF102" s="3">
        <v>1</v>
      </c>
      <c r="EH102" s="3" t="s">
        <v>9</v>
      </c>
      <c r="EM102" s="19">
        <v>1</v>
      </c>
      <c r="EO102" s="3">
        <v>1</v>
      </c>
      <c r="EY102" s="19">
        <v>1</v>
      </c>
      <c r="EZ102" s="3">
        <v>1</v>
      </c>
      <c r="FF102" s="3">
        <v>1</v>
      </c>
      <c r="FP102" s="3">
        <v>1</v>
      </c>
      <c r="FR102" s="3">
        <v>1</v>
      </c>
      <c r="FS102" s="3">
        <v>1</v>
      </c>
      <c r="FU102" s="3" t="s">
        <v>0</v>
      </c>
      <c r="FV102" s="21">
        <v>1</v>
      </c>
      <c r="GC102" s="19">
        <v>1</v>
      </c>
      <c r="GD102" s="3">
        <v>1</v>
      </c>
      <c r="GG102" s="20" t="s">
        <v>6</v>
      </c>
    </row>
    <row r="103" spans="1:202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43"/>
      <c r="H103" s="36" t="s">
        <v>326</v>
      </c>
      <c r="I103" s="27" t="s">
        <v>326</v>
      </c>
      <c r="J103" s="27"/>
      <c r="K103" s="27"/>
      <c r="L103" s="27"/>
      <c r="M103" s="27" t="s">
        <v>544</v>
      </c>
      <c r="N103" s="27" t="s">
        <v>35</v>
      </c>
      <c r="O103" s="31" t="s">
        <v>837</v>
      </c>
      <c r="P103" s="31"/>
      <c r="Q103" s="31"/>
      <c r="R103" s="27"/>
      <c r="S103" s="27"/>
      <c r="T103" s="27"/>
      <c r="U103" s="27"/>
      <c r="V103" s="27"/>
      <c r="W103" s="34" t="s">
        <v>656</v>
      </c>
      <c r="AN103" s="40"/>
      <c r="AO103" s="28"/>
      <c r="AP103" s="27"/>
      <c r="AQ103" s="27"/>
      <c r="AR103" s="27"/>
      <c r="AS103" s="40"/>
      <c r="AT103" s="28"/>
      <c r="AU103" s="27"/>
      <c r="AV103" s="27"/>
      <c r="AW103" s="27"/>
      <c r="AX103" s="40"/>
      <c r="AY103" s="27"/>
      <c r="AZ103" s="27"/>
      <c r="BA103" s="27"/>
      <c r="BB103" s="27"/>
      <c r="BN103" s="19">
        <v>1</v>
      </c>
      <c r="BO103" s="23">
        <v>1</v>
      </c>
      <c r="BQ103" s="20" t="s">
        <v>36</v>
      </c>
      <c r="BR103" s="3">
        <v>1</v>
      </c>
      <c r="BT103" s="21">
        <v>1</v>
      </c>
      <c r="CX103" s="3">
        <v>1</v>
      </c>
      <c r="DQ103" s="3">
        <v>1</v>
      </c>
      <c r="DS103" s="21">
        <v>1</v>
      </c>
      <c r="DV103" s="21">
        <v>1</v>
      </c>
      <c r="EL103" s="3">
        <v>1</v>
      </c>
      <c r="FD103" s="21">
        <v>1</v>
      </c>
      <c r="FG103" s="21">
        <v>1</v>
      </c>
      <c r="GI103" s="21">
        <v>1</v>
      </c>
    </row>
    <row r="104" spans="1:202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43"/>
      <c r="H104" s="36" t="s">
        <v>642</v>
      </c>
      <c r="I104" s="27" t="s">
        <v>616</v>
      </c>
      <c r="J104" s="27"/>
      <c r="K104" s="27"/>
      <c r="L104" s="27" t="s">
        <v>643</v>
      </c>
      <c r="M104" s="27" t="s">
        <v>529</v>
      </c>
      <c r="N104" s="27" t="s">
        <v>2</v>
      </c>
      <c r="O104" s="31" t="s">
        <v>668</v>
      </c>
      <c r="P104" s="31"/>
      <c r="Q104" s="31"/>
      <c r="R104" s="27" t="s">
        <v>838</v>
      </c>
      <c r="S104" s="27"/>
      <c r="T104" s="27"/>
      <c r="U104" s="27"/>
      <c r="V104" s="27"/>
      <c r="W104" s="34" t="s">
        <v>598</v>
      </c>
      <c r="AN104" s="40"/>
      <c r="AO104" s="28"/>
      <c r="AP104" s="27"/>
      <c r="AQ104" s="27"/>
      <c r="AR104" s="27"/>
      <c r="AS104" s="40"/>
      <c r="AT104" s="28"/>
      <c r="AU104" s="27"/>
      <c r="AV104" s="27"/>
      <c r="AW104" s="27"/>
      <c r="AX104" s="40"/>
      <c r="AY104" s="27"/>
      <c r="AZ104" s="27"/>
      <c r="BA104" s="27"/>
      <c r="BB104" s="27"/>
      <c r="CI104" s="3">
        <v>1</v>
      </c>
      <c r="DR104" s="21">
        <v>1</v>
      </c>
      <c r="DY104" s="3">
        <v>1</v>
      </c>
      <c r="EA104" s="3">
        <v>1</v>
      </c>
      <c r="EB104" s="3" t="s">
        <v>10</v>
      </c>
    </row>
    <row r="105" spans="1:202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43"/>
      <c r="H105" s="36" t="s">
        <v>347</v>
      </c>
      <c r="I105" s="27" t="s">
        <v>360</v>
      </c>
      <c r="J105" s="27"/>
      <c r="K105" s="27"/>
      <c r="L105" s="27" t="s">
        <v>641</v>
      </c>
      <c r="M105" s="27" t="s">
        <v>532</v>
      </c>
      <c r="N105" s="27" t="s">
        <v>2</v>
      </c>
      <c r="O105" s="31" t="s">
        <v>839</v>
      </c>
      <c r="P105" s="31" t="s">
        <v>840</v>
      </c>
      <c r="Q105" s="31"/>
      <c r="R105" s="27" t="s">
        <v>841</v>
      </c>
      <c r="S105" s="27" t="s">
        <v>842</v>
      </c>
      <c r="T105" s="27"/>
      <c r="U105" s="27"/>
      <c r="V105" s="27"/>
      <c r="W105" s="34" t="s">
        <v>598</v>
      </c>
      <c r="AN105" s="40"/>
      <c r="AO105" s="28"/>
      <c r="AP105" s="27"/>
      <c r="AQ105" s="27"/>
      <c r="AR105" s="27"/>
      <c r="AS105" s="40"/>
      <c r="AT105" s="28"/>
      <c r="AU105" s="27"/>
      <c r="AV105" s="27"/>
      <c r="AW105" s="27"/>
      <c r="AX105" s="40"/>
      <c r="AY105" s="27"/>
      <c r="AZ105" s="27"/>
      <c r="BA105" s="27"/>
      <c r="BB105" s="27"/>
      <c r="BG105" s="19">
        <v>1</v>
      </c>
      <c r="BH105" s="3">
        <v>1</v>
      </c>
      <c r="BJ105" s="20" t="s">
        <v>31</v>
      </c>
      <c r="BK105" s="21">
        <v>1</v>
      </c>
      <c r="CZ105" s="3">
        <v>1</v>
      </c>
      <c r="DB105" s="3">
        <v>1</v>
      </c>
      <c r="DD105" s="3" t="s">
        <v>17</v>
      </c>
      <c r="DE105" s="21">
        <v>1</v>
      </c>
      <c r="DG105" s="3">
        <v>1</v>
      </c>
      <c r="DH105" s="3">
        <v>1</v>
      </c>
      <c r="DJ105" s="3" t="s">
        <v>24</v>
      </c>
      <c r="DP105" s="21">
        <v>1</v>
      </c>
      <c r="EE105" s="3">
        <v>1</v>
      </c>
      <c r="EF105" s="3">
        <v>1</v>
      </c>
      <c r="EH105" s="3" t="s">
        <v>9</v>
      </c>
      <c r="FR105" s="3">
        <v>1</v>
      </c>
      <c r="FS105" s="3">
        <v>1</v>
      </c>
      <c r="FU105" s="3" t="s">
        <v>0</v>
      </c>
      <c r="GC105" s="19">
        <v>1</v>
      </c>
      <c r="GD105" s="3">
        <v>1</v>
      </c>
      <c r="GG105" s="20" t="s">
        <v>6</v>
      </c>
      <c r="GI105" s="21">
        <v>1</v>
      </c>
    </row>
    <row r="106" spans="1:202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43"/>
      <c r="H106" s="36" t="s">
        <v>644</v>
      </c>
      <c r="I106" s="27" t="s">
        <v>691</v>
      </c>
      <c r="J106" s="27"/>
      <c r="K106" s="27"/>
      <c r="L106" s="29" t="s">
        <v>690</v>
      </c>
      <c r="M106" s="27" t="s">
        <v>531</v>
      </c>
      <c r="N106" s="27" t="s">
        <v>2</v>
      </c>
      <c r="O106" s="31" t="s">
        <v>668</v>
      </c>
      <c r="P106" s="31"/>
      <c r="Q106" s="31"/>
      <c r="R106" s="27"/>
      <c r="S106" s="27"/>
      <c r="T106" s="27"/>
      <c r="U106" s="27"/>
      <c r="V106" s="27"/>
      <c r="W106" s="34" t="s">
        <v>663</v>
      </c>
      <c r="AN106" s="40"/>
      <c r="AO106" s="28"/>
      <c r="AP106" s="27"/>
      <c r="AQ106" s="27"/>
      <c r="AR106" s="27"/>
      <c r="AS106" s="40"/>
      <c r="AT106" s="28"/>
      <c r="AU106" s="27"/>
      <c r="AV106" s="27"/>
      <c r="AW106" s="27"/>
      <c r="AX106" s="40"/>
      <c r="AY106" s="27"/>
      <c r="AZ106" s="27"/>
      <c r="BA106" s="27"/>
      <c r="BB106" s="27"/>
      <c r="BC106" s="37">
        <v>1</v>
      </c>
      <c r="BD106" s="3">
        <v>1</v>
      </c>
      <c r="BF106" s="3" t="s">
        <v>125</v>
      </c>
      <c r="BU106" s="21">
        <v>1</v>
      </c>
      <c r="CR106" s="3">
        <v>1</v>
      </c>
      <c r="CU106" s="3">
        <v>1</v>
      </c>
      <c r="CV106" s="3" t="s">
        <v>42</v>
      </c>
      <c r="EI106" s="21">
        <v>1</v>
      </c>
      <c r="EL106" s="3">
        <v>1</v>
      </c>
      <c r="FB106" s="21">
        <v>1</v>
      </c>
      <c r="FE106" s="21">
        <v>1</v>
      </c>
      <c r="GB106" s="3">
        <v>1</v>
      </c>
    </row>
    <row r="107" spans="1:202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43"/>
      <c r="H107" s="36" t="s">
        <v>646</v>
      </c>
      <c r="I107" s="27" t="s">
        <v>326</v>
      </c>
      <c r="J107" s="27"/>
      <c r="K107" s="27"/>
      <c r="L107" s="27"/>
      <c r="M107" s="27" t="s">
        <v>529</v>
      </c>
      <c r="N107" s="27" t="s">
        <v>2</v>
      </c>
      <c r="O107" s="31" t="s">
        <v>668</v>
      </c>
      <c r="P107" s="31"/>
      <c r="Q107" s="31"/>
      <c r="R107" s="27"/>
      <c r="S107" s="27"/>
      <c r="T107" s="27"/>
      <c r="U107" s="27"/>
      <c r="V107" s="27"/>
      <c r="W107" s="34" t="s">
        <v>663</v>
      </c>
      <c r="AN107" s="40"/>
      <c r="AO107" s="28"/>
      <c r="AP107" s="27"/>
      <c r="AQ107" s="27"/>
      <c r="AR107" s="27"/>
      <c r="AS107" s="40"/>
      <c r="AT107" s="28"/>
      <c r="AU107" s="27"/>
      <c r="AV107" s="27"/>
      <c r="AW107" s="27"/>
      <c r="AX107" s="40"/>
      <c r="AY107" s="27"/>
      <c r="AZ107" s="27"/>
      <c r="BA107" s="27"/>
      <c r="BB107" s="27"/>
      <c r="BZ107" s="3">
        <v>1</v>
      </c>
      <c r="CA107" s="3">
        <v>1</v>
      </c>
      <c r="CC107" s="20" t="s">
        <v>30</v>
      </c>
      <c r="CI107" s="3">
        <v>1</v>
      </c>
      <c r="CM107" s="3">
        <v>1</v>
      </c>
      <c r="CN107" s="3">
        <v>1</v>
      </c>
      <c r="CQ107" s="20" t="s">
        <v>58</v>
      </c>
      <c r="CY107" s="21">
        <v>1</v>
      </c>
      <c r="DL107" s="3">
        <v>1</v>
      </c>
      <c r="DM107" s="3">
        <v>1</v>
      </c>
      <c r="DO107" s="3" t="s">
        <v>31</v>
      </c>
      <c r="DY107" s="3">
        <v>1</v>
      </c>
      <c r="EA107" s="3">
        <v>1</v>
      </c>
      <c r="EB107" s="3" t="s">
        <v>10</v>
      </c>
      <c r="EC107" s="21">
        <v>1</v>
      </c>
      <c r="EI107" s="21">
        <v>1</v>
      </c>
      <c r="EK107" s="21">
        <v>1</v>
      </c>
      <c r="FF107" s="23"/>
      <c r="FJ107" s="23"/>
      <c r="FN107" s="19">
        <v>1</v>
      </c>
      <c r="FV107" s="21">
        <v>1</v>
      </c>
      <c r="GH107" s="3">
        <v>1</v>
      </c>
      <c r="GN107" s="23"/>
    </row>
    <row r="108" spans="1:202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43"/>
      <c r="H108" s="36" t="s">
        <v>326</v>
      </c>
      <c r="I108" s="27" t="s">
        <v>326</v>
      </c>
      <c r="J108" s="27"/>
      <c r="K108" s="27"/>
      <c r="L108" s="27" t="s">
        <v>647</v>
      </c>
      <c r="M108" s="27" t="s">
        <v>532</v>
      </c>
      <c r="N108" s="27" t="s">
        <v>2</v>
      </c>
      <c r="O108" s="31" t="s">
        <v>843</v>
      </c>
      <c r="P108" s="31"/>
      <c r="Q108" s="31"/>
      <c r="R108" s="27" t="s">
        <v>844</v>
      </c>
      <c r="S108" s="27" t="s">
        <v>845</v>
      </c>
      <c r="T108" s="27" t="s">
        <v>846</v>
      </c>
      <c r="U108" s="27"/>
      <c r="V108" s="27"/>
      <c r="W108" s="34" t="s">
        <v>598</v>
      </c>
      <c r="AN108" s="40"/>
      <c r="AO108" s="28"/>
      <c r="AP108" s="27"/>
      <c r="AQ108" s="27"/>
      <c r="AR108" s="27"/>
      <c r="AS108" s="40"/>
      <c r="AT108" s="28"/>
      <c r="AU108" s="27"/>
      <c r="AV108" s="27"/>
      <c r="AW108" s="27"/>
      <c r="AX108" s="40"/>
      <c r="AY108" s="27"/>
      <c r="AZ108" s="27"/>
      <c r="BA108" s="27"/>
      <c r="BB108" s="27"/>
      <c r="BG108" s="19">
        <v>1</v>
      </c>
      <c r="BH108" s="3">
        <v>1</v>
      </c>
      <c r="BJ108" s="20" t="s">
        <v>31</v>
      </c>
      <c r="BL108" s="3">
        <v>1</v>
      </c>
      <c r="BM108" s="19">
        <v>1</v>
      </c>
      <c r="BN108" s="19">
        <v>1</v>
      </c>
      <c r="BO108" s="23">
        <v>1</v>
      </c>
      <c r="BQ108" s="20" t="s">
        <v>36</v>
      </c>
      <c r="BR108" s="22">
        <v>2</v>
      </c>
      <c r="BT108" s="21">
        <v>1</v>
      </c>
      <c r="BV108" s="3">
        <v>1</v>
      </c>
      <c r="BW108" s="3">
        <v>1</v>
      </c>
      <c r="BY108" s="20" t="s">
        <v>26</v>
      </c>
      <c r="BZ108" s="3">
        <v>1</v>
      </c>
      <c r="CA108" s="3">
        <v>1</v>
      </c>
      <c r="CC108" s="20" t="s">
        <v>30</v>
      </c>
      <c r="CH108" s="21">
        <v>1</v>
      </c>
      <c r="CW108" s="21">
        <v>1</v>
      </c>
      <c r="CX108" s="3">
        <v>1</v>
      </c>
      <c r="CZ108" s="3">
        <v>1</v>
      </c>
      <c r="DC108" s="3">
        <v>1</v>
      </c>
      <c r="DD108" s="3" t="s">
        <v>200</v>
      </c>
      <c r="DF108" s="21">
        <v>1</v>
      </c>
      <c r="DL108" s="3">
        <v>1</v>
      </c>
      <c r="DN108" s="3">
        <v>1</v>
      </c>
      <c r="DO108" s="3" t="s">
        <v>14</v>
      </c>
      <c r="DP108" s="21">
        <v>1</v>
      </c>
      <c r="DQ108" s="3">
        <v>2</v>
      </c>
      <c r="DS108" s="21">
        <v>1</v>
      </c>
      <c r="DV108" s="21">
        <v>1</v>
      </c>
      <c r="DY108" s="23"/>
      <c r="EM108" s="19">
        <v>1</v>
      </c>
      <c r="EO108" s="3">
        <v>1</v>
      </c>
      <c r="FF108" s="3">
        <v>1</v>
      </c>
      <c r="FI108" s="21">
        <v>1</v>
      </c>
      <c r="FJ108" s="3">
        <v>1</v>
      </c>
      <c r="FL108" s="3">
        <v>1</v>
      </c>
      <c r="FM108" s="3" t="s">
        <v>38</v>
      </c>
      <c r="FN108" s="19">
        <v>1</v>
      </c>
      <c r="GC108" s="19">
        <v>1</v>
      </c>
      <c r="GD108" s="3">
        <v>1</v>
      </c>
      <c r="GG108" s="20" t="s">
        <v>6</v>
      </c>
      <c r="GI108" s="21">
        <v>1</v>
      </c>
      <c r="GL108" s="21">
        <v>1</v>
      </c>
    </row>
    <row r="109" spans="1:202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43"/>
      <c r="H109" s="36" t="s">
        <v>326</v>
      </c>
      <c r="I109" s="27" t="s">
        <v>326</v>
      </c>
      <c r="J109" s="27"/>
      <c r="K109" s="27"/>
      <c r="L109" s="27"/>
      <c r="M109" s="27" t="s">
        <v>529</v>
      </c>
      <c r="N109" s="27" t="s">
        <v>2</v>
      </c>
      <c r="O109" s="31" t="s">
        <v>668</v>
      </c>
      <c r="P109" s="31"/>
      <c r="Q109" s="31"/>
      <c r="R109" s="27" t="s">
        <v>847</v>
      </c>
      <c r="S109" s="27"/>
      <c r="T109" s="27"/>
      <c r="U109" s="27"/>
      <c r="V109" s="27"/>
      <c r="W109" s="34" t="s">
        <v>598</v>
      </c>
      <c r="AN109" s="40"/>
      <c r="AO109" s="28"/>
      <c r="AP109" s="27"/>
      <c r="AQ109" s="27"/>
      <c r="AR109" s="27"/>
      <c r="AS109" s="40"/>
      <c r="AT109" s="28"/>
      <c r="AU109" s="27"/>
      <c r="AV109" s="27"/>
      <c r="AW109" s="27"/>
      <c r="AX109" s="40"/>
      <c r="AY109" s="27"/>
      <c r="AZ109" s="27"/>
      <c r="BA109" s="27"/>
      <c r="BB109" s="27"/>
      <c r="BC109" s="37">
        <v>1</v>
      </c>
      <c r="BD109" s="3">
        <v>1</v>
      </c>
      <c r="BF109" s="3" t="s">
        <v>125</v>
      </c>
      <c r="BL109" s="3">
        <v>1</v>
      </c>
      <c r="BR109" s="3">
        <v>2</v>
      </c>
      <c r="BT109" s="21">
        <v>1</v>
      </c>
      <c r="BV109" s="3">
        <v>1</v>
      </c>
      <c r="BW109" s="3">
        <v>1</v>
      </c>
      <c r="BY109" s="20" t="s">
        <v>26</v>
      </c>
      <c r="BZ109" s="3">
        <v>1</v>
      </c>
      <c r="CA109" s="3">
        <v>1</v>
      </c>
      <c r="CC109" s="20" t="s">
        <v>30</v>
      </c>
      <c r="CH109" s="21">
        <v>1</v>
      </c>
      <c r="CI109" s="3">
        <v>1</v>
      </c>
      <c r="CR109" s="3">
        <v>1</v>
      </c>
      <c r="CU109" s="3">
        <v>1</v>
      </c>
      <c r="CV109" s="3" t="s">
        <v>42</v>
      </c>
      <c r="CW109" s="21">
        <v>1</v>
      </c>
      <c r="CX109" s="3">
        <v>1</v>
      </c>
      <c r="CZ109" s="3">
        <v>1</v>
      </c>
      <c r="DB109" s="3">
        <v>1</v>
      </c>
      <c r="DD109" s="3" t="s">
        <v>17</v>
      </c>
      <c r="DL109" s="3">
        <v>1</v>
      </c>
      <c r="DM109" s="3">
        <v>1</v>
      </c>
      <c r="DO109" s="3" t="s">
        <v>31</v>
      </c>
      <c r="DP109" s="21">
        <v>1</v>
      </c>
      <c r="DS109" s="21">
        <v>1</v>
      </c>
      <c r="EC109" s="21">
        <v>1</v>
      </c>
      <c r="EE109" s="3">
        <v>2</v>
      </c>
      <c r="EF109" s="3">
        <v>1</v>
      </c>
      <c r="EG109" s="3">
        <v>1</v>
      </c>
      <c r="EH109" s="3" t="s">
        <v>7</v>
      </c>
      <c r="EJ109" s="22">
        <v>1</v>
      </c>
      <c r="EK109" s="21">
        <v>1</v>
      </c>
      <c r="EM109" s="19">
        <v>1</v>
      </c>
      <c r="ES109" s="3">
        <v>1</v>
      </c>
      <c r="EY109" s="19">
        <v>1</v>
      </c>
      <c r="FC109" s="3">
        <v>1</v>
      </c>
      <c r="FG109" s="21">
        <v>1</v>
      </c>
      <c r="FN109" s="19">
        <v>1</v>
      </c>
      <c r="FV109" s="21">
        <v>1</v>
      </c>
      <c r="FW109" s="19">
        <v>1</v>
      </c>
      <c r="FX109" s="23">
        <v>1</v>
      </c>
      <c r="GB109" s="3">
        <v>1</v>
      </c>
      <c r="GJ109" s="21">
        <v>1</v>
      </c>
      <c r="GL109" s="21">
        <v>1</v>
      </c>
      <c r="GN109" s="3">
        <v>1</v>
      </c>
      <c r="GP109" s="3">
        <v>1</v>
      </c>
      <c r="GT109" s="20" t="s">
        <v>53</v>
      </c>
    </row>
    <row r="110" spans="1:202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43"/>
      <c r="H110" s="36" t="s">
        <v>645</v>
      </c>
      <c r="I110" s="27" t="s">
        <v>648</v>
      </c>
      <c r="J110" s="27"/>
      <c r="K110" s="27"/>
      <c r="L110" s="27" t="s">
        <v>649</v>
      </c>
      <c r="M110" s="27" t="s">
        <v>532</v>
      </c>
      <c r="N110" s="27" t="s">
        <v>2</v>
      </c>
      <c r="O110" s="31" t="s">
        <v>668</v>
      </c>
      <c r="P110" s="31"/>
      <c r="Q110" s="31"/>
      <c r="R110" s="27" t="s">
        <v>848</v>
      </c>
      <c r="S110" s="27"/>
      <c r="T110" s="27"/>
      <c r="U110" s="27"/>
      <c r="V110" s="27"/>
      <c r="W110" s="34" t="s">
        <v>667</v>
      </c>
      <c r="AN110" s="40"/>
      <c r="AO110" s="28"/>
      <c r="AP110" s="27"/>
      <c r="AQ110" s="27"/>
      <c r="AR110" s="27"/>
      <c r="AS110" s="40"/>
      <c r="AT110" s="28"/>
      <c r="AU110" s="27"/>
      <c r="AV110" s="27"/>
      <c r="AW110" s="27"/>
      <c r="AX110" s="40"/>
      <c r="AY110" s="27"/>
      <c r="AZ110" s="27"/>
      <c r="BA110" s="27"/>
      <c r="BB110" s="27"/>
      <c r="BL110" s="3">
        <v>1</v>
      </c>
      <c r="BR110" s="3">
        <v>1</v>
      </c>
      <c r="BS110" s="21">
        <v>1</v>
      </c>
      <c r="BU110" s="21">
        <v>1</v>
      </c>
      <c r="BV110" s="24">
        <v>2</v>
      </c>
      <c r="BW110" s="3">
        <v>1</v>
      </c>
      <c r="BX110" s="3">
        <v>1</v>
      </c>
      <c r="BY110" s="20" t="s">
        <v>7</v>
      </c>
      <c r="BZ110" s="22">
        <v>1</v>
      </c>
      <c r="CA110" s="3">
        <v>1</v>
      </c>
      <c r="CC110" s="20" t="s">
        <v>30</v>
      </c>
      <c r="CM110" s="3">
        <v>1</v>
      </c>
      <c r="CN110" s="3">
        <v>1</v>
      </c>
      <c r="CQ110" s="20" t="s">
        <v>58</v>
      </c>
      <c r="CR110" s="3">
        <v>1</v>
      </c>
      <c r="CS110" s="3">
        <v>1</v>
      </c>
      <c r="CV110" s="3" t="s">
        <v>18</v>
      </c>
      <c r="CZ110" s="3">
        <v>1</v>
      </c>
      <c r="DA110" s="3">
        <v>1</v>
      </c>
      <c r="DD110" s="3" t="s">
        <v>11</v>
      </c>
      <c r="DE110" s="21">
        <v>1</v>
      </c>
      <c r="DF110" s="21">
        <v>1</v>
      </c>
      <c r="DL110" s="3">
        <v>2</v>
      </c>
      <c r="DM110" s="3">
        <v>1</v>
      </c>
      <c r="DN110" s="3">
        <v>1</v>
      </c>
      <c r="DO110" s="3" t="s">
        <v>7</v>
      </c>
      <c r="DQ110" s="3">
        <v>2</v>
      </c>
      <c r="DR110" s="21">
        <v>1</v>
      </c>
      <c r="DT110" s="21">
        <v>1</v>
      </c>
      <c r="DV110" s="21">
        <v>1</v>
      </c>
      <c r="DW110" s="3">
        <v>1</v>
      </c>
      <c r="DX110" s="21">
        <v>1</v>
      </c>
      <c r="DY110" s="26">
        <v>1</v>
      </c>
      <c r="EA110" s="3">
        <v>1</v>
      </c>
      <c r="EB110" s="3" t="s">
        <v>10</v>
      </c>
      <c r="EC110" s="21">
        <v>1</v>
      </c>
      <c r="EI110" s="21">
        <v>1</v>
      </c>
      <c r="EK110" s="21">
        <v>1</v>
      </c>
      <c r="EL110" s="3">
        <v>1</v>
      </c>
      <c r="EM110" s="19">
        <v>2</v>
      </c>
      <c r="EP110" s="3">
        <v>1</v>
      </c>
      <c r="ES110" s="3">
        <v>1</v>
      </c>
      <c r="EX110" s="21">
        <v>2</v>
      </c>
      <c r="FC110" s="3">
        <v>1</v>
      </c>
      <c r="FG110" s="21">
        <v>2</v>
      </c>
      <c r="FV110" s="21">
        <v>1</v>
      </c>
      <c r="FW110" s="19">
        <v>2</v>
      </c>
      <c r="FY110" s="23">
        <v>2</v>
      </c>
      <c r="GA110" s="21">
        <v>1</v>
      </c>
      <c r="GB110" s="3">
        <v>1</v>
      </c>
      <c r="GH110" s="3">
        <v>1</v>
      </c>
      <c r="GL110" s="21">
        <v>1</v>
      </c>
      <c r="GN110" s="3">
        <v>1</v>
      </c>
      <c r="GP110" s="3">
        <v>1</v>
      </c>
      <c r="GT110" s="20" t="s">
        <v>53</v>
      </c>
    </row>
    <row r="111" spans="1:202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43"/>
      <c r="H111" s="36" t="s">
        <v>650</v>
      </c>
      <c r="I111" s="27" t="s">
        <v>326</v>
      </c>
      <c r="J111" s="27"/>
      <c r="K111" s="27"/>
      <c r="L111" s="27"/>
      <c r="M111" s="27" t="s">
        <v>532</v>
      </c>
      <c r="N111" s="27" t="s">
        <v>2</v>
      </c>
      <c r="O111" s="31" t="s">
        <v>849</v>
      </c>
      <c r="P111" s="31"/>
      <c r="Q111" s="31"/>
      <c r="R111" s="27" t="s">
        <v>851</v>
      </c>
      <c r="S111" s="27" t="s">
        <v>850</v>
      </c>
      <c r="T111" s="27"/>
      <c r="U111" s="27"/>
      <c r="V111" s="27"/>
      <c r="W111" s="34" t="s">
        <v>598</v>
      </c>
      <c r="AN111" s="40"/>
      <c r="AO111" s="28"/>
      <c r="AP111" s="27"/>
      <c r="AQ111" s="27"/>
      <c r="AR111" s="27"/>
      <c r="AS111" s="40"/>
      <c r="AT111" s="28"/>
      <c r="AU111" s="27"/>
      <c r="AV111" s="27"/>
      <c r="AW111" s="27"/>
      <c r="AX111" s="40"/>
      <c r="AY111" s="27"/>
      <c r="AZ111" s="27"/>
      <c r="BA111" s="27"/>
      <c r="BB111" s="27"/>
      <c r="BV111" s="22">
        <v>1</v>
      </c>
      <c r="BW111" s="3">
        <v>1</v>
      </c>
      <c r="BY111" s="20" t="s">
        <v>26</v>
      </c>
      <c r="CH111" s="21">
        <v>1</v>
      </c>
      <c r="DK111" s="21">
        <v>1</v>
      </c>
      <c r="EI111" s="21">
        <v>1</v>
      </c>
      <c r="GC111" s="19">
        <v>1</v>
      </c>
      <c r="GD111" s="3">
        <v>1</v>
      </c>
      <c r="GG111" s="20" t="s">
        <v>6</v>
      </c>
      <c r="GI111" s="21">
        <v>1</v>
      </c>
      <c r="GN111" s="23"/>
    </row>
    <row r="112" spans="1:202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43"/>
      <c r="H112" s="36" t="s">
        <v>651</v>
      </c>
      <c r="I112" s="27" t="s">
        <v>326</v>
      </c>
      <c r="J112" s="27"/>
      <c r="K112" s="27"/>
      <c r="L112" s="27" t="s">
        <v>652</v>
      </c>
      <c r="M112" s="27" t="s">
        <v>529</v>
      </c>
      <c r="N112" s="27" t="s">
        <v>2</v>
      </c>
      <c r="O112" s="31" t="s">
        <v>852</v>
      </c>
      <c r="P112" s="31"/>
      <c r="Q112" s="31"/>
      <c r="R112" s="27" t="s">
        <v>853</v>
      </c>
      <c r="S112" s="27"/>
      <c r="T112" s="27"/>
      <c r="U112" s="27"/>
      <c r="V112" s="27"/>
      <c r="W112" s="34" t="s">
        <v>598</v>
      </c>
      <c r="AN112" s="40"/>
      <c r="AO112" s="28"/>
      <c r="AP112" s="27"/>
      <c r="AQ112" s="27"/>
      <c r="AR112" s="27"/>
      <c r="AS112" s="40"/>
      <c r="AT112" s="28"/>
      <c r="AU112" s="27"/>
      <c r="AV112" s="27"/>
      <c r="AW112" s="27"/>
      <c r="AX112" s="40"/>
      <c r="AY112" s="27"/>
      <c r="AZ112" s="27"/>
      <c r="BA112" s="27"/>
      <c r="BB112" s="27"/>
      <c r="BM112" s="19">
        <v>1</v>
      </c>
      <c r="BV112" s="22">
        <v>1</v>
      </c>
      <c r="BX112" s="3">
        <v>1</v>
      </c>
      <c r="BY112" s="20" t="s">
        <v>20</v>
      </c>
      <c r="BZ112" s="3">
        <v>1</v>
      </c>
      <c r="CB112" s="3">
        <v>1</v>
      </c>
      <c r="CC112" s="20" t="s">
        <v>3</v>
      </c>
      <c r="CH112" s="21">
        <v>1</v>
      </c>
      <c r="CY112" s="21">
        <v>1</v>
      </c>
      <c r="CZ112" s="3">
        <v>3</v>
      </c>
      <c r="DA112" s="3">
        <v>1</v>
      </c>
      <c r="DB112" s="3">
        <v>1</v>
      </c>
      <c r="DC112" s="3">
        <v>1</v>
      </c>
      <c r="DD112" s="3" t="s">
        <v>194</v>
      </c>
      <c r="DE112" s="21">
        <v>1</v>
      </c>
      <c r="DL112" s="3">
        <v>1</v>
      </c>
      <c r="DM112" s="3">
        <v>1</v>
      </c>
      <c r="DO112" s="3" t="s">
        <v>31</v>
      </c>
      <c r="DW112" s="3">
        <v>1</v>
      </c>
      <c r="DX112" s="21">
        <v>1</v>
      </c>
      <c r="EE112" s="3">
        <v>1</v>
      </c>
      <c r="EG112" s="3">
        <v>1</v>
      </c>
      <c r="EH112" s="3" t="s">
        <v>0</v>
      </c>
      <c r="EX112" s="21">
        <v>1</v>
      </c>
      <c r="FB112" s="21">
        <v>1</v>
      </c>
      <c r="GC112" s="19">
        <v>1</v>
      </c>
      <c r="GF112" s="3">
        <v>1</v>
      </c>
      <c r="GG112" s="20" t="s">
        <v>133</v>
      </c>
    </row>
    <row r="113" spans="2:202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43"/>
      <c r="H113" s="36" t="s">
        <v>326</v>
      </c>
      <c r="I113" s="27" t="s">
        <v>326</v>
      </c>
      <c r="J113" s="27"/>
      <c r="K113" s="27"/>
      <c r="L113" s="27" t="s">
        <v>685</v>
      </c>
      <c r="M113" s="27" t="s">
        <v>529</v>
      </c>
      <c r="N113" s="27" t="s">
        <v>2</v>
      </c>
      <c r="O113" s="31" t="s">
        <v>668</v>
      </c>
      <c r="P113" s="31"/>
      <c r="Q113" s="31"/>
      <c r="R113" s="27"/>
      <c r="S113" s="27"/>
      <c r="T113" s="27"/>
      <c r="U113" s="27"/>
      <c r="V113" s="27"/>
      <c r="W113" s="34" t="s">
        <v>663</v>
      </c>
      <c r="AN113" s="40"/>
      <c r="AO113" s="28"/>
      <c r="AP113" s="27"/>
      <c r="AQ113" s="27"/>
      <c r="AR113" s="27"/>
      <c r="AS113" s="40"/>
      <c r="AT113" s="28"/>
      <c r="AU113" s="27"/>
      <c r="AV113" s="27"/>
      <c r="AW113" s="27"/>
      <c r="AX113" s="40"/>
      <c r="AY113" s="27"/>
      <c r="AZ113" s="27"/>
      <c r="BA113" s="27"/>
      <c r="BB113" s="27"/>
      <c r="BC113" s="37">
        <v>1</v>
      </c>
      <c r="BD113" s="3">
        <v>1</v>
      </c>
      <c r="BF113" s="3" t="s">
        <v>125</v>
      </c>
      <c r="BG113" s="19">
        <v>2</v>
      </c>
      <c r="BH113" s="3">
        <v>1</v>
      </c>
      <c r="BI113" s="3">
        <v>1</v>
      </c>
      <c r="BJ113" s="20" t="s">
        <v>7</v>
      </c>
      <c r="BN113" s="19">
        <v>1</v>
      </c>
      <c r="BO113" s="23">
        <v>1</v>
      </c>
      <c r="BQ113" s="20" t="s">
        <v>36</v>
      </c>
      <c r="BZ113" s="3">
        <v>1</v>
      </c>
      <c r="CA113" s="3">
        <v>1</v>
      </c>
      <c r="CC113" s="20" t="s">
        <v>30</v>
      </c>
      <c r="CD113" s="3">
        <v>1</v>
      </c>
      <c r="CE113" s="3">
        <v>1</v>
      </c>
      <c r="CG113" s="20" t="s">
        <v>13</v>
      </c>
      <c r="CR113" s="3">
        <v>1</v>
      </c>
      <c r="CU113" s="3">
        <v>1</v>
      </c>
      <c r="CV113" s="3" t="s">
        <v>42</v>
      </c>
      <c r="CZ113" s="3">
        <v>1</v>
      </c>
      <c r="DA113" s="3">
        <v>1</v>
      </c>
      <c r="DD113" s="3" t="s">
        <v>11</v>
      </c>
      <c r="DF113" s="21">
        <v>1</v>
      </c>
      <c r="DG113" s="3">
        <v>1</v>
      </c>
      <c r="DH113" s="3">
        <v>1</v>
      </c>
      <c r="DJ113" s="3" t="s">
        <v>24</v>
      </c>
      <c r="DL113" s="3">
        <v>2</v>
      </c>
      <c r="DM113" s="3">
        <v>1</v>
      </c>
      <c r="DN113" s="3">
        <v>1</v>
      </c>
      <c r="DO113" s="3" t="s">
        <v>7</v>
      </c>
      <c r="DU113" s="21">
        <v>1</v>
      </c>
      <c r="DX113" s="21">
        <v>1</v>
      </c>
      <c r="FB113" s="21">
        <v>1</v>
      </c>
      <c r="FO113" s="21">
        <v>1</v>
      </c>
      <c r="GN113" s="3">
        <v>1</v>
      </c>
      <c r="GP113" s="3">
        <v>1</v>
      </c>
      <c r="GT113" s="20" t="s">
        <v>53</v>
      </c>
    </row>
    <row r="114" spans="2:202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43"/>
      <c r="H114" s="36" t="s">
        <v>692</v>
      </c>
      <c r="I114" s="27" t="s">
        <v>360</v>
      </c>
      <c r="J114" s="27"/>
      <c r="K114" s="27"/>
      <c r="L114" s="27" t="s">
        <v>686</v>
      </c>
      <c r="M114" s="27" t="s">
        <v>529</v>
      </c>
      <c r="N114" s="27" t="s">
        <v>2</v>
      </c>
      <c r="O114" s="31" t="s">
        <v>668</v>
      </c>
      <c r="P114" s="31"/>
      <c r="Q114" s="31"/>
      <c r="R114" s="27" t="s">
        <v>854</v>
      </c>
      <c r="S114" s="27"/>
      <c r="T114" s="27"/>
      <c r="U114" s="27"/>
      <c r="V114" s="27"/>
      <c r="W114" s="34" t="s">
        <v>598</v>
      </c>
      <c r="AN114" s="40"/>
      <c r="AO114" s="28"/>
      <c r="AP114" s="27"/>
      <c r="AQ114" s="27"/>
      <c r="AR114" s="27"/>
      <c r="AS114" s="40"/>
      <c r="AT114" s="28"/>
      <c r="AU114" s="27"/>
      <c r="AV114" s="27"/>
      <c r="AW114" s="27"/>
      <c r="AX114" s="40"/>
      <c r="AY114" s="27"/>
      <c r="AZ114" s="27"/>
      <c r="BA114" s="27"/>
      <c r="BB114" s="27"/>
      <c r="BG114" s="19">
        <v>1</v>
      </c>
      <c r="BI114" s="3">
        <v>1</v>
      </c>
      <c r="BJ114" s="20" t="s">
        <v>14</v>
      </c>
      <c r="BM114" s="19">
        <v>1</v>
      </c>
      <c r="BN114" s="19">
        <v>1</v>
      </c>
      <c r="BO114" s="23">
        <v>1</v>
      </c>
      <c r="BQ114" s="20" t="s">
        <v>36</v>
      </c>
      <c r="BU114" s="21">
        <v>1</v>
      </c>
      <c r="DW114" s="3">
        <v>1</v>
      </c>
      <c r="DY114" s="3">
        <v>1</v>
      </c>
      <c r="EA114" s="3">
        <v>1</v>
      </c>
      <c r="EB114" s="3" t="s">
        <v>10</v>
      </c>
      <c r="EE114" s="3">
        <v>1</v>
      </c>
      <c r="EG114" s="3">
        <v>1</v>
      </c>
      <c r="EH114" s="3" t="s">
        <v>0</v>
      </c>
      <c r="EJ114" s="3">
        <v>1</v>
      </c>
      <c r="EK114" s="21">
        <v>1</v>
      </c>
    </row>
    <row r="115" spans="2:202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43"/>
      <c r="H115" s="36" t="s">
        <v>326</v>
      </c>
      <c r="I115" s="27" t="s">
        <v>326</v>
      </c>
      <c r="J115" s="27"/>
      <c r="K115" s="27"/>
      <c r="L115" s="27" t="s">
        <v>349</v>
      </c>
      <c r="M115" s="27" t="s">
        <v>532</v>
      </c>
      <c r="N115" s="27" t="s">
        <v>2</v>
      </c>
      <c r="O115" s="31" t="s">
        <v>668</v>
      </c>
      <c r="P115" s="31"/>
      <c r="Q115" s="31"/>
      <c r="R115" s="27" t="s">
        <v>855</v>
      </c>
      <c r="S115" s="27"/>
      <c r="T115" s="27"/>
      <c r="U115" s="27"/>
      <c r="V115" s="27"/>
      <c r="W115" s="34" t="s">
        <v>598</v>
      </c>
      <c r="AN115" s="40"/>
      <c r="AO115" s="28"/>
      <c r="AP115" s="27"/>
      <c r="AQ115" s="27"/>
      <c r="AR115" s="27"/>
      <c r="AS115" s="40"/>
      <c r="AT115" s="28"/>
      <c r="AU115" s="27"/>
      <c r="AV115" s="27"/>
      <c r="AW115" s="27"/>
      <c r="AX115" s="40"/>
      <c r="AY115" s="27"/>
      <c r="AZ115" s="27"/>
      <c r="BA115" s="27"/>
      <c r="BB115" s="27"/>
      <c r="BK115" s="21">
        <v>1</v>
      </c>
      <c r="BZ115" s="3">
        <v>1</v>
      </c>
      <c r="CB115" s="3">
        <v>1</v>
      </c>
      <c r="CC115" s="20" t="s">
        <v>3</v>
      </c>
      <c r="CM115" s="3">
        <v>2</v>
      </c>
      <c r="CN115" s="3">
        <v>1</v>
      </c>
      <c r="CP115" s="3">
        <v>1</v>
      </c>
      <c r="CQ115" s="20" t="s">
        <v>94</v>
      </c>
      <c r="CR115" s="22">
        <v>2</v>
      </c>
      <c r="CS115" s="3">
        <v>1</v>
      </c>
      <c r="CU115" s="3">
        <v>1</v>
      </c>
      <c r="CV115" s="3" t="s">
        <v>190</v>
      </c>
      <c r="CZ115" s="3">
        <v>2</v>
      </c>
      <c r="DA115" s="3">
        <v>1</v>
      </c>
      <c r="DB115" s="3">
        <v>1</v>
      </c>
      <c r="DD115" s="3" t="s">
        <v>86</v>
      </c>
      <c r="DE115" s="21">
        <v>1</v>
      </c>
      <c r="DL115" s="3">
        <v>1</v>
      </c>
      <c r="DN115" s="3">
        <v>1</v>
      </c>
      <c r="DO115" s="3" t="s">
        <v>14</v>
      </c>
      <c r="DQ115" s="3">
        <v>1</v>
      </c>
      <c r="DW115" s="3">
        <v>1</v>
      </c>
      <c r="DX115" s="21">
        <v>1</v>
      </c>
      <c r="EE115" s="3">
        <v>1</v>
      </c>
      <c r="EG115" s="3">
        <v>1</v>
      </c>
      <c r="EH115" s="3" t="s">
        <v>0</v>
      </c>
      <c r="FN115" s="19">
        <v>1</v>
      </c>
      <c r="FR115" s="3">
        <v>1</v>
      </c>
      <c r="FS115" s="3">
        <v>1</v>
      </c>
      <c r="FU115" s="3" t="s">
        <v>0</v>
      </c>
      <c r="GN115" s="3">
        <v>1</v>
      </c>
      <c r="GP115" s="3">
        <v>1</v>
      </c>
      <c r="GT115" s="20" t="s">
        <v>53</v>
      </c>
    </row>
    <row r="116" spans="2:202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43"/>
      <c r="H116" s="36" t="s">
        <v>326</v>
      </c>
      <c r="I116" s="27" t="s">
        <v>326</v>
      </c>
      <c r="J116" s="27"/>
      <c r="K116" s="27"/>
      <c r="L116" s="27" t="s">
        <v>349</v>
      </c>
      <c r="M116" s="27" t="s">
        <v>539</v>
      </c>
      <c r="N116" s="27" t="s">
        <v>2</v>
      </c>
      <c r="O116" s="31" t="s">
        <v>668</v>
      </c>
      <c r="P116" s="31"/>
      <c r="Q116" s="31"/>
      <c r="R116" s="27" t="s">
        <v>856</v>
      </c>
      <c r="S116" s="27"/>
      <c r="T116" s="27"/>
      <c r="U116" s="27"/>
      <c r="V116" s="27"/>
      <c r="W116" s="34" t="s">
        <v>598</v>
      </c>
      <c r="AN116" s="40"/>
      <c r="AO116" s="28"/>
      <c r="AP116" s="27"/>
      <c r="AQ116" s="27"/>
      <c r="AR116" s="27"/>
      <c r="AS116" s="40"/>
      <c r="AT116" s="28"/>
      <c r="AU116" s="27"/>
      <c r="AV116" s="27"/>
      <c r="AW116" s="27"/>
      <c r="AX116" s="40"/>
      <c r="AY116" s="27"/>
      <c r="AZ116" s="27"/>
      <c r="BA116" s="27"/>
      <c r="BB116" s="27"/>
      <c r="CZ116" s="3">
        <v>1</v>
      </c>
      <c r="DA116" s="3">
        <v>1</v>
      </c>
      <c r="DD116" s="3" t="s">
        <v>11</v>
      </c>
      <c r="DW116" s="3">
        <v>1</v>
      </c>
      <c r="FN116" s="19">
        <v>1</v>
      </c>
      <c r="FR116" s="3">
        <v>1</v>
      </c>
      <c r="FS116" s="3">
        <v>1</v>
      </c>
      <c r="FU116" s="3" t="s">
        <v>0</v>
      </c>
      <c r="GN116" s="3">
        <v>1</v>
      </c>
      <c r="GQ116" s="3">
        <v>1</v>
      </c>
      <c r="GT116" s="20" t="s">
        <v>45</v>
      </c>
    </row>
    <row r="117" spans="2:202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43"/>
      <c r="H117" s="36" t="s">
        <v>326</v>
      </c>
      <c r="I117" s="27" t="s">
        <v>326</v>
      </c>
      <c r="J117" s="27"/>
      <c r="K117" s="27"/>
      <c r="L117" s="27"/>
      <c r="M117" s="27" t="s">
        <v>535</v>
      </c>
      <c r="N117" s="27" t="s">
        <v>35</v>
      </c>
      <c r="O117" s="31" t="s">
        <v>668</v>
      </c>
      <c r="P117" s="31"/>
      <c r="Q117" s="31"/>
      <c r="R117" s="27"/>
      <c r="S117" s="27"/>
      <c r="T117" s="27"/>
      <c r="U117" s="27"/>
      <c r="V117" s="27"/>
      <c r="W117" s="34" t="s">
        <v>663</v>
      </c>
      <c r="AN117" s="40"/>
      <c r="AO117" s="28"/>
      <c r="AP117" s="27"/>
      <c r="AQ117" s="27"/>
      <c r="AR117" s="27"/>
      <c r="AS117" s="40"/>
      <c r="AT117" s="28"/>
      <c r="AU117" s="27"/>
      <c r="AV117" s="27"/>
      <c r="AW117" s="27"/>
      <c r="AX117" s="40"/>
      <c r="AY117" s="27"/>
      <c r="AZ117" s="27"/>
      <c r="BA117" s="27"/>
      <c r="BB117" s="27"/>
      <c r="BG117" s="19">
        <v>1</v>
      </c>
      <c r="BH117" s="3">
        <v>1</v>
      </c>
      <c r="BJ117" s="20" t="s">
        <v>31</v>
      </c>
      <c r="BR117" s="3">
        <v>2</v>
      </c>
      <c r="CM117" s="3">
        <v>1</v>
      </c>
      <c r="CN117" s="3">
        <v>1</v>
      </c>
      <c r="CQ117" s="20" t="s">
        <v>58</v>
      </c>
      <c r="DF117" s="21">
        <v>1</v>
      </c>
      <c r="DL117" s="3">
        <v>1</v>
      </c>
      <c r="DM117" s="3">
        <v>1</v>
      </c>
      <c r="DO117" s="3" t="s">
        <v>31</v>
      </c>
      <c r="DT117" s="21">
        <v>1</v>
      </c>
      <c r="DW117" s="3">
        <v>1</v>
      </c>
      <c r="DY117" s="3">
        <v>1</v>
      </c>
      <c r="EA117" s="3">
        <v>1</v>
      </c>
      <c r="EB117" s="3" t="s">
        <v>10</v>
      </c>
      <c r="EM117" s="19">
        <v>1</v>
      </c>
      <c r="EN117" s="3">
        <v>1</v>
      </c>
      <c r="FI117" s="21">
        <v>1</v>
      </c>
      <c r="FQ117" s="21">
        <v>1</v>
      </c>
      <c r="GB117" s="3">
        <v>1</v>
      </c>
      <c r="GC117" s="19">
        <v>1</v>
      </c>
      <c r="GD117" s="3">
        <v>1</v>
      </c>
      <c r="GG117" s="20" t="s">
        <v>6</v>
      </c>
      <c r="GH117" s="3">
        <v>1</v>
      </c>
      <c r="GN117" s="3">
        <v>3</v>
      </c>
      <c r="GP117" s="3">
        <v>1</v>
      </c>
      <c r="GR117" s="3">
        <v>1</v>
      </c>
      <c r="GS117" s="3">
        <v>1</v>
      </c>
      <c r="GT117" s="20" t="s">
        <v>148</v>
      </c>
    </row>
    <row r="118" spans="2:202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43"/>
      <c r="H118" s="36" t="s">
        <v>559</v>
      </c>
      <c r="I118" s="27" t="s">
        <v>326</v>
      </c>
      <c r="J118" s="27"/>
      <c r="K118" s="27"/>
      <c r="L118" s="27" t="s">
        <v>564</v>
      </c>
      <c r="M118" s="27" t="s">
        <v>545</v>
      </c>
      <c r="N118" s="27" t="s">
        <v>35</v>
      </c>
      <c r="O118" s="31" t="s">
        <v>857</v>
      </c>
      <c r="P118" s="31"/>
      <c r="Q118" s="31"/>
      <c r="R118" s="27"/>
      <c r="S118" s="27"/>
      <c r="T118" s="27"/>
      <c r="U118" s="27"/>
      <c r="V118" s="27"/>
      <c r="W118" s="34" t="s">
        <v>656</v>
      </c>
      <c r="AN118" s="40"/>
      <c r="AO118" s="28"/>
      <c r="AP118" s="27"/>
      <c r="AQ118" s="27"/>
      <c r="AR118" s="27"/>
      <c r="AS118" s="40"/>
      <c r="AT118" s="28"/>
      <c r="AU118" s="27"/>
      <c r="AV118" s="27"/>
      <c r="AW118" s="27"/>
      <c r="AX118" s="40"/>
      <c r="AY118" s="27"/>
      <c r="AZ118" s="27"/>
      <c r="BA118" s="27"/>
      <c r="BB118" s="27"/>
      <c r="BG118" s="19">
        <v>1</v>
      </c>
      <c r="BH118" s="3">
        <v>1</v>
      </c>
      <c r="BJ118" s="20" t="s">
        <v>31</v>
      </c>
      <c r="CD118" s="3">
        <v>2</v>
      </c>
      <c r="CE118" s="3">
        <v>1</v>
      </c>
      <c r="CF118" s="3">
        <v>1</v>
      </c>
      <c r="CG118" s="20" t="s">
        <v>7</v>
      </c>
      <c r="CX118" s="3">
        <v>1</v>
      </c>
      <c r="DU118" s="21">
        <v>1</v>
      </c>
      <c r="DW118" s="3">
        <v>1</v>
      </c>
      <c r="EC118" s="21">
        <v>1</v>
      </c>
      <c r="EX118" s="21">
        <v>1</v>
      </c>
      <c r="EY118" s="19">
        <v>2</v>
      </c>
      <c r="EZ118" s="3">
        <v>1</v>
      </c>
      <c r="FD118" s="21">
        <v>1</v>
      </c>
      <c r="FP118" s="3">
        <v>1</v>
      </c>
      <c r="GC118" s="19">
        <v>1</v>
      </c>
      <c r="GD118" s="3">
        <v>1</v>
      </c>
      <c r="GG118" s="20" t="s">
        <v>6</v>
      </c>
      <c r="GN118" s="3">
        <v>1</v>
      </c>
      <c r="GS118" s="3">
        <v>1</v>
      </c>
      <c r="GT118" s="20" t="s">
        <v>66</v>
      </c>
    </row>
    <row r="119" spans="2:202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43"/>
      <c r="H119" s="36" t="s">
        <v>347</v>
      </c>
      <c r="I119" s="27" t="s">
        <v>326</v>
      </c>
      <c r="J119" s="27"/>
      <c r="K119" s="27"/>
      <c r="L119" s="27" t="s">
        <v>693</v>
      </c>
      <c r="M119" s="27" t="s">
        <v>529</v>
      </c>
      <c r="N119" s="27" t="s">
        <v>2</v>
      </c>
      <c r="O119" s="31" t="s">
        <v>668</v>
      </c>
      <c r="P119" s="31"/>
      <c r="Q119" s="31"/>
      <c r="R119" s="27" t="s">
        <v>858</v>
      </c>
      <c r="S119" s="27" t="s">
        <v>859</v>
      </c>
      <c r="T119" s="27"/>
      <c r="U119" s="27"/>
      <c r="V119" s="27"/>
      <c r="W119" s="34" t="s">
        <v>598</v>
      </c>
      <c r="AN119" s="40"/>
      <c r="AO119" s="28"/>
      <c r="AP119" s="27"/>
      <c r="AQ119" s="27"/>
      <c r="AR119" s="27"/>
      <c r="AS119" s="40"/>
      <c r="AT119" s="28"/>
      <c r="AU119" s="27"/>
      <c r="AV119" s="27"/>
      <c r="AW119" s="27"/>
      <c r="AX119" s="40"/>
      <c r="AY119" s="27"/>
      <c r="AZ119" s="27"/>
      <c r="BA119" s="27"/>
      <c r="BB119" s="27"/>
      <c r="BL119" s="3">
        <v>1</v>
      </c>
      <c r="BR119" s="3">
        <v>1</v>
      </c>
      <c r="BT119" s="21">
        <v>1</v>
      </c>
      <c r="BZ119" s="3">
        <v>1</v>
      </c>
      <c r="CA119" s="3">
        <v>1</v>
      </c>
      <c r="CC119" s="20" t="s">
        <v>30</v>
      </c>
      <c r="CD119" s="3">
        <v>2</v>
      </c>
      <c r="CF119" s="3">
        <v>1</v>
      </c>
      <c r="CG119" s="20" t="s">
        <v>90</v>
      </c>
      <c r="CR119" s="3">
        <v>1</v>
      </c>
      <c r="CS119" s="3">
        <v>1</v>
      </c>
      <c r="CV119" s="3" t="s">
        <v>18</v>
      </c>
      <c r="CW119" s="21">
        <v>1</v>
      </c>
      <c r="CZ119" s="3">
        <v>1</v>
      </c>
      <c r="DB119" s="3">
        <v>1</v>
      </c>
      <c r="DD119" s="3" t="s">
        <v>17</v>
      </c>
      <c r="DL119" s="3">
        <v>1</v>
      </c>
      <c r="DM119" s="3">
        <v>1</v>
      </c>
      <c r="DO119" s="3" t="s">
        <v>31</v>
      </c>
      <c r="DQ119" s="3">
        <v>1</v>
      </c>
      <c r="DU119" s="21">
        <v>1</v>
      </c>
      <c r="DV119" s="21">
        <v>1</v>
      </c>
      <c r="DX119" s="21">
        <v>1</v>
      </c>
      <c r="EK119" s="21">
        <v>1</v>
      </c>
      <c r="FF119" s="3">
        <v>1</v>
      </c>
      <c r="GM119" s="21">
        <v>1</v>
      </c>
    </row>
    <row r="120" spans="2:202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43"/>
      <c r="H120" s="36" t="s">
        <v>569</v>
      </c>
      <c r="I120" s="27" t="s">
        <v>326</v>
      </c>
      <c r="J120" s="27"/>
      <c r="K120" s="27"/>
      <c r="L120" s="27"/>
      <c r="M120" s="27" t="s">
        <v>532</v>
      </c>
      <c r="N120" s="27" t="s">
        <v>2</v>
      </c>
      <c r="O120" s="31" t="s">
        <v>668</v>
      </c>
      <c r="P120" s="31"/>
      <c r="Q120" s="31"/>
      <c r="R120" s="27" t="s">
        <v>860</v>
      </c>
      <c r="S120" s="27"/>
      <c r="T120" s="27"/>
      <c r="U120" s="27"/>
      <c r="V120" s="27"/>
      <c r="W120" s="34" t="s">
        <v>598</v>
      </c>
      <c r="AN120" s="40"/>
      <c r="AO120" s="28"/>
      <c r="AP120" s="27"/>
      <c r="AQ120" s="27"/>
      <c r="AR120" s="27"/>
      <c r="AS120" s="40"/>
      <c r="AT120" s="28"/>
      <c r="AU120" s="27"/>
      <c r="AV120" s="27"/>
      <c r="AW120" s="27"/>
      <c r="AX120" s="40"/>
      <c r="AY120" s="27"/>
      <c r="AZ120" s="27"/>
      <c r="BA120" s="27"/>
      <c r="BB120" s="27"/>
      <c r="BC120" s="37">
        <v>2</v>
      </c>
      <c r="BD120" s="3">
        <v>1</v>
      </c>
      <c r="BE120" s="3">
        <v>1</v>
      </c>
      <c r="BF120" s="3" t="s">
        <v>7</v>
      </c>
      <c r="BG120" s="19">
        <v>1</v>
      </c>
      <c r="BH120" s="22">
        <v>1</v>
      </c>
      <c r="BJ120" s="20" t="s">
        <v>31</v>
      </c>
      <c r="BK120" s="21">
        <v>1</v>
      </c>
      <c r="BL120" s="22">
        <v>1</v>
      </c>
      <c r="BM120" s="19">
        <v>1</v>
      </c>
      <c r="BS120" s="21">
        <v>1</v>
      </c>
      <c r="BV120" s="3">
        <v>1</v>
      </c>
      <c r="BW120" s="3">
        <v>1</v>
      </c>
      <c r="BY120" s="20" t="s">
        <v>26</v>
      </c>
      <c r="BZ120" s="3">
        <v>1</v>
      </c>
      <c r="CA120" s="3">
        <v>1</v>
      </c>
      <c r="CC120" s="20" t="s">
        <v>30</v>
      </c>
      <c r="CD120" s="3">
        <v>1</v>
      </c>
      <c r="CF120" s="3">
        <v>1</v>
      </c>
      <c r="CG120" s="20" t="s">
        <v>90</v>
      </c>
      <c r="CH120" s="21">
        <v>2</v>
      </c>
      <c r="CM120" s="3">
        <v>1</v>
      </c>
      <c r="CN120" s="3">
        <v>1</v>
      </c>
      <c r="CQ120" s="20" t="s">
        <v>58</v>
      </c>
      <c r="CR120" s="3">
        <v>1</v>
      </c>
      <c r="CS120" s="3">
        <v>1</v>
      </c>
      <c r="CV120" s="3" t="s">
        <v>18</v>
      </c>
      <c r="CW120" s="21">
        <v>1</v>
      </c>
      <c r="CX120" s="3">
        <v>1</v>
      </c>
      <c r="CY120" s="21">
        <v>1</v>
      </c>
      <c r="CZ120" s="22">
        <v>2</v>
      </c>
      <c r="DA120" s="3">
        <v>1</v>
      </c>
      <c r="DB120" s="3">
        <v>1</v>
      </c>
      <c r="DD120" s="3" t="s">
        <v>86</v>
      </c>
      <c r="DF120" s="21">
        <v>1</v>
      </c>
      <c r="DK120" s="21">
        <v>1</v>
      </c>
      <c r="DL120" s="3">
        <v>2</v>
      </c>
      <c r="DM120" s="3">
        <v>1</v>
      </c>
      <c r="DN120" s="3">
        <v>1</v>
      </c>
      <c r="DO120" s="3" t="s">
        <v>7</v>
      </c>
      <c r="DQ120" s="3">
        <v>1</v>
      </c>
      <c r="DX120" s="21">
        <v>1</v>
      </c>
      <c r="ED120" s="21">
        <v>2</v>
      </c>
      <c r="EE120" s="3">
        <v>2</v>
      </c>
      <c r="EF120" s="3">
        <v>1</v>
      </c>
      <c r="EG120" s="3">
        <v>1</v>
      </c>
      <c r="EH120" s="3" t="s">
        <v>7</v>
      </c>
      <c r="EI120" s="21">
        <v>1</v>
      </c>
      <c r="EJ120" s="22">
        <v>1</v>
      </c>
      <c r="EK120" s="21">
        <v>1</v>
      </c>
      <c r="EM120" s="19">
        <v>3</v>
      </c>
      <c r="EN120" s="25">
        <v>1</v>
      </c>
      <c r="ES120" s="3">
        <v>1</v>
      </c>
      <c r="EV120" s="3">
        <v>1</v>
      </c>
      <c r="FC120" s="3">
        <v>1</v>
      </c>
      <c r="FE120" s="21">
        <v>1</v>
      </c>
      <c r="FF120" s="3">
        <v>1</v>
      </c>
      <c r="FI120" s="21">
        <v>1</v>
      </c>
      <c r="FJ120" s="26">
        <v>1</v>
      </c>
      <c r="FL120" s="3">
        <v>1</v>
      </c>
      <c r="FM120" s="3" t="s">
        <v>38</v>
      </c>
      <c r="FQ120" s="21">
        <v>1</v>
      </c>
      <c r="FR120" s="3">
        <v>2</v>
      </c>
      <c r="FS120" s="3">
        <v>1</v>
      </c>
      <c r="FT120" s="3">
        <v>1</v>
      </c>
      <c r="FU120" s="3" t="s">
        <v>7</v>
      </c>
      <c r="FV120" s="21">
        <v>1</v>
      </c>
      <c r="GA120" s="21">
        <v>1</v>
      </c>
      <c r="GB120" s="22">
        <v>1</v>
      </c>
      <c r="GC120" s="19">
        <v>1</v>
      </c>
      <c r="GD120" s="22">
        <v>1</v>
      </c>
      <c r="GG120" s="20" t="s">
        <v>6</v>
      </c>
      <c r="GL120" s="21">
        <v>1</v>
      </c>
      <c r="GN120" s="3">
        <v>1</v>
      </c>
      <c r="GP120" s="3">
        <v>1</v>
      </c>
      <c r="GT120" s="20" t="s">
        <v>53</v>
      </c>
    </row>
    <row r="121" spans="2:202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43"/>
      <c r="H121" s="36" t="s">
        <v>326</v>
      </c>
      <c r="I121" s="27" t="s">
        <v>326</v>
      </c>
      <c r="J121" s="27"/>
      <c r="K121" s="27"/>
      <c r="L121" s="27"/>
      <c r="M121" s="27" t="s">
        <v>531</v>
      </c>
      <c r="N121" s="27" t="s">
        <v>2</v>
      </c>
      <c r="O121" s="31" t="s">
        <v>861</v>
      </c>
      <c r="P121" s="31" t="s">
        <v>862</v>
      </c>
      <c r="Q121" s="31"/>
      <c r="R121" s="27" t="s">
        <v>863</v>
      </c>
      <c r="S121" s="27" t="s">
        <v>864</v>
      </c>
      <c r="T121" s="27" t="s">
        <v>865</v>
      </c>
      <c r="U121" s="27" t="s">
        <v>866</v>
      </c>
      <c r="V121" s="27"/>
      <c r="W121" s="34" t="s">
        <v>598</v>
      </c>
      <c r="AN121" s="40"/>
      <c r="AO121" s="28"/>
      <c r="AP121" s="27"/>
      <c r="AQ121" s="27"/>
      <c r="AR121" s="27"/>
      <c r="AS121" s="40"/>
      <c r="AT121" s="28"/>
      <c r="AU121" s="27"/>
      <c r="AV121" s="27"/>
      <c r="AW121" s="27"/>
      <c r="AX121" s="40"/>
      <c r="AY121" s="27"/>
      <c r="AZ121" s="27"/>
      <c r="BA121" s="27"/>
      <c r="BB121" s="27"/>
      <c r="BK121" s="21">
        <v>1</v>
      </c>
      <c r="BU121" s="21">
        <v>1</v>
      </c>
      <c r="BZ121" s="3">
        <v>1</v>
      </c>
      <c r="CA121" s="3">
        <v>1</v>
      </c>
      <c r="CC121" s="20" t="s">
        <v>30</v>
      </c>
      <c r="CD121" s="3">
        <v>1</v>
      </c>
      <c r="CE121" s="3">
        <v>1</v>
      </c>
      <c r="CG121" s="20" t="s">
        <v>13</v>
      </c>
      <c r="CI121" s="3">
        <v>1</v>
      </c>
      <c r="CM121" s="3">
        <v>2</v>
      </c>
      <c r="CN121" s="3">
        <v>1</v>
      </c>
      <c r="CP121" s="3">
        <v>1</v>
      </c>
      <c r="CQ121" s="20" t="s">
        <v>94</v>
      </c>
      <c r="CZ121" s="22">
        <v>1</v>
      </c>
      <c r="DB121" s="3">
        <v>1</v>
      </c>
      <c r="DD121" s="3" t="s">
        <v>17</v>
      </c>
      <c r="DE121" s="21">
        <v>1</v>
      </c>
      <c r="DL121" s="3">
        <v>1</v>
      </c>
      <c r="DM121" s="3">
        <v>1</v>
      </c>
      <c r="DO121" s="3" t="s">
        <v>31</v>
      </c>
      <c r="DR121" s="21">
        <v>1</v>
      </c>
      <c r="DV121" s="21">
        <v>1</v>
      </c>
      <c r="DW121" s="3">
        <v>1</v>
      </c>
      <c r="DY121" s="3">
        <v>1</v>
      </c>
      <c r="EA121" s="3">
        <v>1</v>
      </c>
      <c r="EB121" s="3" t="s">
        <v>10</v>
      </c>
      <c r="EI121" s="21">
        <v>1</v>
      </c>
      <c r="EM121" s="19">
        <v>2</v>
      </c>
      <c r="EN121" s="3">
        <v>1</v>
      </c>
      <c r="EP121" s="3">
        <v>1</v>
      </c>
      <c r="FG121" s="21">
        <v>1</v>
      </c>
      <c r="FR121" s="3">
        <v>1</v>
      </c>
      <c r="FS121" s="3">
        <v>1</v>
      </c>
      <c r="FU121" s="3" t="s">
        <v>0</v>
      </c>
      <c r="GK121" s="3">
        <v>1</v>
      </c>
      <c r="GN121" s="3">
        <v>1</v>
      </c>
      <c r="GP121" s="3">
        <v>1</v>
      </c>
      <c r="GT121" s="20" t="s">
        <v>53</v>
      </c>
    </row>
    <row r="122" spans="2:202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43"/>
      <c r="H122" s="36" t="s">
        <v>694</v>
      </c>
      <c r="I122" s="27" t="s">
        <v>326</v>
      </c>
      <c r="J122" s="27"/>
      <c r="K122" s="27"/>
      <c r="L122" s="27" t="s">
        <v>695</v>
      </c>
      <c r="M122" s="27" t="s">
        <v>530</v>
      </c>
      <c r="N122" s="27" t="s">
        <v>2</v>
      </c>
      <c r="O122" s="31" t="s">
        <v>867</v>
      </c>
      <c r="P122" s="31" t="s">
        <v>868</v>
      </c>
      <c r="Q122" s="31"/>
      <c r="R122" s="27" t="s">
        <v>869</v>
      </c>
      <c r="S122" s="27" t="s">
        <v>870</v>
      </c>
      <c r="T122" s="27" t="s">
        <v>871</v>
      </c>
      <c r="U122" s="27" t="s">
        <v>872</v>
      </c>
      <c r="V122" s="27"/>
      <c r="W122" s="34" t="s">
        <v>598</v>
      </c>
      <c r="AN122" s="40"/>
      <c r="AO122" s="28"/>
      <c r="AP122" s="27"/>
      <c r="AQ122" s="27"/>
      <c r="AR122" s="27"/>
      <c r="AS122" s="40"/>
      <c r="AT122" s="28"/>
      <c r="AU122" s="27"/>
      <c r="AV122" s="27"/>
      <c r="AW122" s="27"/>
      <c r="AX122" s="40"/>
      <c r="AY122" s="27"/>
      <c r="AZ122" s="27"/>
      <c r="BA122" s="27"/>
      <c r="BB122" s="27"/>
      <c r="BZ122" s="3">
        <v>1</v>
      </c>
      <c r="CA122" s="3">
        <v>1</v>
      </c>
      <c r="CC122" s="20" t="s">
        <v>30</v>
      </c>
      <c r="CW122" s="21">
        <v>1</v>
      </c>
      <c r="CX122" s="3">
        <v>1</v>
      </c>
      <c r="DP122" s="21">
        <v>1</v>
      </c>
      <c r="DQ122" s="3">
        <v>2</v>
      </c>
      <c r="FC122" s="3">
        <v>1</v>
      </c>
      <c r="FW122" s="19">
        <v>1</v>
      </c>
      <c r="FX122" s="23">
        <v>1</v>
      </c>
      <c r="GN122" s="23"/>
    </row>
    <row r="123" spans="2:202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43"/>
      <c r="H123" s="36" t="s">
        <v>347</v>
      </c>
      <c r="I123" s="27" t="s">
        <v>579</v>
      </c>
      <c r="J123" s="27"/>
      <c r="K123" s="27"/>
      <c r="L123" s="27" t="s">
        <v>696</v>
      </c>
      <c r="M123" s="27" t="s">
        <v>530</v>
      </c>
      <c r="N123" s="27" t="s">
        <v>2</v>
      </c>
      <c r="O123" s="31" t="s">
        <v>668</v>
      </c>
      <c r="P123" s="31"/>
      <c r="Q123" s="31"/>
      <c r="R123" s="27"/>
      <c r="S123" s="27"/>
      <c r="T123" s="27"/>
      <c r="U123" s="27"/>
      <c r="V123" s="27"/>
      <c r="W123" s="34" t="s">
        <v>663</v>
      </c>
      <c r="AN123" s="40"/>
      <c r="AO123" s="28"/>
      <c r="AP123" s="27"/>
      <c r="AQ123" s="27"/>
      <c r="AR123" s="27"/>
      <c r="AS123" s="40"/>
      <c r="AT123" s="28"/>
      <c r="AU123" s="27"/>
      <c r="AV123" s="27"/>
      <c r="AW123" s="27"/>
      <c r="AX123" s="40"/>
      <c r="AY123" s="27"/>
      <c r="AZ123" s="27"/>
      <c r="BA123" s="27"/>
      <c r="BB123" s="27"/>
      <c r="BC123" s="37">
        <v>1</v>
      </c>
      <c r="BD123" s="3">
        <v>1</v>
      </c>
      <c r="BF123" s="3" t="s">
        <v>125</v>
      </c>
      <c r="BG123" s="19">
        <v>1</v>
      </c>
      <c r="BH123" s="3">
        <v>1</v>
      </c>
      <c r="BJ123" s="20" t="s">
        <v>31</v>
      </c>
      <c r="BK123" s="21">
        <v>1</v>
      </c>
      <c r="BT123" s="21">
        <v>1</v>
      </c>
      <c r="BZ123" s="3">
        <v>1</v>
      </c>
      <c r="CA123" s="3">
        <v>1</v>
      </c>
      <c r="CC123" s="20" t="s">
        <v>30</v>
      </c>
      <c r="CD123" s="3">
        <v>1</v>
      </c>
      <c r="CM123" s="3">
        <v>1</v>
      </c>
      <c r="CN123" s="3">
        <v>1</v>
      </c>
      <c r="CQ123" s="20" t="s">
        <v>58</v>
      </c>
      <c r="CW123" s="21">
        <v>1</v>
      </c>
      <c r="DF123" s="21">
        <v>1</v>
      </c>
      <c r="DG123" s="3">
        <v>1</v>
      </c>
      <c r="DH123" s="3">
        <v>1</v>
      </c>
      <c r="DJ123" s="3" t="s">
        <v>24</v>
      </c>
      <c r="DL123" s="3">
        <v>1</v>
      </c>
      <c r="DM123" s="3">
        <v>1</v>
      </c>
      <c r="DO123" s="3" t="s">
        <v>31</v>
      </c>
      <c r="DU123" s="21">
        <v>1</v>
      </c>
      <c r="DX123" s="21">
        <v>1</v>
      </c>
      <c r="FE123" s="21">
        <v>1</v>
      </c>
      <c r="FN123" s="19">
        <v>1</v>
      </c>
      <c r="FW123" s="19">
        <v>1</v>
      </c>
      <c r="FX123" s="23">
        <v>1</v>
      </c>
      <c r="GB123" s="3">
        <v>1</v>
      </c>
      <c r="GJ123" s="21">
        <v>1</v>
      </c>
      <c r="GL123" s="21">
        <v>1</v>
      </c>
      <c r="GN123" s="3">
        <v>2</v>
      </c>
      <c r="GR123" s="3">
        <v>1</v>
      </c>
      <c r="GS123" s="3">
        <v>1</v>
      </c>
      <c r="GT123" s="20" t="s">
        <v>176</v>
      </c>
    </row>
    <row r="124" spans="2:202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43"/>
      <c r="H124" s="36" t="s">
        <v>326</v>
      </c>
      <c r="I124" s="27" t="s">
        <v>326</v>
      </c>
      <c r="J124" s="27"/>
      <c r="K124" s="27"/>
      <c r="L124" s="27"/>
      <c r="M124" s="27" t="s">
        <v>531</v>
      </c>
      <c r="N124" s="27" t="s">
        <v>2</v>
      </c>
      <c r="O124" s="31" t="s">
        <v>668</v>
      </c>
      <c r="P124" s="31"/>
      <c r="Q124" s="31"/>
      <c r="R124" s="27"/>
      <c r="S124" s="27"/>
      <c r="T124" s="27"/>
      <c r="U124" s="27"/>
      <c r="V124" s="27"/>
      <c r="W124" s="34" t="s">
        <v>663</v>
      </c>
      <c r="AN124" s="40"/>
      <c r="AO124" s="28"/>
      <c r="AP124" s="27"/>
      <c r="AQ124" s="27"/>
      <c r="AR124" s="27"/>
      <c r="AS124" s="40"/>
      <c r="AT124" s="28"/>
      <c r="AU124" s="27"/>
      <c r="AV124" s="27"/>
      <c r="AW124" s="27"/>
      <c r="AX124" s="40"/>
      <c r="AY124" s="27"/>
      <c r="AZ124" s="27"/>
      <c r="BA124" s="27"/>
      <c r="BB124" s="27"/>
      <c r="BG124" s="19">
        <v>2</v>
      </c>
      <c r="BH124" s="3">
        <v>1</v>
      </c>
      <c r="BI124" s="3">
        <v>1</v>
      </c>
      <c r="BJ124" s="20" t="s">
        <v>7</v>
      </c>
      <c r="BZ124" s="3">
        <v>1</v>
      </c>
      <c r="CA124" s="3">
        <v>1</v>
      </c>
      <c r="CC124" s="20" t="s">
        <v>30</v>
      </c>
      <c r="CH124" s="21">
        <v>3</v>
      </c>
      <c r="CM124" s="3">
        <v>1</v>
      </c>
      <c r="CN124" s="3">
        <v>1</v>
      </c>
      <c r="CQ124" s="20" t="s">
        <v>58</v>
      </c>
      <c r="CR124" s="3">
        <v>1</v>
      </c>
      <c r="CU124" s="3">
        <v>1</v>
      </c>
      <c r="CV124" s="3" t="s">
        <v>42</v>
      </c>
      <c r="CW124" s="21">
        <v>1</v>
      </c>
      <c r="DE124" s="21">
        <v>1</v>
      </c>
      <c r="DF124" s="21">
        <v>1</v>
      </c>
      <c r="DP124" s="21">
        <v>1</v>
      </c>
      <c r="DX124" s="21">
        <v>1</v>
      </c>
      <c r="EI124" s="21">
        <v>1</v>
      </c>
      <c r="EK124" s="21">
        <v>1</v>
      </c>
      <c r="EM124" s="19">
        <v>2</v>
      </c>
      <c r="EN124" s="3">
        <v>1</v>
      </c>
      <c r="EO124" s="3">
        <v>1</v>
      </c>
      <c r="FD124" s="21">
        <v>1</v>
      </c>
      <c r="FI124" s="21">
        <v>1</v>
      </c>
      <c r="FN124" s="19">
        <v>1</v>
      </c>
      <c r="GI124" s="21">
        <v>1</v>
      </c>
      <c r="GK124" s="3">
        <v>1</v>
      </c>
    </row>
    <row r="125" spans="2:202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43"/>
      <c r="H125" s="36" t="s">
        <v>326</v>
      </c>
      <c r="I125" s="27" t="s">
        <v>326</v>
      </c>
      <c r="J125" s="27"/>
      <c r="K125" s="27"/>
      <c r="L125" s="27"/>
      <c r="M125" s="27" t="s">
        <v>529</v>
      </c>
      <c r="N125" s="27" t="s">
        <v>2</v>
      </c>
      <c r="O125" s="31" t="s">
        <v>668</v>
      </c>
      <c r="P125" s="31"/>
      <c r="Q125" s="31"/>
      <c r="R125" s="27"/>
      <c r="S125" s="27"/>
      <c r="T125" s="27"/>
      <c r="U125" s="27"/>
      <c r="V125" s="27"/>
      <c r="W125" s="34" t="s">
        <v>663</v>
      </c>
      <c r="AN125" s="40"/>
      <c r="AO125" s="28"/>
      <c r="AP125" s="27"/>
      <c r="AQ125" s="27"/>
      <c r="AR125" s="27"/>
      <c r="AS125" s="40"/>
      <c r="AT125" s="28"/>
      <c r="AU125" s="27"/>
      <c r="AV125" s="27"/>
      <c r="AW125" s="27"/>
      <c r="AX125" s="40"/>
      <c r="AY125" s="27"/>
      <c r="AZ125" s="27"/>
      <c r="BA125" s="27"/>
      <c r="BB125" s="27"/>
      <c r="CW125" s="21">
        <v>1</v>
      </c>
      <c r="EK125" s="21">
        <v>1</v>
      </c>
      <c r="FN125" s="19">
        <v>1</v>
      </c>
      <c r="FR125" s="23">
        <v>1</v>
      </c>
      <c r="FS125" s="3">
        <v>1</v>
      </c>
      <c r="FU125" s="3" t="s">
        <v>0</v>
      </c>
    </row>
    <row r="126" spans="2:202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43"/>
      <c r="H126" s="36" t="s">
        <v>697</v>
      </c>
      <c r="I126" s="27" t="s">
        <v>360</v>
      </c>
      <c r="J126" s="27"/>
      <c r="K126" s="27"/>
      <c r="L126" s="27" t="s">
        <v>698</v>
      </c>
      <c r="M126" s="27" t="s">
        <v>531</v>
      </c>
      <c r="N126" s="27" t="s">
        <v>2</v>
      </c>
      <c r="O126" s="31" t="s">
        <v>873</v>
      </c>
      <c r="P126" s="31"/>
      <c r="Q126" s="31"/>
      <c r="R126" s="27"/>
      <c r="S126" s="27"/>
      <c r="T126" s="27"/>
      <c r="U126" s="27"/>
      <c r="V126" s="27"/>
      <c r="W126" s="34" t="s">
        <v>656</v>
      </c>
      <c r="AN126" s="40"/>
      <c r="AO126" s="28"/>
      <c r="AP126" s="27"/>
      <c r="AQ126" s="27"/>
      <c r="AR126" s="27"/>
      <c r="AS126" s="40"/>
      <c r="AT126" s="28"/>
      <c r="AU126" s="27"/>
      <c r="AV126" s="27"/>
      <c r="AW126" s="27"/>
      <c r="AX126" s="40"/>
      <c r="AY126" s="27"/>
      <c r="AZ126" s="27"/>
      <c r="BA126" s="27"/>
      <c r="BB126" s="27"/>
      <c r="BG126" s="19">
        <v>1</v>
      </c>
      <c r="BH126" s="3">
        <v>1</v>
      </c>
      <c r="BJ126" s="20" t="s">
        <v>31</v>
      </c>
      <c r="BR126" s="3">
        <v>1</v>
      </c>
      <c r="BZ126" s="3">
        <v>1</v>
      </c>
      <c r="CA126" s="3">
        <v>1</v>
      </c>
      <c r="CC126" s="20" t="s">
        <v>30</v>
      </c>
      <c r="CD126" s="3">
        <v>1</v>
      </c>
      <c r="CE126" s="3">
        <v>1</v>
      </c>
      <c r="CG126" s="20" t="s">
        <v>13</v>
      </c>
      <c r="CH126" s="21">
        <v>2</v>
      </c>
      <c r="CY126" s="21">
        <v>1</v>
      </c>
      <c r="DQ126" s="3">
        <v>1</v>
      </c>
      <c r="DY126" s="3">
        <v>1</v>
      </c>
      <c r="EA126" s="3">
        <v>1</v>
      </c>
      <c r="EB126" s="3" t="s">
        <v>10</v>
      </c>
      <c r="EE126" s="3">
        <v>1</v>
      </c>
      <c r="EG126" s="3">
        <v>1</v>
      </c>
      <c r="EH126" s="3" t="s">
        <v>0</v>
      </c>
      <c r="EM126" s="19">
        <v>2</v>
      </c>
      <c r="EO126" s="3">
        <v>1</v>
      </c>
      <c r="EV126" s="3">
        <v>1</v>
      </c>
      <c r="FE126" s="21">
        <v>1</v>
      </c>
      <c r="FN126" s="19">
        <v>1</v>
      </c>
      <c r="FQ126" s="21">
        <v>1</v>
      </c>
      <c r="GB126" s="3">
        <v>1</v>
      </c>
      <c r="GN126" s="3">
        <v>1</v>
      </c>
      <c r="GR126" s="3">
        <v>1</v>
      </c>
      <c r="GT126" s="20" t="s">
        <v>71</v>
      </c>
    </row>
    <row r="127" spans="2:202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43"/>
      <c r="H127" s="36" t="s">
        <v>347</v>
      </c>
      <c r="I127" s="27" t="s">
        <v>326</v>
      </c>
      <c r="J127" s="27" t="s">
        <v>934</v>
      </c>
      <c r="K127" s="27" t="s">
        <v>935</v>
      </c>
      <c r="L127" s="27" t="s">
        <v>933</v>
      </c>
      <c r="M127" s="27" t="s">
        <v>531</v>
      </c>
      <c r="N127" s="27" t="s">
        <v>2</v>
      </c>
      <c r="O127" s="31" t="s">
        <v>668</v>
      </c>
      <c r="P127" s="31"/>
      <c r="Q127" s="31"/>
      <c r="R127" s="27"/>
      <c r="S127" s="27"/>
      <c r="T127" s="27"/>
      <c r="U127" s="27"/>
      <c r="V127" s="27"/>
      <c r="W127" s="34" t="s">
        <v>663</v>
      </c>
      <c r="AN127" s="40"/>
      <c r="AO127" s="28"/>
      <c r="AP127" s="27"/>
      <c r="AQ127" s="27"/>
      <c r="AR127" s="27"/>
      <c r="AS127" s="40"/>
      <c r="AT127" s="28"/>
      <c r="AU127" s="27"/>
      <c r="AV127" s="27"/>
      <c r="AW127" s="27"/>
      <c r="AX127" s="40"/>
      <c r="AY127" s="27"/>
      <c r="AZ127" s="27"/>
      <c r="BA127" s="27"/>
      <c r="BB127" s="27"/>
      <c r="CM127" s="3">
        <v>1</v>
      </c>
      <c r="CN127" s="3">
        <v>1</v>
      </c>
      <c r="CQ127" s="20" t="s">
        <v>58</v>
      </c>
      <c r="CR127" s="3">
        <v>1</v>
      </c>
      <c r="CS127" s="3">
        <v>1</v>
      </c>
      <c r="CV127" s="3" t="s">
        <v>18</v>
      </c>
      <c r="CZ127" s="3">
        <v>1</v>
      </c>
      <c r="DB127" s="3">
        <v>1</v>
      </c>
      <c r="DD127" s="3" t="s">
        <v>17</v>
      </c>
      <c r="DE127" s="21">
        <v>1</v>
      </c>
      <c r="EE127" s="3">
        <v>1</v>
      </c>
      <c r="EF127" s="3">
        <v>1</v>
      </c>
      <c r="EH127" s="3" t="s">
        <v>9</v>
      </c>
      <c r="EJ127" s="3">
        <v>1</v>
      </c>
      <c r="GN127" s="3">
        <v>1</v>
      </c>
      <c r="GP127" s="3">
        <v>1</v>
      </c>
      <c r="GT127" s="20" t="s">
        <v>53</v>
      </c>
    </row>
    <row r="128" spans="2:202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43"/>
      <c r="H128" s="36" t="s">
        <v>581</v>
      </c>
      <c r="I128" s="27" t="s">
        <v>326</v>
      </c>
      <c r="J128" s="27" t="s">
        <v>936</v>
      </c>
      <c r="K128" s="27" t="s">
        <v>950</v>
      </c>
      <c r="L128" s="27"/>
      <c r="M128" s="27" t="s">
        <v>531</v>
      </c>
      <c r="N128" s="27" t="s">
        <v>2</v>
      </c>
      <c r="O128" s="31" t="s">
        <v>668</v>
      </c>
      <c r="P128" s="31"/>
      <c r="Q128" s="31"/>
      <c r="R128" s="27"/>
      <c r="S128" s="27"/>
      <c r="T128" s="27"/>
      <c r="U128" s="27"/>
      <c r="V128" s="27"/>
      <c r="W128" s="34" t="s">
        <v>663</v>
      </c>
      <c r="AN128" s="40"/>
      <c r="AO128" s="28"/>
      <c r="AP128" s="27"/>
      <c r="AQ128" s="27"/>
      <c r="AR128" s="27"/>
      <c r="AS128" s="40"/>
      <c r="AT128" s="28"/>
      <c r="AU128" s="27"/>
      <c r="AV128" s="27"/>
      <c r="AW128" s="27"/>
      <c r="AX128" s="40"/>
      <c r="AY128" s="27"/>
      <c r="AZ128" s="27"/>
      <c r="BA128" s="27"/>
      <c r="BB128" s="27"/>
      <c r="BG128" s="19">
        <v>1</v>
      </c>
      <c r="BH128" s="3">
        <v>1</v>
      </c>
      <c r="BJ128" s="20" t="s">
        <v>31</v>
      </c>
      <c r="BK128" s="21">
        <v>1</v>
      </c>
      <c r="BL128" s="22">
        <v>1</v>
      </c>
      <c r="BS128" s="21">
        <v>1</v>
      </c>
      <c r="BU128" s="21">
        <v>1</v>
      </c>
      <c r="BV128" s="3">
        <v>1</v>
      </c>
      <c r="BX128" s="3">
        <v>1</v>
      </c>
      <c r="BY128" s="20" t="s">
        <v>20</v>
      </c>
      <c r="BZ128" s="22">
        <v>2</v>
      </c>
      <c r="CA128" s="3">
        <v>1</v>
      </c>
      <c r="CB128" s="3">
        <v>1</v>
      </c>
      <c r="CC128" s="20" t="s">
        <v>7</v>
      </c>
      <c r="CH128" s="21">
        <v>1</v>
      </c>
      <c r="CR128" s="3">
        <v>2</v>
      </c>
      <c r="CT128" s="3">
        <v>1</v>
      </c>
      <c r="CU128" s="3">
        <v>1</v>
      </c>
      <c r="CV128" s="3" t="s">
        <v>168</v>
      </c>
      <c r="DE128" s="21">
        <v>1</v>
      </c>
      <c r="DF128" s="21">
        <v>1</v>
      </c>
      <c r="DL128" s="3">
        <v>2</v>
      </c>
      <c r="DM128" s="3">
        <v>1</v>
      </c>
      <c r="DN128" s="3">
        <v>1</v>
      </c>
      <c r="DO128" s="3" t="s">
        <v>7</v>
      </c>
      <c r="DQ128" s="3">
        <v>1</v>
      </c>
      <c r="DR128" s="21">
        <v>1</v>
      </c>
      <c r="DW128" s="3">
        <v>1</v>
      </c>
      <c r="DX128" s="21">
        <v>1</v>
      </c>
      <c r="EI128" s="21">
        <v>1</v>
      </c>
      <c r="EM128" s="19">
        <v>1</v>
      </c>
      <c r="EO128" s="3">
        <v>1</v>
      </c>
      <c r="EY128" s="19">
        <v>1</v>
      </c>
      <c r="FB128" s="21">
        <v>1</v>
      </c>
      <c r="FH128" s="21">
        <v>1</v>
      </c>
      <c r="FO128" s="21">
        <v>1</v>
      </c>
      <c r="FQ128" s="21">
        <v>1</v>
      </c>
      <c r="FR128" s="3">
        <v>1</v>
      </c>
      <c r="FS128" s="3">
        <v>1</v>
      </c>
      <c r="FU128" s="3" t="s">
        <v>0</v>
      </c>
      <c r="GC128" s="19">
        <v>1</v>
      </c>
      <c r="GD128" s="3">
        <v>1</v>
      </c>
      <c r="GG128" s="20" t="s">
        <v>6</v>
      </c>
      <c r="GK128" s="3">
        <v>1</v>
      </c>
      <c r="GL128" s="21">
        <v>1</v>
      </c>
      <c r="GN128" s="3">
        <v>1</v>
      </c>
      <c r="GP128" s="3">
        <v>1</v>
      </c>
      <c r="GT128" s="20" t="s">
        <v>53</v>
      </c>
    </row>
    <row r="129" spans="2:202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43"/>
      <c r="H129" s="36" t="s">
        <v>347</v>
      </c>
      <c r="I129" s="27" t="s">
        <v>326</v>
      </c>
      <c r="J129" s="27" t="s">
        <v>934</v>
      </c>
      <c r="K129" s="27" t="s">
        <v>935</v>
      </c>
      <c r="L129" s="27" t="s">
        <v>937</v>
      </c>
      <c r="M129" s="27" t="s">
        <v>529</v>
      </c>
      <c r="N129" s="27" t="s">
        <v>2</v>
      </c>
      <c r="O129" s="31" t="s">
        <v>668</v>
      </c>
      <c r="P129" s="31"/>
      <c r="Q129" s="31"/>
      <c r="R129" s="27" t="s">
        <v>874</v>
      </c>
      <c r="S129" s="27"/>
      <c r="T129" s="27"/>
      <c r="U129" s="27"/>
      <c r="V129" s="27"/>
      <c r="W129" s="34" t="s">
        <v>598</v>
      </c>
      <c r="AN129" s="40"/>
      <c r="AO129" s="28"/>
      <c r="AP129" s="27"/>
      <c r="AQ129" s="27"/>
      <c r="AR129" s="27"/>
      <c r="AS129" s="40"/>
      <c r="AT129" s="28"/>
      <c r="AU129" s="27"/>
      <c r="AV129" s="27"/>
      <c r="AW129" s="27"/>
      <c r="AX129" s="40"/>
      <c r="AY129" s="27"/>
      <c r="AZ129" s="27"/>
      <c r="BA129" s="27"/>
      <c r="BB129" s="27"/>
      <c r="BC129" s="37">
        <v>1</v>
      </c>
      <c r="BE129" s="3">
        <v>1</v>
      </c>
      <c r="BF129" s="3" t="s">
        <v>20</v>
      </c>
      <c r="BK129" s="21">
        <v>1</v>
      </c>
      <c r="BM129" s="19">
        <v>1</v>
      </c>
      <c r="BV129" s="3">
        <v>1</v>
      </c>
      <c r="BX129" s="3">
        <v>1</v>
      </c>
      <c r="BY129" s="20" t="s">
        <v>20</v>
      </c>
      <c r="CD129" s="3">
        <v>1</v>
      </c>
      <c r="CF129" s="3">
        <v>1</v>
      </c>
      <c r="CG129" s="20" t="s">
        <v>90</v>
      </c>
      <c r="CW129" s="21">
        <v>1</v>
      </c>
      <c r="CZ129" s="3">
        <v>1</v>
      </c>
      <c r="DB129" s="3">
        <v>1</v>
      </c>
      <c r="DD129" s="3" t="s">
        <v>17</v>
      </c>
      <c r="DG129" s="3">
        <v>1</v>
      </c>
      <c r="DI129" s="3">
        <v>1</v>
      </c>
      <c r="DJ129" s="3" t="s">
        <v>77</v>
      </c>
      <c r="DL129" s="3">
        <v>2</v>
      </c>
      <c r="DM129" s="3">
        <v>1</v>
      </c>
      <c r="DN129" s="3">
        <v>1</v>
      </c>
      <c r="DO129" s="3" t="s">
        <v>7</v>
      </c>
      <c r="DS129" s="21">
        <v>1</v>
      </c>
      <c r="DW129" s="3">
        <v>1</v>
      </c>
      <c r="DX129" s="21">
        <v>1</v>
      </c>
      <c r="DY129" s="26">
        <v>1</v>
      </c>
      <c r="EA129" s="3">
        <v>1</v>
      </c>
      <c r="EB129" s="3" t="s">
        <v>10</v>
      </c>
      <c r="EI129" s="21">
        <v>1</v>
      </c>
      <c r="EK129" s="21">
        <v>1</v>
      </c>
      <c r="FG129" s="21">
        <v>1</v>
      </c>
      <c r="FO129" s="21">
        <v>1</v>
      </c>
      <c r="FR129" s="3">
        <v>1</v>
      </c>
      <c r="FT129" s="3">
        <v>1</v>
      </c>
      <c r="FU129" s="3" t="s">
        <v>9</v>
      </c>
      <c r="GL129" s="21">
        <v>1</v>
      </c>
      <c r="GM129" s="21">
        <v>1</v>
      </c>
      <c r="GN129" s="3">
        <v>1</v>
      </c>
      <c r="GP129" s="3">
        <v>1</v>
      </c>
      <c r="GT129" s="20" t="s">
        <v>53</v>
      </c>
    </row>
    <row r="130" spans="2:202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43"/>
      <c r="H130" s="36" t="s">
        <v>692</v>
      </c>
      <c r="I130" s="27" t="s">
        <v>326</v>
      </c>
      <c r="J130" s="27" t="s">
        <v>934</v>
      </c>
      <c r="K130" s="27" t="s">
        <v>326</v>
      </c>
      <c r="L130" s="27" t="s">
        <v>940</v>
      </c>
      <c r="M130" s="27" t="s">
        <v>532</v>
      </c>
      <c r="N130" s="27" t="s">
        <v>2</v>
      </c>
      <c r="O130" s="31" t="s">
        <v>875</v>
      </c>
      <c r="P130" s="31"/>
      <c r="Q130" s="31"/>
      <c r="R130" s="27" t="s">
        <v>876</v>
      </c>
      <c r="S130" s="27"/>
      <c r="T130" s="27"/>
      <c r="U130" s="27"/>
      <c r="V130" s="27"/>
      <c r="W130" s="34" t="s">
        <v>598</v>
      </c>
      <c r="AN130" s="40"/>
      <c r="AO130" s="28"/>
      <c r="AP130" s="27"/>
      <c r="AQ130" s="27"/>
      <c r="AR130" s="27"/>
      <c r="AS130" s="40"/>
      <c r="AT130" s="28"/>
      <c r="AU130" s="27"/>
      <c r="AV130" s="27"/>
      <c r="AW130" s="27"/>
      <c r="AX130" s="40"/>
      <c r="AY130" s="27"/>
      <c r="AZ130" s="27"/>
      <c r="BA130" s="27"/>
      <c r="BB130" s="27"/>
      <c r="BG130" s="19">
        <v>2</v>
      </c>
      <c r="BH130" s="3">
        <v>1</v>
      </c>
      <c r="BI130" s="3">
        <v>1</v>
      </c>
      <c r="BJ130" s="20" t="s">
        <v>7</v>
      </c>
      <c r="BL130" s="22">
        <v>1</v>
      </c>
      <c r="BN130" s="19">
        <v>1</v>
      </c>
      <c r="BO130" s="23">
        <v>1</v>
      </c>
      <c r="BQ130" s="20" t="s">
        <v>36</v>
      </c>
      <c r="BR130" s="3">
        <v>1</v>
      </c>
      <c r="BT130" s="21">
        <v>1</v>
      </c>
      <c r="BU130" s="21">
        <v>1</v>
      </c>
      <c r="BV130" s="24">
        <v>1</v>
      </c>
      <c r="BW130" s="3">
        <v>1</v>
      </c>
      <c r="BY130" s="20" t="s">
        <v>26</v>
      </c>
      <c r="BZ130" s="22">
        <v>1</v>
      </c>
      <c r="CB130" s="3">
        <v>1</v>
      </c>
      <c r="CC130" s="20" t="s">
        <v>3</v>
      </c>
      <c r="CD130" s="3">
        <v>1</v>
      </c>
      <c r="CF130" s="3">
        <v>1</v>
      </c>
      <c r="CG130" s="20" t="s">
        <v>90</v>
      </c>
      <c r="CH130" s="21">
        <v>4</v>
      </c>
      <c r="CZ130" s="3">
        <v>2</v>
      </c>
      <c r="DA130" s="3">
        <v>1</v>
      </c>
      <c r="DC130" s="3">
        <v>1</v>
      </c>
      <c r="DD130" s="3" t="s">
        <v>163</v>
      </c>
      <c r="DF130" s="21">
        <v>1</v>
      </c>
      <c r="DL130" s="3">
        <v>2</v>
      </c>
      <c r="DM130" s="3">
        <v>1</v>
      </c>
      <c r="DN130" s="3">
        <v>1</v>
      </c>
      <c r="DO130" s="3" t="s">
        <v>7</v>
      </c>
      <c r="DP130" s="21">
        <v>1</v>
      </c>
      <c r="DR130" s="21">
        <v>1</v>
      </c>
      <c r="DV130" s="21">
        <v>2</v>
      </c>
      <c r="DW130" s="3">
        <v>1</v>
      </c>
      <c r="DY130" s="3">
        <v>2</v>
      </c>
      <c r="DZ130" s="3">
        <v>1</v>
      </c>
      <c r="EA130" s="3">
        <v>1</v>
      </c>
      <c r="EB130" s="3" t="s">
        <v>7</v>
      </c>
      <c r="EC130" s="21">
        <v>1</v>
      </c>
      <c r="EE130" s="22">
        <v>2</v>
      </c>
      <c r="EF130" s="3">
        <v>1</v>
      </c>
      <c r="EG130" s="3">
        <v>1</v>
      </c>
      <c r="EH130" s="3" t="s">
        <v>7</v>
      </c>
      <c r="EK130" s="21">
        <v>1</v>
      </c>
      <c r="EM130" s="19">
        <v>3</v>
      </c>
      <c r="EO130" s="3">
        <v>1</v>
      </c>
      <c r="EP130" s="3">
        <v>1</v>
      </c>
      <c r="ES130" s="3">
        <v>1</v>
      </c>
      <c r="FC130" s="3">
        <v>1</v>
      </c>
      <c r="FE130" s="21">
        <v>1</v>
      </c>
      <c r="FG130" s="21">
        <v>1</v>
      </c>
      <c r="FI130" s="21">
        <v>1</v>
      </c>
      <c r="FJ130" s="26">
        <v>1</v>
      </c>
      <c r="FK130" s="3">
        <v>1</v>
      </c>
      <c r="FM130" s="3" t="s">
        <v>8</v>
      </c>
      <c r="FN130" s="19">
        <v>1</v>
      </c>
      <c r="FO130" s="21">
        <v>1</v>
      </c>
      <c r="FP130" s="22">
        <v>1</v>
      </c>
      <c r="FQ130" s="21">
        <v>1</v>
      </c>
      <c r="FR130" s="24">
        <v>2</v>
      </c>
      <c r="FS130" s="3">
        <v>1</v>
      </c>
      <c r="FT130" s="3">
        <v>1</v>
      </c>
      <c r="FU130" s="3" t="s">
        <v>7</v>
      </c>
      <c r="GB130" s="22">
        <v>1</v>
      </c>
      <c r="GC130" s="19">
        <v>2</v>
      </c>
      <c r="GD130" s="3">
        <v>1</v>
      </c>
      <c r="GF130" s="3">
        <v>1</v>
      </c>
      <c r="GG130" s="20" t="s">
        <v>23</v>
      </c>
      <c r="GH130" s="3">
        <v>1</v>
      </c>
      <c r="GK130" s="3">
        <v>1</v>
      </c>
      <c r="GL130" s="21">
        <v>1</v>
      </c>
      <c r="GN130" s="24">
        <v>1</v>
      </c>
      <c r="GS130" s="3">
        <v>1</v>
      </c>
      <c r="GT130" s="20" t="s">
        <v>66</v>
      </c>
    </row>
    <row r="131" spans="2:202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43"/>
      <c r="H131" s="36" t="s">
        <v>326</v>
      </c>
      <c r="I131" s="27" t="s">
        <v>326</v>
      </c>
      <c r="J131" s="27" t="s">
        <v>942</v>
      </c>
      <c r="K131" s="27" t="s">
        <v>935</v>
      </c>
      <c r="L131" s="27" t="s">
        <v>941</v>
      </c>
      <c r="M131" s="27" t="s">
        <v>530</v>
      </c>
      <c r="N131" s="27" t="s">
        <v>2</v>
      </c>
      <c r="O131" s="31" t="s">
        <v>668</v>
      </c>
      <c r="P131" s="31"/>
      <c r="Q131" s="31"/>
      <c r="R131" s="27" t="s">
        <v>877</v>
      </c>
      <c r="S131" s="27"/>
      <c r="T131" s="27"/>
      <c r="U131" s="27"/>
      <c r="V131" s="27"/>
      <c r="W131" s="34" t="s">
        <v>598</v>
      </c>
      <c r="AN131" s="40"/>
      <c r="AO131" s="28"/>
      <c r="AP131" s="27"/>
      <c r="AQ131" s="27"/>
      <c r="AR131" s="27"/>
      <c r="AS131" s="40"/>
      <c r="AT131" s="28"/>
      <c r="AU131" s="27"/>
      <c r="AV131" s="27"/>
      <c r="AW131" s="27"/>
      <c r="AX131" s="40"/>
      <c r="AY131" s="27"/>
      <c r="AZ131" s="27"/>
      <c r="BA131" s="27"/>
      <c r="BB131" s="27"/>
      <c r="BL131" s="3">
        <v>1</v>
      </c>
      <c r="BU131" s="21">
        <v>1</v>
      </c>
      <c r="BV131" s="22">
        <v>1</v>
      </c>
      <c r="BX131" s="3">
        <v>1</v>
      </c>
      <c r="BY131" s="20" t="s">
        <v>20</v>
      </c>
      <c r="BZ131" s="22">
        <v>2</v>
      </c>
      <c r="CA131" s="3">
        <v>1</v>
      </c>
      <c r="CB131" s="3">
        <v>1</v>
      </c>
      <c r="CC131" s="20" t="s">
        <v>7</v>
      </c>
      <c r="CH131" s="21">
        <v>3</v>
      </c>
      <c r="CM131" s="3">
        <v>2</v>
      </c>
      <c r="CN131" s="3">
        <v>1</v>
      </c>
      <c r="CP131" s="3">
        <v>1</v>
      </c>
      <c r="CQ131" s="20" t="s">
        <v>94</v>
      </c>
      <c r="CR131" s="22">
        <v>1</v>
      </c>
      <c r="CS131" s="3">
        <v>1</v>
      </c>
      <c r="CV131" s="3" t="s">
        <v>18</v>
      </c>
      <c r="CX131" s="3">
        <v>1</v>
      </c>
      <c r="CZ131" s="3">
        <v>2</v>
      </c>
      <c r="DA131" s="3">
        <v>1</v>
      </c>
      <c r="DB131" s="3">
        <v>1</v>
      </c>
      <c r="DD131" s="3" t="s">
        <v>86</v>
      </c>
      <c r="DE131" s="21">
        <v>1</v>
      </c>
      <c r="DF131" s="21">
        <v>1</v>
      </c>
      <c r="DG131" s="22">
        <v>1</v>
      </c>
      <c r="DH131" s="3">
        <v>1</v>
      </c>
      <c r="DJ131" s="3" t="s">
        <v>24</v>
      </c>
      <c r="DL131" s="3">
        <v>2</v>
      </c>
      <c r="DM131" s="3">
        <v>1</v>
      </c>
      <c r="DN131" s="3">
        <v>1</v>
      </c>
      <c r="DO131" s="3" t="s">
        <v>7</v>
      </c>
      <c r="DS131" s="21">
        <v>1</v>
      </c>
      <c r="DT131" s="21">
        <v>1</v>
      </c>
      <c r="DU131" s="21">
        <v>1</v>
      </c>
      <c r="DW131" s="3">
        <v>1</v>
      </c>
      <c r="DX131" s="21">
        <v>1</v>
      </c>
      <c r="DY131" s="26">
        <v>1</v>
      </c>
      <c r="DZ131" s="3">
        <v>1</v>
      </c>
      <c r="EB131" s="3" t="s">
        <v>10</v>
      </c>
      <c r="EE131" s="22">
        <v>2</v>
      </c>
      <c r="EF131" s="3">
        <v>1</v>
      </c>
      <c r="EG131" s="3">
        <v>1</v>
      </c>
      <c r="EH131" s="3" t="s">
        <v>7</v>
      </c>
      <c r="EK131" s="21">
        <v>1</v>
      </c>
      <c r="FB131" s="21">
        <v>1</v>
      </c>
      <c r="FG131" s="21">
        <v>1</v>
      </c>
      <c r="FN131" s="19">
        <v>1</v>
      </c>
      <c r="FO131" s="21">
        <v>1</v>
      </c>
      <c r="FP131" s="3">
        <v>1</v>
      </c>
      <c r="GA131" s="21">
        <v>1</v>
      </c>
      <c r="GB131" s="3">
        <v>1</v>
      </c>
      <c r="GH131" s="3">
        <v>1</v>
      </c>
      <c r="GM131" s="21">
        <v>1</v>
      </c>
    </row>
    <row r="132" spans="2:202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43"/>
      <c r="H132" s="36" t="s">
        <v>943</v>
      </c>
      <c r="I132" s="27" t="s">
        <v>326</v>
      </c>
      <c r="J132" s="27" t="s">
        <v>934</v>
      </c>
      <c r="K132" s="27" t="s">
        <v>935</v>
      </c>
      <c r="L132" s="27"/>
      <c r="M132" s="27" t="s">
        <v>530</v>
      </c>
      <c r="N132" s="27" t="s">
        <v>2</v>
      </c>
      <c r="O132" s="31" t="s">
        <v>878</v>
      </c>
      <c r="P132" s="31"/>
      <c r="Q132" s="31"/>
      <c r="R132" s="27" t="s">
        <v>879</v>
      </c>
      <c r="S132" s="27" t="s">
        <v>880</v>
      </c>
      <c r="T132" s="27"/>
      <c r="U132" s="27"/>
      <c r="V132" s="27"/>
      <c r="W132" s="34" t="s">
        <v>598</v>
      </c>
      <c r="AN132" s="40"/>
      <c r="AO132" s="28"/>
      <c r="AP132" s="27"/>
      <c r="AQ132" s="27"/>
      <c r="AR132" s="27"/>
      <c r="AS132" s="40"/>
      <c r="AT132" s="28"/>
      <c r="AU132" s="27"/>
      <c r="AV132" s="27"/>
      <c r="AW132" s="27"/>
      <c r="AX132" s="40"/>
      <c r="AY132" s="27"/>
      <c r="AZ132" s="27"/>
      <c r="BA132" s="27"/>
      <c r="BB132" s="27"/>
      <c r="CZ132" s="3">
        <v>1</v>
      </c>
      <c r="DB132" s="3">
        <v>1</v>
      </c>
      <c r="DD132" s="3" t="s">
        <v>17</v>
      </c>
      <c r="EE132" s="22">
        <v>1</v>
      </c>
      <c r="EF132" s="3">
        <v>1</v>
      </c>
      <c r="EH132" s="3" t="s">
        <v>9</v>
      </c>
      <c r="FR132" s="3">
        <v>1</v>
      </c>
      <c r="FS132" s="3">
        <v>1</v>
      </c>
      <c r="FU132" s="3" t="s">
        <v>0</v>
      </c>
    </row>
    <row r="133" spans="2:202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43"/>
      <c r="H133" s="36" t="s">
        <v>692</v>
      </c>
      <c r="I133" s="27" t="s">
        <v>346</v>
      </c>
      <c r="J133" s="27" t="s">
        <v>945</v>
      </c>
      <c r="K133" s="27" t="s">
        <v>951</v>
      </c>
      <c r="L133" s="27" t="s">
        <v>944</v>
      </c>
      <c r="M133" s="27" t="s">
        <v>529</v>
      </c>
      <c r="N133" s="27" t="s">
        <v>2</v>
      </c>
      <c r="O133" s="31" t="s">
        <v>881</v>
      </c>
      <c r="P133" s="31" t="s">
        <v>882</v>
      </c>
      <c r="Q133" s="31"/>
      <c r="R133" s="27" t="s">
        <v>883</v>
      </c>
      <c r="S133" s="27" t="s">
        <v>884</v>
      </c>
      <c r="T133" s="27" t="s">
        <v>885</v>
      </c>
      <c r="U133" s="27"/>
      <c r="V133" s="27"/>
      <c r="W133" s="34" t="s">
        <v>598</v>
      </c>
      <c r="AN133" s="40"/>
      <c r="AO133" s="28"/>
      <c r="AP133" s="27"/>
      <c r="AQ133" s="27"/>
      <c r="AR133" s="27"/>
      <c r="AS133" s="40"/>
      <c r="AT133" s="28"/>
      <c r="AU133" s="27"/>
      <c r="AV133" s="27"/>
      <c r="AW133" s="27"/>
      <c r="AX133" s="40"/>
      <c r="AY133" s="27"/>
      <c r="AZ133" s="27"/>
      <c r="BA133" s="27"/>
      <c r="BB133" s="27"/>
      <c r="BZ133" s="3">
        <v>1</v>
      </c>
      <c r="CB133" s="3">
        <v>1</v>
      </c>
      <c r="CC133" s="20" t="s">
        <v>3</v>
      </c>
      <c r="CD133" s="3">
        <v>1</v>
      </c>
      <c r="CX133" s="3">
        <v>1</v>
      </c>
      <c r="DE133" s="21">
        <v>1</v>
      </c>
      <c r="DL133" s="3">
        <v>2</v>
      </c>
      <c r="DM133" s="3">
        <v>1</v>
      </c>
      <c r="DN133" s="3">
        <v>1</v>
      </c>
      <c r="DO133" s="3" t="s">
        <v>7</v>
      </c>
      <c r="DP133" s="21">
        <v>1</v>
      </c>
      <c r="DW133" s="3">
        <v>1</v>
      </c>
      <c r="EJ133" s="3">
        <v>1</v>
      </c>
      <c r="FH133" s="21">
        <v>1</v>
      </c>
      <c r="GB133" s="3">
        <v>1</v>
      </c>
    </row>
    <row r="134" spans="2:202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43"/>
      <c r="H134" s="36" t="s">
        <v>326</v>
      </c>
      <c r="I134" s="27" t="s">
        <v>326</v>
      </c>
      <c r="J134" s="27" t="s">
        <v>946</v>
      </c>
      <c r="K134" s="27" t="s">
        <v>950</v>
      </c>
      <c r="L134" s="27"/>
      <c r="M134" s="27" t="s">
        <v>530</v>
      </c>
      <c r="N134" s="27" t="s">
        <v>2</v>
      </c>
      <c r="O134" s="31" t="s">
        <v>886</v>
      </c>
      <c r="P134" s="31" t="s">
        <v>887</v>
      </c>
      <c r="Q134" s="31"/>
      <c r="R134" s="27" t="s">
        <v>888</v>
      </c>
      <c r="S134" s="27"/>
      <c r="T134" s="27"/>
      <c r="U134" s="27"/>
      <c r="V134" s="27"/>
      <c r="W134" s="34" t="s">
        <v>598</v>
      </c>
      <c r="AN134" s="40"/>
      <c r="AO134" s="28"/>
      <c r="AP134" s="27"/>
      <c r="AQ134" s="27"/>
      <c r="AR134" s="27"/>
      <c r="AS134" s="40"/>
      <c r="AT134" s="28"/>
      <c r="AU134" s="27"/>
      <c r="AV134" s="27"/>
      <c r="AW134" s="27"/>
      <c r="AX134" s="40"/>
      <c r="AY134" s="27"/>
      <c r="AZ134" s="27"/>
      <c r="BA134" s="27"/>
      <c r="BB134" s="27"/>
      <c r="BG134" s="19">
        <v>1</v>
      </c>
      <c r="BH134" s="3">
        <v>1</v>
      </c>
      <c r="BJ134" s="20" t="s">
        <v>31</v>
      </c>
      <c r="BN134" s="19">
        <v>1</v>
      </c>
      <c r="BO134" s="23">
        <v>1</v>
      </c>
      <c r="BQ134" s="20" t="s">
        <v>36</v>
      </c>
      <c r="BS134" s="21">
        <v>1</v>
      </c>
      <c r="BT134" s="21">
        <v>1</v>
      </c>
      <c r="BZ134" s="3">
        <v>1</v>
      </c>
      <c r="CA134" s="3">
        <v>1</v>
      </c>
      <c r="CC134" s="20" t="s">
        <v>30</v>
      </c>
      <c r="CH134" s="21">
        <v>1</v>
      </c>
      <c r="CW134" s="21">
        <v>1</v>
      </c>
      <c r="DF134" s="21">
        <v>1</v>
      </c>
      <c r="DL134" s="3">
        <v>1</v>
      </c>
      <c r="DM134" s="3">
        <v>1</v>
      </c>
      <c r="DO134" s="3" t="s">
        <v>31</v>
      </c>
      <c r="DX134" s="21">
        <v>1</v>
      </c>
      <c r="EK134" s="21">
        <v>1</v>
      </c>
      <c r="EL134" s="3">
        <v>1</v>
      </c>
      <c r="FC134" s="3">
        <v>1</v>
      </c>
      <c r="FD134" s="21">
        <v>1</v>
      </c>
      <c r="FO134" s="21">
        <v>1</v>
      </c>
      <c r="FV134" s="21">
        <v>1</v>
      </c>
      <c r="GB134" s="3">
        <v>1</v>
      </c>
      <c r="GJ134" s="21">
        <v>1</v>
      </c>
    </row>
    <row r="135" spans="2:202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43"/>
      <c r="H135" s="36" t="s">
        <v>347</v>
      </c>
      <c r="I135" s="27" t="s">
        <v>619</v>
      </c>
      <c r="J135" s="27" t="s">
        <v>934</v>
      </c>
      <c r="K135" s="27" t="s">
        <v>950</v>
      </c>
      <c r="L135" s="27" t="s">
        <v>947</v>
      </c>
      <c r="M135" s="27" t="s">
        <v>532</v>
      </c>
      <c r="N135" s="27" t="s">
        <v>2</v>
      </c>
      <c r="O135" s="31" t="s">
        <v>889</v>
      </c>
      <c r="P135" s="31"/>
      <c r="Q135" s="31"/>
      <c r="R135" s="27" t="s">
        <v>890</v>
      </c>
      <c r="S135" s="27"/>
      <c r="T135" s="27"/>
      <c r="U135" s="27"/>
      <c r="V135" s="27"/>
      <c r="W135" s="34" t="s">
        <v>598</v>
      </c>
      <c r="AN135" s="40"/>
      <c r="AO135" s="28"/>
      <c r="AP135" s="27"/>
      <c r="AQ135" s="27"/>
      <c r="AR135" s="27"/>
      <c r="AS135" s="40"/>
      <c r="AT135" s="28"/>
      <c r="AU135" s="27"/>
      <c r="AV135" s="27"/>
      <c r="AW135" s="27"/>
      <c r="AX135" s="40"/>
      <c r="AY135" s="27"/>
      <c r="AZ135" s="27"/>
      <c r="BA135" s="27"/>
      <c r="BB135" s="27"/>
      <c r="BL135" s="3">
        <v>1</v>
      </c>
      <c r="BR135" s="3">
        <v>2</v>
      </c>
      <c r="BS135" s="21">
        <v>1</v>
      </c>
      <c r="BV135" s="3">
        <v>1</v>
      </c>
      <c r="BW135" s="3">
        <v>1</v>
      </c>
      <c r="BY135" s="20" t="s">
        <v>26</v>
      </c>
      <c r="CH135" s="21">
        <v>1</v>
      </c>
      <c r="CY135" s="21">
        <v>1</v>
      </c>
      <c r="DL135" s="3">
        <v>2</v>
      </c>
      <c r="DM135" s="3">
        <v>1</v>
      </c>
      <c r="DN135" s="3">
        <v>1</v>
      </c>
      <c r="DO135" s="3" t="s">
        <v>7</v>
      </c>
      <c r="DP135" s="21">
        <v>1</v>
      </c>
      <c r="DS135" s="21">
        <v>1</v>
      </c>
      <c r="EJ135" s="3">
        <v>1</v>
      </c>
      <c r="EK135" s="21">
        <v>1</v>
      </c>
      <c r="EL135" s="3">
        <v>1</v>
      </c>
      <c r="FC135" s="3">
        <v>1</v>
      </c>
      <c r="FG135" s="21">
        <v>2</v>
      </c>
      <c r="GB135" s="3">
        <v>1</v>
      </c>
      <c r="GL135" s="21">
        <v>1</v>
      </c>
      <c r="GN135" s="3">
        <v>1</v>
      </c>
      <c r="GS135" s="3">
        <v>1</v>
      </c>
      <c r="GT135" s="20" t="s">
        <v>66</v>
      </c>
    </row>
    <row r="136" spans="2:202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43"/>
      <c r="H136" s="36" t="s">
        <v>559</v>
      </c>
      <c r="I136" s="27" t="s">
        <v>326</v>
      </c>
      <c r="J136" s="27" t="s">
        <v>948</v>
      </c>
      <c r="K136" s="27" t="s">
        <v>949</v>
      </c>
      <c r="L136" s="27"/>
      <c r="M136" s="27" t="s">
        <v>529</v>
      </c>
      <c r="N136" s="27" t="s">
        <v>2</v>
      </c>
      <c r="O136" s="31" t="s">
        <v>891</v>
      </c>
      <c r="P136" s="31" t="s">
        <v>892</v>
      </c>
      <c r="Q136" s="31"/>
      <c r="R136" s="27" t="s">
        <v>893</v>
      </c>
      <c r="S136" s="27" t="s">
        <v>894</v>
      </c>
      <c r="T136" s="27" t="s">
        <v>895</v>
      </c>
      <c r="U136" s="27"/>
      <c r="V136" s="27"/>
      <c r="W136" s="34" t="s">
        <v>656</v>
      </c>
      <c r="AN136" s="40"/>
      <c r="AO136" s="28"/>
      <c r="AP136" s="27"/>
      <c r="AQ136" s="27"/>
      <c r="AR136" s="27"/>
      <c r="AS136" s="40"/>
      <c r="AT136" s="28"/>
      <c r="AU136" s="27"/>
      <c r="AV136" s="27"/>
      <c r="AW136" s="27"/>
      <c r="AX136" s="40"/>
      <c r="AY136" s="27"/>
      <c r="AZ136" s="27"/>
      <c r="BA136" s="27"/>
      <c r="BB136" s="27"/>
      <c r="BC136" s="37">
        <v>2</v>
      </c>
      <c r="BD136" s="3">
        <v>1</v>
      </c>
      <c r="BE136" s="3">
        <v>1</v>
      </c>
      <c r="BF136" s="3" t="s">
        <v>7</v>
      </c>
      <c r="BG136" s="19">
        <v>1</v>
      </c>
      <c r="BH136" s="22">
        <v>1</v>
      </c>
      <c r="BJ136" s="20" t="s">
        <v>31</v>
      </c>
      <c r="BR136" s="3">
        <v>1</v>
      </c>
      <c r="BS136" s="21">
        <v>1</v>
      </c>
      <c r="BV136" s="3">
        <v>1</v>
      </c>
      <c r="BW136" s="3">
        <v>1</v>
      </c>
      <c r="BY136" s="20" t="s">
        <v>26</v>
      </c>
      <c r="BZ136" s="3">
        <v>1</v>
      </c>
      <c r="CA136" s="3">
        <v>1</v>
      </c>
      <c r="CC136" s="20" t="s">
        <v>30</v>
      </c>
      <c r="CD136" s="3">
        <v>2</v>
      </c>
      <c r="CF136" s="3">
        <v>1</v>
      </c>
      <c r="CG136" s="20" t="s">
        <v>90</v>
      </c>
      <c r="CH136" s="21">
        <v>1</v>
      </c>
      <c r="CR136" s="3">
        <v>1</v>
      </c>
      <c r="CS136" s="3">
        <v>1</v>
      </c>
      <c r="CV136" s="3" t="s">
        <v>18</v>
      </c>
      <c r="CW136" s="21">
        <v>1</v>
      </c>
      <c r="DF136" s="21">
        <v>1</v>
      </c>
      <c r="DL136" s="3">
        <v>2</v>
      </c>
      <c r="DM136" s="3">
        <v>1</v>
      </c>
      <c r="DN136" s="3">
        <v>1</v>
      </c>
      <c r="DO136" s="3" t="s">
        <v>7</v>
      </c>
      <c r="DS136" s="21">
        <v>1</v>
      </c>
      <c r="DX136" s="21">
        <v>1</v>
      </c>
      <c r="DY136" s="3">
        <v>1</v>
      </c>
      <c r="EA136" s="3">
        <v>1</v>
      </c>
      <c r="EB136" s="3" t="s">
        <v>10</v>
      </c>
      <c r="EC136" s="21">
        <v>1</v>
      </c>
      <c r="EJ136" s="3">
        <v>1</v>
      </c>
      <c r="EK136" s="21">
        <v>1</v>
      </c>
      <c r="EM136" s="19">
        <v>1</v>
      </c>
      <c r="EO136" s="3">
        <v>1</v>
      </c>
      <c r="FB136" s="21">
        <v>1</v>
      </c>
      <c r="FC136" s="3">
        <v>1</v>
      </c>
      <c r="FF136" s="3">
        <v>2</v>
      </c>
      <c r="FH136" s="21">
        <v>1</v>
      </c>
      <c r="FJ136" s="3">
        <v>1</v>
      </c>
      <c r="FL136" s="3">
        <v>1</v>
      </c>
      <c r="FM136" s="3" t="s">
        <v>38</v>
      </c>
      <c r="FO136" s="21">
        <v>1</v>
      </c>
      <c r="FQ136" s="21">
        <v>1</v>
      </c>
      <c r="FV136" s="21">
        <v>1</v>
      </c>
      <c r="GC136" s="19">
        <v>1</v>
      </c>
      <c r="GD136" s="3">
        <v>1</v>
      </c>
      <c r="GG136" s="20" t="s">
        <v>6</v>
      </c>
      <c r="GH136" s="3">
        <v>1</v>
      </c>
      <c r="GK136" s="3">
        <v>1</v>
      </c>
      <c r="GN136" s="3">
        <v>1</v>
      </c>
      <c r="GS136" s="3">
        <v>1</v>
      </c>
      <c r="GT136" s="20" t="s">
        <v>66</v>
      </c>
    </row>
    <row r="137" spans="2:202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43"/>
      <c r="H137" s="36" t="s">
        <v>1078</v>
      </c>
      <c r="I137" s="27" t="s">
        <v>326</v>
      </c>
      <c r="J137" s="27" t="s">
        <v>948</v>
      </c>
      <c r="K137" s="27" t="s">
        <v>326</v>
      </c>
      <c r="L137" s="27"/>
      <c r="M137" s="27" t="s">
        <v>532</v>
      </c>
      <c r="N137" s="27" t="s">
        <v>2</v>
      </c>
      <c r="O137" s="31" t="s">
        <v>896</v>
      </c>
      <c r="P137" s="31" t="s">
        <v>897</v>
      </c>
      <c r="Q137" s="31" t="s">
        <v>898</v>
      </c>
      <c r="R137" s="27" t="s">
        <v>899</v>
      </c>
      <c r="S137" s="27" t="s">
        <v>900</v>
      </c>
      <c r="T137" s="27" t="s">
        <v>901</v>
      </c>
      <c r="U137" s="27"/>
      <c r="V137" s="27"/>
      <c r="W137" s="34" t="s">
        <v>656</v>
      </c>
      <c r="AN137" s="40"/>
      <c r="AO137" s="28"/>
      <c r="AP137" s="27"/>
      <c r="AQ137" s="27"/>
      <c r="AR137" s="27"/>
      <c r="AS137" s="40"/>
      <c r="AT137" s="28"/>
      <c r="AU137" s="27"/>
      <c r="AV137" s="27"/>
      <c r="AW137" s="27"/>
      <c r="AX137" s="40"/>
      <c r="AY137" s="27"/>
      <c r="AZ137" s="27"/>
      <c r="BA137" s="27"/>
      <c r="BB137" s="27"/>
      <c r="BC137" s="37">
        <v>1</v>
      </c>
      <c r="BE137" s="3">
        <v>1</v>
      </c>
      <c r="BF137" s="3" t="s">
        <v>20</v>
      </c>
      <c r="BG137" s="19">
        <v>1</v>
      </c>
      <c r="BH137" s="3">
        <v>1</v>
      </c>
      <c r="BJ137" s="20" t="s">
        <v>31</v>
      </c>
      <c r="BK137" s="21">
        <v>1</v>
      </c>
      <c r="BL137" s="22">
        <v>1</v>
      </c>
      <c r="BR137" s="3">
        <v>1</v>
      </c>
      <c r="BT137" s="21">
        <v>1</v>
      </c>
      <c r="BZ137" s="3">
        <v>2</v>
      </c>
      <c r="CA137" s="3">
        <v>1</v>
      </c>
      <c r="CB137" s="3">
        <v>1</v>
      </c>
      <c r="CC137" s="20" t="s">
        <v>7</v>
      </c>
      <c r="CH137" s="21">
        <v>3</v>
      </c>
      <c r="CM137" s="3">
        <v>1</v>
      </c>
      <c r="CP137" s="3">
        <v>1</v>
      </c>
      <c r="CQ137" s="20" t="s">
        <v>81</v>
      </c>
      <c r="CR137" s="3">
        <v>1</v>
      </c>
      <c r="CS137" s="3">
        <v>1</v>
      </c>
      <c r="CV137" s="3" t="s">
        <v>18</v>
      </c>
      <c r="CW137" s="21">
        <v>1</v>
      </c>
      <c r="CZ137" s="3">
        <v>1</v>
      </c>
      <c r="DB137" s="3">
        <v>1</v>
      </c>
      <c r="DD137" s="3" t="s">
        <v>17</v>
      </c>
      <c r="DE137" s="21">
        <v>1</v>
      </c>
      <c r="DL137" s="3">
        <v>1</v>
      </c>
      <c r="DM137" s="3">
        <v>1</v>
      </c>
      <c r="DO137" s="3" t="s">
        <v>31</v>
      </c>
      <c r="DP137" s="21">
        <v>1</v>
      </c>
      <c r="DQ137" s="3">
        <v>1</v>
      </c>
      <c r="DT137" s="21">
        <v>1</v>
      </c>
      <c r="DU137" s="21">
        <v>1</v>
      </c>
      <c r="DV137" s="21">
        <v>1</v>
      </c>
      <c r="DX137" s="21">
        <v>1</v>
      </c>
      <c r="EK137" s="21">
        <v>1</v>
      </c>
      <c r="EL137" s="3">
        <v>1</v>
      </c>
      <c r="EM137" s="19">
        <v>1</v>
      </c>
      <c r="EV137" s="3">
        <v>1</v>
      </c>
      <c r="FB137" s="21">
        <v>1</v>
      </c>
      <c r="FC137" s="3">
        <v>1</v>
      </c>
      <c r="FE137" s="21">
        <v>1</v>
      </c>
      <c r="FF137" s="25">
        <v>1</v>
      </c>
      <c r="FG137" s="26">
        <v>1</v>
      </c>
      <c r="FH137" s="26">
        <v>1</v>
      </c>
      <c r="FI137" s="21">
        <v>1</v>
      </c>
      <c r="FN137" s="19">
        <v>1</v>
      </c>
      <c r="FV137" s="21">
        <v>1</v>
      </c>
      <c r="GB137" s="3">
        <v>1</v>
      </c>
      <c r="GH137" s="3">
        <v>1</v>
      </c>
      <c r="GL137" s="21">
        <v>1</v>
      </c>
    </row>
    <row r="138" spans="2:202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43"/>
      <c r="H138" s="36" t="s">
        <v>370</v>
      </c>
      <c r="I138" s="27" t="s">
        <v>326</v>
      </c>
      <c r="J138" s="27" t="s">
        <v>1080</v>
      </c>
      <c r="K138" s="27" t="s">
        <v>326</v>
      </c>
      <c r="L138" s="27" t="s">
        <v>1079</v>
      </c>
      <c r="M138" s="27" t="s">
        <v>529</v>
      </c>
      <c r="N138" s="27" t="s">
        <v>2</v>
      </c>
      <c r="O138" s="31" t="s">
        <v>902</v>
      </c>
      <c r="P138" s="31" t="s">
        <v>903</v>
      </c>
      <c r="Q138" s="31" t="s">
        <v>904</v>
      </c>
      <c r="R138" s="27" t="s">
        <v>905</v>
      </c>
      <c r="S138" s="27"/>
      <c r="T138" s="27"/>
      <c r="U138" s="27"/>
      <c r="V138" s="27"/>
      <c r="W138" s="34" t="s">
        <v>598</v>
      </c>
      <c r="AN138" s="40"/>
      <c r="AO138" s="28"/>
      <c r="AP138" s="27"/>
      <c r="AQ138" s="27"/>
      <c r="AR138" s="27"/>
      <c r="AS138" s="40"/>
      <c r="AT138" s="28"/>
      <c r="AU138" s="27"/>
      <c r="AV138" s="27"/>
      <c r="AW138" s="27"/>
      <c r="AX138" s="40"/>
      <c r="AY138" s="27"/>
      <c r="AZ138" s="27"/>
      <c r="BA138" s="27"/>
      <c r="BB138" s="27"/>
      <c r="BC138" s="37">
        <v>1</v>
      </c>
      <c r="BD138" s="3">
        <v>1</v>
      </c>
      <c r="BF138" s="3" t="s">
        <v>125</v>
      </c>
      <c r="BG138" s="19">
        <v>2</v>
      </c>
      <c r="BH138" s="3">
        <v>1</v>
      </c>
      <c r="BI138" s="3">
        <v>1</v>
      </c>
      <c r="BJ138" s="20" t="s">
        <v>7</v>
      </c>
      <c r="BM138" s="19">
        <v>1</v>
      </c>
      <c r="BR138" s="3">
        <v>1</v>
      </c>
      <c r="BS138" s="21">
        <v>1</v>
      </c>
      <c r="BV138" s="3">
        <v>1</v>
      </c>
      <c r="BX138" s="3">
        <v>1</v>
      </c>
      <c r="BY138" s="20" t="s">
        <v>20</v>
      </c>
      <c r="BZ138" s="3">
        <v>2</v>
      </c>
      <c r="CA138" s="3">
        <v>1</v>
      </c>
      <c r="CB138" s="3">
        <v>1</v>
      </c>
      <c r="CC138" s="20" t="s">
        <v>7</v>
      </c>
      <c r="CW138" s="21">
        <v>1</v>
      </c>
      <c r="CX138" s="3">
        <v>1</v>
      </c>
      <c r="CZ138" s="3">
        <v>1</v>
      </c>
      <c r="DB138" s="3">
        <v>1</v>
      </c>
      <c r="DD138" s="3" t="s">
        <v>17</v>
      </c>
      <c r="DE138" s="21">
        <v>1</v>
      </c>
      <c r="DL138" s="3">
        <v>2</v>
      </c>
      <c r="DM138" s="3">
        <v>1</v>
      </c>
      <c r="DN138" s="3">
        <v>1</v>
      </c>
      <c r="DO138" s="3" t="s">
        <v>7</v>
      </c>
      <c r="DP138" s="21">
        <v>1</v>
      </c>
      <c r="DW138" s="3">
        <v>1</v>
      </c>
      <c r="DX138" s="21">
        <v>1</v>
      </c>
      <c r="DY138" s="3">
        <v>1</v>
      </c>
      <c r="EA138" s="3">
        <v>1</v>
      </c>
      <c r="EB138" s="3" t="s">
        <v>10</v>
      </c>
      <c r="ED138" s="21">
        <v>1</v>
      </c>
      <c r="EE138" s="3">
        <v>1</v>
      </c>
      <c r="EF138" s="3">
        <v>1</v>
      </c>
      <c r="EH138" s="3" t="s">
        <v>9</v>
      </c>
      <c r="EK138" s="21">
        <v>1</v>
      </c>
      <c r="EM138" s="19">
        <v>1</v>
      </c>
      <c r="EO138" s="3">
        <v>1</v>
      </c>
      <c r="EY138" s="19">
        <v>1</v>
      </c>
      <c r="EZ138" s="3">
        <v>1</v>
      </c>
      <c r="FC138" s="3">
        <v>1</v>
      </c>
      <c r="FW138" s="19">
        <v>1</v>
      </c>
      <c r="FX138" s="23">
        <v>1</v>
      </c>
      <c r="GB138" s="3">
        <v>1</v>
      </c>
      <c r="GC138" s="19">
        <v>1</v>
      </c>
      <c r="GD138" s="3">
        <v>1</v>
      </c>
      <c r="GG138" s="20" t="s">
        <v>6</v>
      </c>
      <c r="GI138" s="21">
        <v>1</v>
      </c>
      <c r="GL138" s="21">
        <v>1</v>
      </c>
    </row>
    <row r="139" spans="2:202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43"/>
      <c r="H139" s="36" t="s">
        <v>559</v>
      </c>
      <c r="I139" s="27" t="s">
        <v>326</v>
      </c>
      <c r="J139" s="27" t="s">
        <v>948</v>
      </c>
      <c r="K139" s="27" t="s">
        <v>326</v>
      </c>
      <c r="L139" s="27" t="s">
        <v>564</v>
      </c>
      <c r="M139" s="27" t="s">
        <v>531</v>
      </c>
      <c r="N139" s="27" t="s">
        <v>2</v>
      </c>
      <c r="O139" s="31" t="s">
        <v>906</v>
      </c>
      <c r="P139" s="31" t="s">
        <v>907</v>
      </c>
      <c r="Q139" s="31" t="s">
        <v>908</v>
      </c>
      <c r="R139" s="27" t="s">
        <v>909</v>
      </c>
      <c r="S139" s="27"/>
      <c r="T139" s="27"/>
      <c r="U139" s="27"/>
      <c r="V139" s="27"/>
      <c r="W139" s="34" t="s">
        <v>667</v>
      </c>
      <c r="AN139" s="40"/>
      <c r="AO139" s="28"/>
      <c r="AP139" s="27"/>
      <c r="AQ139" s="27"/>
      <c r="AR139" s="27"/>
      <c r="AS139" s="40"/>
      <c r="AT139" s="28"/>
      <c r="AU139" s="27"/>
      <c r="AV139" s="27"/>
      <c r="AW139" s="27"/>
      <c r="AX139" s="40"/>
      <c r="AY139" s="27"/>
      <c r="AZ139" s="27"/>
      <c r="BA139" s="27"/>
      <c r="BB139" s="27"/>
      <c r="BG139" s="19">
        <v>2</v>
      </c>
      <c r="BH139" s="3">
        <v>1</v>
      </c>
      <c r="BI139" s="3">
        <v>1</v>
      </c>
      <c r="BJ139" s="20" t="s">
        <v>7</v>
      </c>
      <c r="BK139" s="21">
        <v>1</v>
      </c>
      <c r="BL139" s="22">
        <v>1</v>
      </c>
      <c r="BT139" s="21">
        <v>1</v>
      </c>
      <c r="BV139" s="3">
        <v>1</v>
      </c>
      <c r="BW139" s="3">
        <v>1</v>
      </c>
      <c r="BY139" s="20" t="s">
        <v>26</v>
      </c>
      <c r="BZ139" s="3">
        <v>1</v>
      </c>
      <c r="CA139" s="3">
        <v>1</v>
      </c>
      <c r="CC139" s="20" t="s">
        <v>30</v>
      </c>
      <c r="CD139" s="3">
        <v>1</v>
      </c>
      <c r="CE139" s="3">
        <v>1</v>
      </c>
      <c r="CG139" s="20" t="s">
        <v>13</v>
      </c>
      <c r="CR139" s="3">
        <v>1</v>
      </c>
      <c r="CU139" s="3">
        <v>1</v>
      </c>
      <c r="CV139" s="3" t="s">
        <v>42</v>
      </c>
      <c r="CW139" s="21">
        <v>1</v>
      </c>
      <c r="CZ139" s="3">
        <v>1</v>
      </c>
      <c r="DA139" s="3">
        <v>1</v>
      </c>
      <c r="DD139" s="3" t="s">
        <v>11</v>
      </c>
      <c r="DE139" s="21">
        <v>1</v>
      </c>
      <c r="DF139" s="21">
        <v>1</v>
      </c>
      <c r="DG139" s="3">
        <v>1</v>
      </c>
      <c r="DI139" s="3">
        <v>1</v>
      </c>
      <c r="DJ139" s="3" t="s">
        <v>85</v>
      </c>
      <c r="DL139" s="3">
        <v>1</v>
      </c>
      <c r="DM139" s="3">
        <v>1</v>
      </c>
      <c r="DO139" s="3" t="s">
        <v>31</v>
      </c>
      <c r="DP139" s="21">
        <v>1</v>
      </c>
      <c r="EE139" s="3">
        <v>1</v>
      </c>
      <c r="EF139" s="3">
        <v>1</v>
      </c>
      <c r="EH139" s="3" t="s">
        <v>9</v>
      </c>
      <c r="EK139" s="21">
        <v>1</v>
      </c>
      <c r="EX139" s="21">
        <v>1</v>
      </c>
      <c r="FC139" s="3">
        <v>1</v>
      </c>
      <c r="FJ139" s="3">
        <v>1</v>
      </c>
      <c r="FL139" s="3">
        <v>1</v>
      </c>
      <c r="FM139" s="3" t="s">
        <v>38</v>
      </c>
      <c r="FQ139" s="21">
        <v>1</v>
      </c>
      <c r="FV139" s="21">
        <v>1</v>
      </c>
      <c r="GB139" s="3">
        <v>1</v>
      </c>
      <c r="GC139" s="19">
        <v>1</v>
      </c>
      <c r="GD139" s="3">
        <v>1</v>
      </c>
      <c r="GG139" s="20" t="s">
        <v>6</v>
      </c>
      <c r="GK139" s="3">
        <v>1</v>
      </c>
      <c r="GN139" s="3">
        <v>1</v>
      </c>
      <c r="GO139" s="3">
        <v>1</v>
      </c>
      <c r="GT139" s="20" t="s">
        <v>151</v>
      </c>
    </row>
    <row r="140" spans="2:202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43"/>
      <c r="H140" s="36"/>
      <c r="I140" s="27"/>
      <c r="J140" s="27"/>
      <c r="K140" s="27"/>
      <c r="L140" s="27"/>
      <c r="M140" s="27" t="s">
        <v>532</v>
      </c>
      <c r="N140" s="27" t="s">
        <v>2</v>
      </c>
      <c r="O140" s="31" t="s">
        <v>668</v>
      </c>
      <c r="P140" s="31"/>
      <c r="Q140" s="31"/>
      <c r="R140" s="27" t="s">
        <v>910</v>
      </c>
      <c r="S140" s="27"/>
      <c r="T140" s="27"/>
      <c r="U140" s="27"/>
      <c r="V140" s="27"/>
      <c r="W140" s="34" t="s">
        <v>598</v>
      </c>
      <c r="AN140" s="40"/>
      <c r="AO140" s="28"/>
      <c r="AP140" s="27"/>
      <c r="AQ140" s="27"/>
      <c r="AR140" s="27"/>
      <c r="AS140" s="40"/>
      <c r="AT140" s="28"/>
      <c r="AU140" s="27"/>
      <c r="AV140" s="27"/>
      <c r="AW140" s="27"/>
      <c r="AX140" s="40"/>
      <c r="AY140" s="27"/>
      <c r="AZ140" s="27"/>
      <c r="BA140" s="27"/>
      <c r="BB140" s="27"/>
      <c r="BG140" s="19">
        <v>1</v>
      </c>
      <c r="BH140" s="3">
        <v>1</v>
      </c>
      <c r="BJ140" s="20" t="s">
        <v>31</v>
      </c>
      <c r="BZ140" s="3">
        <v>1</v>
      </c>
      <c r="CA140" s="3">
        <v>1</v>
      </c>
      <c r="CC140" s="20" t="s">
        <v>30</v>
      </c>
      <c r="CM140" s="3">
        <v>1</v>
      </c>
      <c r="CP140" s="3">
        <v>1</v>
      </c>
      <c r="CQ140" s="20" t="s">
        <v>81</v>
      </c>
      <c r="CW140" s="21">
        <v>1</v>
      </c>
      <c r="CZ140" s="3">
        <v>1</v>
      </c>
      <c r="DA140" s="3">
        <v>1</v>
      </c>
      <c r="DD140" s="3" t="s">
        <v>11</v>
      </c>
      <c r="DF140" s="21">
        <v>1</v>
      </c>
      <c r="DL140" s="3">
        <v>1</v>
      </c>
      <c r="DN140" s="3">
        <v>1</v>
      </c>
      <c r="DO140" s="3" t="s">
        <v>14</v>
      </c>
      <c r="DP140" s="21">
        <v>1</v>
      </c>
      <c r="DQ140" s="3">
        <v>1</v>
      </c>
      <c r="DS140" s="21">
        <v>1</v>
      </c>
      <c r="DT140" s="21">
        <v>1</v>
      </c>
      <c r="DV140" s="21">
        <v>1</v>
      </c>
      <c r="FI140" s="21">
        <v>1</v>
      </c>
      <c r="FJ140" s="3">
        <v>1</v>
      </c>
      <c r="FL140" s="3">
        <v>1</v>
      </c>
      <c r="FM140" s="3" t="s">
        <v>38</v>
      </c>
      <c r="FN140" s="19">
        <v>1</v>
      </c>
      <c r="FQ140" s="21">
        <v>1</v>
      </c>
      <c r="FW140" s="19">
        <v>1</v>
      </c>
      <c r="FX140" s="23">
        <v>1</v>
      </c>
      <c r="GI140" s="21">
        <v>1</v>
      </c>
      <c r="GN140" s="3">
        <v>3</v>
      </c>
      <c r="GP140" s="3">
        <v>1</v>
      </c>
      <c r="GR140" s="3">
        <v>1</v>
      </c>
      <c r="GS140" s="3">
        <v>1</v>
      </c>
      <c r="GT140" s="20" t="s">
        <v>148</v>
      </c>
    </row>
    <row r="141" spans="2:202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43"/>
      <c r="H141" s="36"/>
      <c r="I141" s="27"/>
      <c r="J141" s="27"/>
      <c r="K141" s="27"/>
      <c r="L141" s="27"/>
      <c r="M141" s="27" t="s">
        <v>529</v>
      </c>
      <c r="N141" s="27" t="s">
        <v>2</v>
      </c>
      <c r="O141" s="31" t="s">
        <v>668</v>
      </c>
      <c r="P141" s="31"/>
      <c r="Q141" s="31"/>
      <c r="R141" s="27"/>
      <c r="S141" s="27"/>
      <c r="T141" s="27"/>
      <c r="U141" s="27"/>
      <c r="V141" s="27"/>
      <c r="W141" s="34" t="s">
        <v>663</v>
      </c>
      <c r="AN141" s="40"/>
      <c r="AO141" s="28"/>
      <c r="AP141" s="27"/>
      <c r="AQ141" s="27"/>
      <c r="AR141" s="27"/>
      <c r="AS141" s="40"/>
      <c r="AT141" s="28"/>
      <c r="AU141" s="27"/>
      <c r="AV141" s="27"/>
      <c r="AW141" s="27"/>
      <c r="AX141" s="40"/>
      <c r="AY141" s="27"/>
      <c r="AZ141" s="27"/>
      <c r="BA141" s="27"/>
      <c r="BB141" s="27"/>
      <c r="BM141" s="19">
        <v>1</v>
      </c>
      <c r="BS141" s="21">
        <v>1</v>
      </c>
      <c r="BU141" s="21">
        <v>1</v>
      </c>
      <c r="CM141" s="3">
        <v>1</v>
      </c>
      <c r="CP141" s="3">
        <v>1</v>
      </c>
      <c r="CQ141" s="20" t="s">
        <v>81</v>
      </c>
      <c r="CX141" s="3">
        <v>1</v>
      </c>
      <c r="DE141" s="21">
        <v>1</v>
      </c>
      <c r="DL141" s="3">
        <v>1</v>
      </c>
      <c r="DM141" s="3">
        <v>1</v>
      </c>
      <c r="DO141" s="3" t="s">
        <v>31</v>
      </c>
      <c r="DV141" s="21">
        <v>1</v>
      </c>
      <c r="DX141" s="21">
        <v>1</v>
      </c>
      <c r="EE141" s="3">
        <v>1</v>
      </c>
      <c r="EF141" s="3">
        <v>1</v>
      </c>
      <c r="EH141" s="3" t="s">
        <v>9</v>
      </c>
      <c r="FB141" s="21">
        <v>1</v>
      </c>
      <c r="FJ141" s="3">
        <v>1</v>
      </c>
      <c r="FL141" s="3">
        <v>1</v>
      </c>
      <c r="FM141" s="3" t="s">
        <v>38</v>
      </c>
      <c r="GN141" s="3">
        <v>1</v>
      </c>
      <c r="GP141" s="3">
        <v>1</v>
      </c>
      <c r="GT141" s="20" t="s">
        <v>53</v>
      </c>
    </row>
    <row r="142" spans="2:202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43"/>
      <c r="H142" s="36"/>
      <c r="I142" s="27"/>
      <c r="J142" s="27"/>
      <c r="K142" s="27"/>
      <c r="L142" s="27"/>
      <c r="M142" s="27" t="s">
        <v>530</v>
      </c>
      <c r="N142" s="27" t="s">
        <v>2</v>
      </c>
      <c r="O142" s="31" t="s">
        <v>911</v>
      </c>
      <c r="P142" s="31" t="s">
        <v>912</v>
      </c>
      <c r="Q142" s="31" t="s">
        <v>913</v>
      </c>
      <c r="R142" s="27" t="s">
        <v>914</v>
      </c>
      <c r="S142" s="27"/>
      <c r="T142" s="27"/>
      <c r="U142" s="27"/>
      <c r="V142" s="27"/>
      <c r="W142" s="34" t="s">
        <v>598</v>
      </c>
      <c r="AN142" s="40"/>
      <c r="AO142" s="28"/>
      <c r="AP142" s="27"/>
      <c r="AQ142" s="27"/>
      <c r="AR142" s="27"/>
      <c r="AS142" s="40"/>
      <c r="AT142" s="28"/>
      <c r="AU142" s="27"/>
      <c r="AV142" s="27"/>
      <c r="AW142" s="27"/>
      <c r="AX142" s="40"/>
      <c r="AY142" s="27"/>
      <c r="AZ142" s="27"/>
      <c r="BA142" s="27"/>
      <c r="BB142" s="27"/>
      <c r="FD142" s="21">
        <v>1</v>
      </c>
      <c r="GI142" s="21">
        <v>1</v>
      </c>
    </row>
    <row r="143" spans="2:202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43"/>
      <c r="H143" s="36"/>
      <c r="I143" s="27"/>
      <c r="J143" s="27"/>
      <c r="K143" s="27"/>
      <c r="L143" s="27"/>
      <c r="M143" s="27" t="s">
        <v>529</v>
      </c>
      <c r="N143" s="27" t="s">
        <v>2</v>
      </c>
      <c r="O143" s="31" t="s">
        <v>953</v>
      </c>
      <c r="P143" s="31" t="s">
        <v>954</v>
      </c>
      <c r="Q143" s="31"/>
      <c r="R143" s="27" t="s">
        <v>915</v>
      </c>
      <c r="S143" s="27"/>
      <c r="T143" s="27"/>
      <c r="U143" s="27"/>
      <c r="V143" s="27"/>
      <c r="W143" s="34" t="s">
        <v>656</v>
      </c>
      <c r="AN143" s="40"/>
      <c r="AO143" s="28"/>
      <c r="AP143" s="27"/>
      <c r="AQ143" s="27"/>
      <c r="AR143" s="27"/>
      <c r="AS143" s="40"/>
      <c r="AT143" s="28"/>
      <c r="AU143" s="27"/>
      <c r="AV143" s="27"/>
      <c r="AW143" s="27"/>
      <c r="AX143" s="40"/>
      <c r="AY143" s="27"/>
      <c r="AZ143" s="27"/>
      <c r="BA143" s="27"/>
      <c r="BB143" s="27"/>
      <c r="BR143" s="3">
        <v>1</v>
      </c>
      <c r="BS143" s="21">
        <v>1</v>
      </c>
      <c r="CI143" s="3">
        <v>1</v>
      </c>
      <c r="DL143" s="3">
        <v>1</v>
      </c>
      <c r="DM143" s="3">
        <v>1</v>
      </c>
      <c r="DO143" s="3" t="s">
        <v>31</v>
      </c>
      <c r="DU143" s="21">
        <v>1</v>
      </c>
      <c r="DV143" s="21">
        <v>1</v>
      </c>
      <c r="DW143" s="3">
        <v>1</v>
      </c>
      <c r="EI143" s="21">
        <v>1</v>
      </c>
      <c r="FG143" s="21">
        <v>1</v>
      </c>
      <c r="GI143" s="21">
        <v>1</v>
      </c>
      <c r="GN143" s="3">
        <v>1</v>
      </c>
      <c r="GQ143" s="3">
        <v>1</v>
      </c>
      <c r="GT143" s="20" t="s">
        <v>45</v>
      </c>
    </row>
    <row r="144" spans="2:202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43"/>
      <c r="H144" s="36"/>
      <c r="I144" s="27"/>
      <c r="J144" s="27"/>
      <c r="K144" s="27"/>
      <c r="L144" s="27"/>
      <c r="M144" s="27" t="s">
        <v>531</v>
      </c>
      <c r="N144" s="27" t="s">
        <v>2</v>
      </c>
      <c r="O144" s="31" t="s">
        <v>916</v>
      </c>
      <c r="P144" s="31" t="s">
        <v>917</v>
      </c>
      <c r="Q144" s="31"/>
      <c r="R144" s="27" t="s">
        <v>918</v>
      </c>
      <c r="S144" s="27" t="s">
        <v>919</v>
      </c>
      <c r="T144" s="27" t="s">
        <v>920</v>
      </c>
      <c r="U144" s="27"/>
      <c r="V144" s="27"/>
      <c r="W144" s="34" t="s">
        <v>598</v>
      </c>
      <c r="AN144" s="40"/>
      <c r="AO144" s="28"/>
      <c r="AP144" s="27"/>
      <c r="AQ144" s="27"/>
      <c r="AR144" s="27"/>
      <c r="AS144" s="40"/>
      <c r="AT144" s="28"/>
      <c r="AU144" s="27"/>
      <c r="AV144" s="27"/>
      <c r="AW144" s="27"/>
      <c r="AX144" s="40"/>
      <c r="AY144" s="27"/>
      <c r="AZ144" s="27"/>
      <c r="BA144" s="27"/>
      <c r="BB144" s="27"/>
      <c r="BG144" s="19">
        <v>1</v>
      </c>
      <c r="BH144" s="3">
        <v>1</v>
      </c>
      <c r="BJ144" s="20" t="s">
        <v>31</v>
      </c>
      <c r="DY144" s="3">
        <v>1</v>
      </c>
      <c r="EA144" s="3">
        <v>1</v>
      </c>
      <c r="EB144" s="3" t="s">
        <v>10</v>
      </c>
      <c r="EE144" s="3">
        <v>1</v>
      </c>
      <c r="EF144" s="3">
        <v>1</v>
      </c>
      <c r="EH144" s="3" t="s">
        <v>9</v>
      </c>
      <c r="EJ144" s="3">
        <v>1</v>
      </c>
      <c r="FN144" s="19">
        <v>1</v>
      </c>
      <c r="FR144" s="3">
        <v>1</v>
      </c>
      <c r="FS144" s="3">
        <v>1</v>
      </c>
      <c r="FU144" s="3" t="s">
        <v>0</v>
      </c>
    </row>
    <row r="145" spans="2:202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43"/>
      <c r="H145" s="36"/>
      <c r="I145" s="27"/>
      <c r="J145" s="27"/>
      <c r="K145" s="27"/>
      <c r="L145" s="27"/>
      <c r="M145" s="27" t="s">
        <v>529</v>
      </c>
      <c r="N145" s="27" t="s">
        <v>2</v>
      </c>
      <c r="O145" s="31" t="s">
        <v>668</v>
      </c>
      <c r="P145" s="31"/>
      <c r="Q145" s="31"/>
      <c r="R145" s="27"/>
      <c r="S145" s="27"/>
      <c r="T145" s="27"/>
      <c r="U145" s="27"/>
      <c r="V145" s="27"/>
      <c r="W145" s="34" t="s">
        <v>663</v>
      </c>
      <c r="AN145" s="40"/>
      <c r="AO145" s="28"/>
      <c r="AP145" s="27"/>
      <c r="AQ145" s="27"/>
      <c r="AR145" s="27"/>
      <c r="AS145" s="40"/>
      <c r="AT145" s="28"/>
      <c r="AU145" s="27"/>
      <c r="AV145" s="27"/>
      <c r="AW145" s="27"/>
      <c r="AX145" s="40"/>
      <c r="AY145" s="27"/>
      <c r="AZ145" s="27"/>
      <c r="BA145" s="27"/>
      <c r="BB145" s="27"/>
      <c r="BG145" s="19">
        <v>1</v>
      </c>
      <c r="BH145" s="3">
        <v>1</v>
      </c>
      <c r="BJ145" s="20" t="s">
        <v>31</v>
      </c>
      <c r="BS145" s="21">
        <v>1</v>
      </c>
      <c r="BZ145" s="3">
        <v>2</v>
      </c>
      <c r="CA145" s="3">
        <v>1</v>
      </c>
      <c r="CB145" s="3">
        <v>1</v>
      </c>
      <c r="CC145" s="20" t="s">
        <v>7</v>
      </c>
      <c r="CM145" s="3">
        <v>1</v>
      </c>
      <c r="CN145" s="3">
        <v>1</v>
      </c>
      <c r="CQ145" s="20" t="s">
        <v>58</v>
      </c>
      <c r="DE145" s="21">
        <v>1</v>
      </c>
      <c r="DG145" s="3">
        <v>1</v>
      </c>
      <c r="DH145" s="3">
        <v>1</v>
      </c>
      <c r="DJ145" s="3" t="s">
        <v>24</v>
      </c>
      <c r="DP145" s="21">
        <v>1</v>
      </c>
      <c r="DQ145" s="3">
        <v>2</v>
      </c>
      <c r="EI145" s="21">
        <v>1</v>
      </c>
      <c r="EK145" s="21">
        <v>1</v>
      </c>
      <c r="FB145" s="21">
        <v>1</v>
      </c>
      <c r="FN145" s="19">
        <v>1</v>
      </c>
      <c r="GC145" s="19">
        <v>1</v>
      </c>
      <c r="GE145" s="3">
        <v>1</v>
      </c>
      <c r="GG145" s="20" t="s">
        <v>117</v>
      </c>
      <c r="GK145" s="3">
        <v>1</v>
      </c>
      <c r="GN145" s="3">
        <v>1</v>
      </c>
      <c r="GR145" s="3">
        <v>1</v>
      </c>
      <c r="GT145" s="20" t="s">
        <v>71</v>
      </c>
    </row>
    <row r="146" spans="2:202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43"/>
      <c r="H146" s="36"/>
      <c r="I146" s="27"/>
      <c r="J146" s="27"/>
      <c r="K146" s="27"/>
      <c r="L146" s="27"/>
      <c r="M146" s="27" t="s">
        <v>531</v>
      </c>
      <c r="N146" s="27" t="s">
        <v>2</v>
      </c>
      <c r="O146" s="31" t="s">
        <v>668</v>
      </c>
      <c r="P146" s="31"/>
      <c r="Q146" s="31"/>
      <c r="R146" s="27"/>
      <c r="S146" s="27"/>
      <c r="T146" s="27"/>
      <c r="U146" s="27"/>
      <c r="V146" s="27"/>
      <c r="W146" s="34" t="s">
        <v>663</v>
      </c>
      <c r="AN146" s="40"/>
      <c r="AO146" s="28"/>
      <c r="AP146" s="27"/>
      <c r="AQ146" s="27"/>
      <c r="AR146" s="27"/>
      <c r="AS146" s="40"/>
      <c r="AT146" s="28"/>
      <c r="AU146" s="27"/>
      <c r="AV146" s="27"/>
      <c r="AW146" s="27"/>
      <c r="AX146" s="40"/>
      <c r="AY146" s="27"/>
      <c r="AZ146" s="27"/>
      <c r="BA146" s="27"/>
      <c r="BB146" s="27"/>
      <c r="BM146" s="19">
        <v>1</v>
      </c>
      <c r="CD146" s="3">
        <v>1</v>
      </c>
      <c r="CM146" s="3">
        <v>2</v>
      </c>
      <c r="CN146" s="3">
        <v>1</v>
      </c>
      <c r="CO146" s="3">
        <v>1</v>
      </c>
      <c r="CQ146" s="20" t="s">
        <v>43</v>
      </c>
      <c r="CR146" s="22">
        <v>1</v>
      </c>
      <c r="CU146" s="3">
        <v>1</v>
      </c>
      <c r="CV146" s="3" t="s">
        <v>42</v>
      </c>
      <c r="CW146" s="21">
        <v>1</v>
      </c>
      <c r="CZ146" s="3">
        <v>1</v>
      </c>
      <c r="DB146" s="3">
        <v>1</v>
      </c>
      <c r="DD146" s="3" t="s">
        <v>17</v>
      </c>
      <c r="DE146" s="21">
        <v>1</v>
      </c>
      <c r="DL146" s="3">
        <v>1</v>
      </c>
      <c r="DM146" s="3">
        <v>1</v>
      </c>
      <c r="DO146" s="3" t="s">
        <v>31</v>
      </c>
      <c r="DW146" s="3">
        <v>1</v>
      </c>
      <c r="DX146" s="21">
        <v>1</v>
      </c>
      <c r="DY146" s="3">
        <v>1</v>
      </c>
      <c r="EA146" s="3">
        <v>1</v>
      </c>
      <c r="EB146" s="3" t="s">
        <v>10</v>
      </c>
      <c r="EE146" s="3">
        <v>1</v>
      </c>
      <c r="EF146" s="3">
        <v>1</v>
      </c>
      <c r="EH146" s="3" t="s">
        <v>9</v>
      </c>
      <c r="EM146" s="19">
        <v>1</v>
      </c>
      <c r="EO146" s="3">
        <v>1</v>
      </c>
      <c r="FB146" s="21">
        <v>1</v>
      </c>
      <c r="FF146" s="3">
        <v>1</v>
      </c>
    </row>
    <row r="147" spans="2:202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43"/>
      <c r="H147" s="36"/>
      <c r="I147" s="27"/>
      <c r="J147" s="27"/>
      <c r="K147" s="27"/>
      <c r="L147" s="27"/>
      <c r="M147" s="27" t="s">
        <v>531</v>
      </c>
      <c r="N147" s="27" t="s">
        <v>2</v>
      </c>
      <c r="O147" s="31" t="s">
        <v>668</v>
      </c>
      <c r="P147" s="31"/>
      <c r="Q147" s="31"/>
      <c r="R147" s="27" t="s">
        <v>921</v>
      </c>
      <c r="S147" s="27" t="s">
        <v>922</v>
      </c>
      <c r="T147" s="27" t="s">
        <v>923</v>
      </c>
      <c r="U147" s="27"/>
      <c r="V147" s="27"/>
      <c r="W147" s="34" t="s">
        <v>598</v>
      </c>
      <c r="AN147" s="40"/>
      <c r="AO147" s="28"/>
      <c r="AP147" s="27"/>
      <c r="AQ147" s="27"/>
      <c r="AR147" s="27"/>
      <c r="AS147" s="40"/>
      <c r="AT147" s="28"/>
      <c r="AU147" s="27"/>
      <c r="AV147" s="27"/>
      <c r="AW147" s="27"/>
      <c r="AX147" s="40"/>
      <c r="AY147" s="27"/>
      <c r="AZ147" s="27"/>
      <c r="BA147" s="27"/>
      <c r="BB147" s="27"/>
      <c r="BZ147" s="3">
        <v>1</v>
      </c>
      <c r="CB147" s="3">
        <v>1</v>
      </c>
      <c r="CC147" s="20" t="s">
        <v>3</v>
      </c>
      <c r="CM147" s="3">
        <v>2</v>
      </c>
      <c r="CN147" s="3">
        <v>1</v>
      </c>
      <c r="CP147" s="3">
        <v>1</v>
      </c>
      <c r="CQ147" s="20" t="s">
        <v>94</v>
      </c>
      <c r="CR147" s="22">
        <v>1</v>
      </c>
      <c r="CS147" s="3">
        <v>1</v>
      </c>
      <c r="CV147" s="3" t="s">
        <v>18</v>
      </c>
      <c r="DV147" s="21">
        <v>1</v>
      </c>
      <c r="DW147" s="3">
        <v>1</v>
      </c>
      <c r="EI147" s="21">
        <v>1</v>
      </c>
      <c r="FD147" s="21">
        <v>1</v>
      </c>
      <c r="GB147" s="3">
        <v>1</v>
      </c>
      <c r="GC147" s="19">
        <v>1</v>
      </c>
      <c r="GD147" s="3">
        <v>1</v>
      </c>
      <c r="GG147" s="20" t="s">
        <v>6</v>
      </c>
    </row>
    <row r="148" spans="2:202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43"/>
      <c r="H148" s="36"/>
      <c r="I148" s="27"/>
      <c r="J148" s="27"/>
      <c r="K148" s="27"/>
      <c r="L148" s="27"/>
      <c r="M148" s="27" t="s">
        <v>529</v>
      </c>
      <c r="N148" s="27" t="s">
        <v>2</v>
      </c>
      <c r="O148" s="31" t="s">
        <v>668</v>
      </c>
      <c r="P148" s="31"/>
      <c r="Q148" s="31"/>
      <c r="R148" s="27" t="s">
        <v>969</v>
      </c>
      <c r="S148" s="27"/>
      <c r="T148" s="27"/>
      <c r="U148" s="27"/>
      <c r="V148" s="27"/>
      <c r="W148" s="34" t="s">
        <v>20</v>
      </c>
      <c r="AN148" s="40"/>
      <c r="AO148" s="28"/>
      <c r="AP148" s="27"/>
      <c r="AQ148" s="27"/>
      <c r="AR148" s="27"/>
      <c r="AS148" s="40"/>
      <c r="AT148" s="28"/>
      <c r="AU148" s="27"/>
      <c r="AV148" s="27"/>
      <c r="AW148" s="27"/>
      <c r="AX148" s="40"/>
      <c r="AY148" s="27"/>
      <c r="AZ148" s="27"/>
      <c r="BA148" s="27"/>
      <c r="BB148" s="27"/>
      <c r="BG148" s="19">
        <v>2</v>
      </c>
      <c r="BH148" s="3">
        <v>1</v>
      </c>
      <c r="BI148" s="3">
        <v>1</v>
      </c>
      <c r="BJ148" s="20" t="s">
        <v>7</v>
      </c>
      <c r="CZ148" s="3">
        <v>1</v>
      </c>
      <c r="DB148" s="3">
        <v>1</v>
      </c>
      <c r="DD148" s="3" t="s">
        <v>17</v>
      </c>
      <c r="EI148" s="21">
        <v>1</v>
      </c>
      <c r="EK148" s="21">
        <v>1</v>
      </c>
      <c r="GC148" s="19">
        <v>1</v>
      </c>
      <c r="GD148" s="3">
        <v>1</v>
      </c>
      <c r="GG148" s="20" t="s">
        <v>6</v>
      </c>
      <c r="GL148" s="21">
        <v>1</v>
      </c>
      <c r="GN148" s="3">
        <v>1</v>
      </c>
      <c r="GR148" s="3">
        <v>1</v>
      </c>
      <c r="GT148" s="20" t="s">
        <v>71</v>
      </c>
    </row>
    <row r="149" spans="2:202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43"/>
      <c r="H149" s="36"/>
      <c r="I149" s="27"/>
      <c r="J149" s="27"/>
      <c r="K149" s="27"/>
      <c r="L149" s="27"/>
      <c r="M149" s="27" t="s">
        <v>529</v>
      </c>
      <c r="N149" s="27" t="s">
        <v>2</v>
      </c>
      <c r="O149" s="31" t="s">
        <v>924</v>
      </c>
      <c r="P149" s="31"/>
      <c r="Q149" s="31"/>
      <c r="R149" s="27" t="s">
        <v>925</v>
      </c>
      <c r="S149" s="27"/>
      <c r="T149" s="27"/>
      <c r="U149" s="27"/>
      <c r="V149" s="27"/>
      <c r="W149" s="34" t="s">
        <v>598</v>
      </c>
      <c r="AN149" s="40"/>
      <c r="AO149" s="28"/>
      <c r="AP149" s="27"/>
      <c r="AQ149" s="27"/>
      <c r="AR149" s="27"/>
      <c r="AS149" s="40"/>
      <c r="AT149" s="28"/>
      <c r="AU149" s="27"/>
      <c r="AV149" s="27"/>
      <c r="AW149" s="27"/>
      <c r="AX149" s="40"/>
      <c r="AY149" s="27"/>
      <c r="AZ149" s="27"/>
      <c r="BA149" s="27"/>
      <c r="BB149" s="27"/>
      <c r="CH149" s="21">
        <v>1</v>
      </c>
      <c r="CM149" s="3">
        <v>1</v>
      </c>
      <c r="CN149" s="3">
        <v>1</v>
      </c>
      <c r="CQ149" s="20" t="s">
        <v>58</v>
      </c>
      <c r="CY149" s="21">
        <v>1</v>
      </c>
      <c r="DP149" s="21">
        <v>1</v>
      </c>
      <c r="DY149" s="3">
        <v>1</v>
      </c>
      <c r="EA149" s="3">
        <v>1</v>
      </c>
      <c r="EB149" s="3" t="s">
        <v>10</v>
      </c>
      <c r="EM149" s="19">
        <v>1</v>
      </c>
      <c r="EV149" s="3">
        <v>1</v>
      </c>
      <c r="GC149" s="19">
        <v>1</v>
      </c>
      <c r="GE149" s="3">
        <v>1</v>
      </c>
      <c r="GG149" s="20" t="s">
        <v>117</v>
      </c>
      <c r="GN149" s="3">
        <v>1</v>
      </c>
      <c r="GR149" s="3">
        <v>1</v>
      </c>
      <c r="GT149" s="20" t="s">
        <v>71</v>
      </c>
    </row>
    <row r="150" spans="2:202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43"/>
      <c r="H150" s="36"/>
      <c r="I150" s="27"/>
      <c r="J150" s="27"/>
      <c r="K150" s="27"/>
      <c r="L150" s="27"/>
      <c r="M150" s="27" t="s">
        <v>532</v>
      </c>
      <c r="N150" s="27" t="s">
        <v>2</v>
      </c>
      <c r="O150" s="31" t="s">
        <v>926</v>
      </c>
      <c r="P150" s="31"/>
      <c r="Q150" s="31"/>
      <c r="R150" s="31" t="s">
        <v>927</v>
      </c>
      <c r="S150" s="31" t="s">
        <v>928</v>
      </c>
      <c r="T150" s="27" t="s">
        <v>929</v>
      </c>
      <c r="U150" s="27" t="s">
        <v>930</v>
      </c>
      <c r="V150" s="27" t="s">
        <v>931</v>
      </c>
      <c r="W150" s="34" t="s">
        <v>656</v>
      </c>
      <c r="AN150" s="40"/>
      <c r="AO150" s="28"/>
      <c r="AP150" s="27"/>
      <c r="AQ150" s="27"/>
      <c r="AR150" s="27"/>
      <c r="AS150" s="40"/>
      <c r="AT150" s="28"/>
      <c r="AU150" s="27"/>
      <c r="AV150" s="27"/>
      <c r="AW150" s="27"/>
      <c r="AX150" s="40"/>
      <c r="AY150" s="27"/>
      <c r="AZ150" s="27"/>
      <c r="BA150" s="27"/>
      <c r="BB150" s="27"/>
      <c r="BC150" s="37">
        <v>1</v>
      </c>
      <c r="BD150" s="3">
        <v>1</v>
      </c>
      <c r="BF150" s="3" t="s">
        <v>125</v>
      </c>
      <c r="BV150" s="3">
        <v>1</v>
      </c>
      <c r="BX150" s="3">
        <v>1</v>
      </c>
      <c r="BY150" s="20" t="s">
        <v>20</v>
      </c>
      <c r="BZ150" s="3">
        <v>2</v>
      </c>
      <c r="CA150" s="3">
        <v>1</v>
      </c>
      <c r="CB150" s="3">
        <v>1</v>
      </c>
      <c r="CC150" s="20" t="s">
        <v>7</v>
      </c>
      <c r="CD150" s="22">
        <v>1</v>
      </c>
      <c r="CE150" s="3">
        <v>1</v>
      </c>
      <c r="CG150" s="20" t="s">
        <v>13</v>
      </c>
      <c r="CH150" s="21">
        <v>1</v>
      </c>
      <c r="CM150" s="3">
        <v>2</v>
      </c>
      <c r="CN150" s="3">
        <v>1</v>
      </c>
      <c r="CP150" s="3">
        <v>1</v>
      </c>
      <c r="CQ150" s="20" t="s">
        <v>94</v>
      </c>
      <c r="CR150" s="22">
        <v>1</v>
      </c>
      <c r="CS150" s="3">
        <v>1</v>
      </c>
      <c r="CV150" s="3" t="s">
        <v>18</v>
      </c>
      <c r="CZ150" s="3">
        <v>2</v>
      </c>
      <c r="DA150" s="3">
        <v>1</v>
      </c>
      <c r="DB150" s="3">
        <v>1</v>
      </c>
      <c r="DD150" s="3" t="s">
        <v>86</v>
      </c>
      <c r="DE150" s="21">
        <v>1</v>
      </c>
      <c r="DL150" s="3">
        <v>2</v>
      </c>
      <c r="DM150" s="3">
        <v>1</v>
      </c>
      <c r="DN150" s="3">
        <v>1</v>
      </c>
      <c r="DO150" s="3" t="s">
        <v>7</v>
      </c>
      <c r="DP150" s="21">
        <v>1</v>
      </c>
      <c r="DR150" s="21">
        <v>1</v>
      </c>
      <c r="DT150" s="21">
        <v>1</v>
      </c>
      <c r="DX150" s="21">
        <v>1</v>
      </c>
      <c r="EE150" s="3">
        <v>1</v>
      </c>
      <c r="EF150" s="3">
        <v>1</v>
      </c>
      <c r="EH150" s="3" t="s">
        <v>9</v>
      </c>
      <c r="EI150" s="21">
        <v>1</v>
      </c>
      <c r="EK150" s="21">
        <v>1</v>
      </c>
      <c r="EL150" s="3">
        <v>1</v>
      </c>
      <c r="FB150" s="21">
        <v>1</v>
      </c>
      <c r="FG150" s="21">
        <v>1</v>
      </c>
      <c r="FO150" s="21">
        <v>1</v>
      </c>
      <c r="GB150" s="3">
        <v>1</v>
      </c>
      <c r="GC150" s="19">
        <v>1</v>
      </c>
      <c r="GF150" s="3">
        <v>1</v>
      </c>
      <c r="GG150" s="20" t="s">
        <v>133</v>
      </c>
      <c r="GK150" s="3">
        <v>1</v>
      </c>
      <c r="GN150" s="3">
        <v>3</v>
      </c>
      <c r="GO150" s="3">
        <v>1</v>
      </c>
      <c r="GP150" s="3">
        <v>1</v>
      </c>
      <c r="GQ150" s="3">
        <v>1</v>
      </c>
      <c r="GT150" s="20" t="s">
        <v>132</v>
      </c>
    </row>
    <row r="151" spans="2:202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43"/>
      <c r="H151" s="36"/>
      <c r="I151" s="27"/>
      <c r="J151" s="27"/>
      <c r="K151" s="27"/>
      <c r="L151" s="27"/>
      <c r="M151" s="27" t="s">
        <v>532</v>
      </c>
      <c r="N151" s="27" t="s">
        <v>2</v>
      </c>
      <c r="O151" s="31" t="s">
        <v>668</v>
      </c>
      <c r="P151" s="31"/>
      <c r="Q151" s="31"/>
      <c r="R151" s="31" t="s">
        <v>932</v>
      </c>
      <c r="S151" s="31"/>
      <c r="T151" s="27"/>
      <c r="U151" s="27"/>
      <c r="V151" s="27"/>
      <c r="W151" s="34" t="s">
        <v>598</v>
      </c>
      <c r="AN151" s="40"/>
      <c r="AO151" s="28"/>
      <c r="AP151" s="27"/>
      <c r="AQ151" s="27"/>
      <c r="AR151" s="27"/>
      <c r="AS151" s="40"/>
      <c r="AT151" s="28"/>
      <c r="AU151" s="27"/>
      <c r="AV151" s="27"/>
      <c r="AW151" s="27"/>
      <c r="AX151" s="40"/>
      <c r="AY151" s="27"/>
      <c r="AZ151" s="27"/>
      <c r="BA151" s="27"/>
      <c r="BB151" s="27"/>
      <c r="BG151" s="19">
        <v>2</v>
      </c>
      <c r="BH151" s="3">
        <v>1</v>
      </c>
      <c r="BI151" s="3">
        <v>1</v>
      </c>
      <c r="BJ151" s="20" t="s">
        <v>7</v>
      </c>
      <c r="BL151" s="22">
        <v>1</v>
      </c>
      <c r="BT151" s="21">
        <v>1</v>
      </c>
      <c r="BZ151" s="3">
        <v>1</v>
      </c>
      <c r="CA151" s="3">
        <v>1</v>
      </c>
      <c r="CC151" s="20" t="s">
        <v>30</v>
      </c>
      <c r="CM151" s="3">
        <v>1</v>
      </c>
      <c r="CN151" s="3">
        <v>1</v>
      </c>
      <c r="CQ151" s="20" t="s">
        <v>58</v>
      </c>
      <c r="DG151" s="3">
        <v>1</v>
      </c>
      <c r="DH151" s="3">
        <v>1</v>
      </c>
      <c r="DJ151" s="3" t="s">
        <v>24</v>
      </c>
      <c r="DL151" s="3">
        <v>1</v>
      </c>
      <c r="DM151" s="3">
        <v>1</v>
      </c>
      <c r="DO151" s="3" t="s">
        <v>31</v>
      </c>
      <c r="DR151" s="21">
        <v>1</v>
      </c>
      <c r="EE151" s="3">
        <v>1</v>
      </c>
      <c r="EF151" s="3">
        <v>1</v>
      </c>
      <c r="EH151" s="3" t="s">
        <v>9</v>
      </c>
      <c r="EK151" s="21">
        <v>1</v>
      </c>
      <c r="EM151" s="19">
        <v>1</v>
      </c>
      <c r="EO151" s="3">
        <v>1</v>
      </c>
      <c r="EX151" s="21">
        <v>1</v>
      </c>
      <c r="FF151" s="3">
        <v>1</v>
      </c>
      <c r="FN151" s="19">
        <v>1</v>
      </c>
      <c r="FV151" s="21">
        <v>1</v>
      </c>
      <c r="GB151" s="3">
        <v>1</v>
      </c>
      <c r="GC151" s="19">
        <v>1</v>
      </c>
      <c r="GD151" s="3">
        <v>1</v>
      </c>
      <c r="GG151" s="20" t="s">
        <v>6</v>
      </c>
      <c r="GI151" s="21">
        <v>1</v>
      </c>
      <c r="GL151" s="21">
        <v>1</v>
      </c>
    </row>
    <row r="152" spans="2:202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43"/>
      <c r="H152" s="36"/>
      <c r="I152" s="27"/>
      <c r="J152" s="27"/>
      <c r="K152" s="27"/>
      <c r="L152" s="27"/>
      <c r="M152" s="27" t="s">
        <v>529</v>
      </c>
      <c r="N152" s="27" t="s">
        <v>2</v>
      </c>
      <c r="O152" s="31" t="s">
        <v>668</v>
      </c>
      <c r="P152" s="31"/>
      <c r="Q152" s="31"/>
      <c r="R152" s="31" t="s">
        <v>955</v>
      </c>
      <c r="S152" s="31" t="s">
        <v>956</v>
      </c>
      <c r="T152" s="27"/>
      <c r="U152" s="27"/>
      <c r="V152" s="27"/>
      <c r="W152" s="34" t="s">
        <v>20</v>
      </c>
      <c r="AN152" s="40"/>
      <c r="AO152" s="28"/>
      <c r="AP152" s="27"/>
      <c r="AQ152" s="27"/>
      <c r="AR152" s="27"/>
      <c r="AS152" s="40"/>
      <c r="AT152" s="28"/>
      <c r="AU152" s="27"/>
      <c r="AV152" s="27"/>
      <c r="AW152" s="27"/>
      <c r="AX152" s="40"/>
      <c r="AY152" s="27"/>
      <c r="AZ152" s="27"/>
      <c r="BA152" s="27"/>
      <c r="BB152" s="27"/>
      <c r="BG152" s="19">
        <v>1</v>
      </c>
      <c r="BH152" s="3">
        <v>1</v>
      </c>
      <c r="BJ152" s="20" t="s">
        <v>31</v>
      </c>
      <c r="BT152" s="21">
        <v>1</v>
      </c>
      <c r="BZ152" s="3">
        <v>1</v>
      </c>
      <c r="CA152" s="3">
        <v>1</v>
      </c>
      <c r="CC152" s="20" t="s">
        <v>30</v>
      </c>
      <c r="CM152" s="3">
        <v>1</v>
      </c>
      <c r="CN152" s="3">
        <v>1</v>
      </c>
      <c r="CQ152" s="20" t="s">
        <v>58</v>
      </c>
      <c r="CW152" s="21">
        <v>1</v>
      </c>
      <c r="DL152" s="3">
        <v>1</v>
      </c>
      <c r="DM152" s="3">
        <v>1</v>
      </c>
      <c r="DO152" s="3" t="s">
        <v>31</v>
      </c>
      <c r="DP152" s="21">
        <v>1</v>
      </c>
      <c r="DQ152" s="3">
        <v>1</v>
      </c>
      <c r="EE152" s="3">
        <v>1</v>
      </c>
      <c r="EF152" s="3">
        <v>1</v>
      </c>
      <c r="EH152" s="3" t="s">
        <v>9</v>
      </c>
      <c r="EK152" s="21">
        <v>1</v>
      </c>
      <c r="FB152" s="21">
        <v>1</v>
      </c>
      <c r="FG152" s="21">
        <v>1</v>
      </c>
      <c r="FO152" s="21">
        <v>1</v>
      </c>
      <c r="GB152" s="3">
        <v>1</v>
      </c>
      <c r="GL152" s="21">
        <v>1</v>
      </c>
      <c r="GN152" s="3">
        <v>1</v>
      </c>
      <c r="GR152" s="3">
        <v>1</v>
      </c>
      <c r="GT152" s="20" t="s">
        <v>71</v>
      </c>
    </row>
    <row r="153" spans="2:202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43"/>
      <c r="H153" s="36"/>
      <c r="I153" s="27"/>
      <c r="J153" s="27"/>
      <c r="K153" s="27"/>
      <c r="L153" s="27"/>
      <c r="M153" s="27" t="s">
        <v>539</v>
      </c>
      <c r="N153" s="27" t="s">
        <v>2</v>
      </c>
      <c r="O153" s="31" t="s">
        <v>957</v>
      </c>
      <c r="P153" s="31"/>
      <c r="Q153" s="31"/>
      <c r="R153" s="31" t="s">
        <v>958</v>
      </c>
      <c r="S153" s="31" t="s">
        <v>959</v>
      </c>
      <c r="T153" s="27" t="s">
        <v>960</v>
      </c>
      <c r="U153" s="27"/>
      <c r="V153" s="27"/>
      <c r="W153" s="34" t="s">
        <v>20</v>
      </c>
      <c r="AN153" s="40"/>
      <c r="AO153" s="28"/>
      <c r="AP153" s="27"/>
      <c r="AQ153" s="27"/>
      <c r="AR153" s="27"/>
      <c r="AS153" s="40"/>
      <c r="AT153" s="28"/>
      <c r="AU153" s="27"/>
      <c r="AV153" s="27"/>
      <c r="AW153" s="27"/>
      <c r="AX153" s="40"/>
      <c r="AY153" s="27"/>
      <c r="AZ153" s="27"/>
      <c r="BA153" s="27"/>
      <c r="BB153" s="27"/>
      <c r="BG153" s="19">
        <v>2</v>
      </c>
      <c r="BH153" s="3">
        <v>1</v>
      </c>
      <c r="BI153" s="3">
        <v>1</v>
      </c>
      <c r="BJ153" s="20" t="s">
        <v>7</v>
      </c>
      <c r="BL153" s="22">
        <v>1</v>
      </c>
      <c r="BT153" s="21">
        <v>1</v>
      </c>
      <c r="BZ153" s="3">
        <v>1</v>
      </c>
      <c r="CB153" s="3">
        <v>1</v>
      </c>
      <c r="CC153" s="20" t="s">
        <v>3</v>
      </c>
      <c r="DE153" s="21">
        <v>1</v>
      </c>
      <c r="DG153" s="3">
        <v>1</v>
      </c>
      <c r="DH153" s="3">
        <v>1</v>
      </c>
      <c r="DJ153" s="3" t="s">
        <v>24</v>
      </c>
      <c r="DL153" s="3">
        <v>2</v>
      </c>
      <c r="DM153" s="3">
        <v>1</v>
      </c>
      <c r="DN153" s="3">
        <v>1</v>
      </c>
      <c r="DO153" s="3" t="s">
        <v>7</v>
      </c>
      <c r="DQ153" s="3">
        <v>1</v>
      </c>
      <c r="EK153" s="21">
        <v>1</v>
      </c>
      <c r="FN153" s="19">
        <v>1</v>
      </c>
      <c r="FR153" s="3">
        <v>1</v>
      </c>
      <c r="FS153" s="3">
        <v>1</v>
      </c>
      <c r="FU153" s="3" t="s">
        <v>0</v>
      </c>
      <c r="FV153" s="21">
        <v>1</v>
      </c>
      <c r="GB153" s="22">
        <v>1</v>
      </c>
      <c r="GM153" s="21">
        <v>1</v>
      </c>
      <c r="GN153" s="3">
        <v>1</v>
      </c>
      <c r="GS153" s="3">
        <v>1</v>
      </c>
      <c r="GT153" s="20" t="s">
        <v>66</v>
      </c>
    </row>
    <row r="154" spans="2:202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43"/>
      <c r="H154" s="36"/>
      <c r="I154" s="27"/>
      <c r="J154" s="27"/>
      <c r="K154" s="27"/>
      <c r="L154" s="27"/>
      <c r="M154" s="27" t="s">
        <v>531</v>
      </c>
      <c r="N154" s="27" t="s">
        <v>2</v>
      </c>
      <c r="O154" s="31" t="s">
        <v>961</v>
      </c>
      <c r="P154" s="31"/>
      <c r="Q154" s="31"/>
      <c r="R154" s="31" t="s">
        <v>962</v>
      </c>
      <c r="S154" s="31" t="s">
        <v>963</v>
      </c>
      <c r="T154" s="27" t="s">
        <v>964</v>
      </c>
      <c r="U154" s="27"/>
      <c r="V154" s="27"/>
      <c r="W154" s="34" t="s">
        <v>598</v>
      </c>
      <c r="AN154" s="40"/>
      <c r="AO154" s="28"/>
      <c r="AP154" s="27"/>
      <c r="AQ154" s="27"/>
      <c r="AR154" s="27"/>
      <c r="AS154" s="40"/>
      <c r="AT154" s="28"/>
      <c r="AU154" s="27"/>
      <c r="AV154" s="27"/>
      <c r="AW154" s="27"/>
      <c r="AX154" s="40"/>
      <c r="AY154" s="27"/>
      <c r="AZ154" s="27"/>
      <c r="BA154" s="27"/>
      <c r="BB154" s="27"/>
      <c r="DT154" s="21">
        <v>1</v>
      </c>
      <c r="EI154" s="21">
        <v>1</v>
      </c>
      <c r="FB154" s="21">
        <v>1</v>
      </c>
      <c r="FR154" s="3">
        <v>1</v>
      </c>
      <c r="FS154" s="3">
        <v>1</v>
      </c>
      <c r="FU154" s="3" t="s">
        <v>0</v>
      </c>
    </row>
    <row r="155" spans="2:202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43"/>
      <c r="H155" s="36"/>
      <c r="I155" s="27"/>
      <c r="J155" s="27"/>
      <c r="K155" s="27"/>
      <c r="L155" s="27"/>
      <c r="M155" s="27" t="s">
        <v>532</v>
      </c>
      <c r="N155" s="27" t="s">
        <v>2</v>
      </c>
      <c r="O155" s="31" t="s">
        <v>965</v>
      </c>
      <c r="P155" s="31"/>
      <c r="Q155" s="31"/>
      <c r="R155" s="31" t="s">
        <v>966</v>
      </c>
      <c r="S155" s="31" t="s">
        <v>967</v>
      </c>
      <c r="T155" s="27" t="s">
        <v>968</v>
      </c>
      <c r="U155" s="27"/>
      <c r="V155" s="27"/>
      <c r="W155" s="34" t="s">
        <v>598</v>
      </c>
      <c r="AN155" s="40"/>
      <c r="AO155" s="28"/>
      <c r="AP155" s="27"/>
      <c r="AQ155" s="27"/>
      <c r="AR155" s="27"/>
      <c r="AS155" s="40"/>
      <c r="AT155" s="28"/>
      <c r="AU155" s="27"/>
      <c r="AV155" s="27"/>
      <c r="AW155" s="27"/>
      <c r="AX155" s="40"/>
      <c r="AY155" s="27"/>
      <c r="AZ155" s="27"/>
      <c r="BA155" s="27"/>
      <c r="BB155" s="27"/>
      <c r="BC155" s="37">
        <v>1</v>
      </c>
      <c r="BD155" s="3">
        <v>1</v>
      </c>
      <c r="BF155" s="3" t="s">
        <v>125</v>
      </c>
      <c r="BG155" s="19">
        <v>1</v>
      </c>
      <c r="BH155" s="3">
        <v>1</v>
      </c>
      <c r="BJ155" s="20" t="s">
        <v>31</v>
      </c>
      <c r="BN155" s="19">
        <v>1</v>
      </c>
      <c r="BO155" s="23">
        <v>1</v>
      </c>
      <c r="BQ155" s="20" t="s">
        <v>36</v>
      </c>
      <c r="BS155" s="21">
        <v>1</v>
      </c>
      <c r="BZ155" s="3">
        <v>1</v>
      </c>
      <c r="CA155" s="3">
        <v>1</v>
      </c>
      <c r="CC155" s="20" t="s">
        <v>30</v>
      </c>
      <c r="CD155" s="3">
        <v>1</v>
      </c>
      <c r="CE155" s="3">
        <v>1</v>
      </c>
      <c r="CG155" s="20" t="s">
        <v>13</v>
      </c>
      <c r="CH155" s="21">
        <v>1</v>
      </c>
      <c r="CM155" s="3">
        <v>1</v>
      </c>
      <c r="CP155" s="3">
        <v>1</v>
      </c>
      <c r="CQ155" s="20" t="s">
        <v>81</v>
      </c>
      <c r="CW155" s="21">
        <v>1</v>
      </c>
      <c r="DE155" s="21">
        <v>1</v>
      </c>
      <c r="DG155" s="3">
        <v>1</v>
      </c>
      <c r="DH155" s="3">
        <v>1</v>
      </c>
      <c r="DJ155" s="3" t="s">
        <v>24</v>
      </c>
      <c r="DL155" s="3">
        <v>1</v>
      </c>
      <c r="DM155" s="3">
        <v>1</v>
      </c>
      <c r="DO155" s="3" t="s">
        <v>31</v>
      </c>
      <c r="DY155" s="23">
        <v>1</v>
      </c>
      <c r="EA155" s="3">
        <v>1</v>
      </c>
      <c r="EB155" s="3" t="s">
        <v>10</v>
      </c>
      <c r="ED155" s="21">
        <v>1</v>
      </c>
      <c r="EE155" s="3">
        <v>2</v>
      </c>
      <c r="EF155" s="3">
        <v>1</v>
      </c>
      <c r="EG155" s="3">
        <v>1</v>
      </c>
      <c r="EH155" s="3" t="s">
        <v>7</v>
      </c>
      <c r="EI155" s="21">
        <v>1</v>
      </c>
      <c r="EJ155" s="22">
        <v>1</v>
      </c>
      <c r="EK155" s="21">
        <v>1</v>
      </c>
      <c r="EY155" s="19">
        <v>1</v>
      </c>
      <c r="FD155" s="21">
        <v>1</v>
      </c>
      <c r="FH155" s="21">
        <v>1</v>
      </c>
      <c r="FJ155" s="3">
        <v>1</v>
      </c>
      <c r="FL155" s="3">
        <v>1</v>
      </c>
      <c r="FM155" s="3" t="s">
        <v>38</v>
      </c>
      <c r="FN155" s="19">
        <v>1</v>
      </c>
      <c r="FO155" s="21">
        <v>1</v>
      </c>
      <c r="FQ155" s="21">
        <v>1</v>
      </c>
      <c r="FR155" s="24">
        <v>1</v>
      </c>
      <c r="FS155" s="3">
        <v>1</v>
      </c>
      <c r="FU155" s="3" t="s">
        <v>0</v>
      </c>
      <c r="GB155" s="3">
        <v>1</v>
      </c>
      <c r="GL155" s="21">
        <v>1</v>
      </c>
    </row>
    <row r="156" spans="2:202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43"/>
      <c r="H156" s="36"/>
      <c r="I156" s="27"/>
      <c r="J156" s="27"/>
      <c r="K156" s="27"/>
      <c r="L156" s="27"/>
      <c r="M156" s="27" t="s">
        <v>531</v>
      </c>
      <c r="N156" s="27" t="s">
        <v>2</v>
      </c>
      <c r="O156" s="31" t="s">
        <v>668</v>
      </c>
      <c r="P156" s="31"/>
      <c r="Q156" s="31"/>
      <c r="R156" s="31"/>
      <c r="S156" s="31"/>
      <c r="T156" s="27"/>
      <c r="U156" s="27"/>
      <c r="V156" s="27"/>
      <c r="W156" s="34" t="s">
        <v>663</v>
      </c>
      <c r="AN156" s="40"/>
      <c r="AO156" s="28"/>
      <c r="AP156" s="27"/>
      <c r="AQ156" s="27"/>
      <c r="AR156" s="27"/>
      <c r="AS156" s="40"/>
      <c r="AT156" s="28"/>
      <c r="AU156" s="27"/>
      <c r="AV156" s="27"/>
      <c r="AW156" s="27"/>
      <c r="AX156" s="40"/>
      <c r="AY156" s="27"/>
      <c r="AZ156" s="27"/>
      <c r="BA156" s="27"/>
      <c r="BB156" s="27"/>
      <c r="BG156" s="19">
        <v>1</v>
      </c>
      <c r="BH156" s="3">
        <v>1</v>
      </c>
      <c r="BJ156" s="20" t="s">
        <v>31</v>
      </c>
      <c r="BL156" s="3">
        <v>1</v>
      </c>
      <c r="BR156" s="3">
        <v>1</v>
      </c>
      <c r="BS156" s="21">
        <v>1</v>
      </c>
      <c r="BT156" s="21">
        <v>1</v>
      </c>
      <c r="BZ156" s="3">
        <v>1</v>
      </c>
      <c r="CA156" s="3">
        <v>1</v>
      </c>
      <c r="CC156" s="20" t="s">
        <v>30</v>
      </c>
      <c r="CI156" s="3">
        <v>1</v>
      </c>
      <c r="CM156" s="3">
        <v>1</v>
      </c>
      <c r="CN156" s="3">
        <v>1</v>
      </c>
      <c r="CQ156" s="20" t="s">
        <v>58</v>
      </c>
      <c r="CW156" s="21">
        <v>1</v>
      </c>
      <c r="CY156" s="21">
        <v>1</v>
      </c>
      <c r="DF156" s="21">
        <v>1</v>
      </c>
      <c r="DL156" s="3">
        <v>2</v>
      </c>
      <c r="DM156" s="3">
        <v>1</v>
      </c>
      <c r="DN156" s="3">
        <v>1</v>
      </c>
      <c r="DO156" s="3" t="s">
        <v>7</v>
      </c>
      <c r="EC156" s="21">
        <v>1</v>
      </c>
      <c r="EI156" s="21">
        <v>1</v>
      </c>
      <c r="EJ156" s="3">
        <v>1</v>
      </c>
      <c r="EK156" s="21">
        <v>1</v>
      </c>
      <c r="EM156" s="19">
        <v>1</v>
      </c>
      <c r="EO156" s="3">
        <v>1</v>
      </c>
      <c r="FC156" s="3">
        <v>1</v>
      </c>
      <c r="FF156" s="23">
        <v>1</v>
      </c>
      <c r="FN156" s="19">
        <v>1</v>
      </c>
      <c r="GH156" s="3">
        <v>1</v>
      </c>
    </row>
    <row r="157" spans="2:202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43"/>
      <c r="H157" s="36"/>
      <c r="I157" s="27"/>
      <c r="J157" s="27"/>
      <c r="K157" s="27"/>
      <c r="L157" s="27"/>
      <c r="M157" s="27" t="s">
        <v>529</v>
      </c>
      <c r="N157" s="27" t="s">
        <v>2</v>
      </c>
      <c r="O157" s="31" t="s">
        <v>972</v>
      </c>
      <c r="P157" s="31" t="s">
        <v>973</v>
      </c>
      <c r="Q157" s="31"/>
      <c r="R157" s="31" t="s">
        <v>970</v>
      </c>
      <c r="S157" s="31" t="s">
        <v>971</v>
      </c>
      <c r="T157" s="27"/>
      <c r="U157" s="27"/>
      <c r="V157" s="27"/>
      <c r="W157" s="34" t="s">
        <v>598</v>
      </c>
      <c r="AN157" s="40"/>
      <c r="AO157" s="28"/>
      <c r="AP157" s="27"/>
      <c r="AQ157" s="27"/>
      <c r="AR157" s="27"/>
      <c r="AS157" s="40"/>
      <c r="AT157" s="28"/>
      <c r="AU157" s="27"/>
      <c r="AV157" s="27"/>
      <c r="AW157" s="27"/>
      <c r="AX157" s="40"/>
      <c r="AY157" s="27"/>
      <c r="AZ157" s="27"/>
      <c r="BA157" s="27"/>
      <c r="BB157" s="27"/>
    </row>
    <row r="158" spans="2:202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43"/>
      <c r="H158" s="36"/>
      <c r="I158" s="27"/>
      <c r="J158" s="27"/>
      <c r="K158" s="27"/>
      <c r="L158" s="27"/>
      <c r="M158" s="27" t="s">
        <v>529</v>
      </c>
      <c r="N158" s="27" t="s">
        <v>2</v>
      </c>
      <c r="O158" s="31" t="s">
        <v>668</v>
      </c>
      <c r="P158" s="31"/>
      <c r="Q158" s="31"/>
      <c r="R158" s="31"/>
      <c r="S158" s="31"/>
      <c r="T158" s="27"/>
      <c r="U158" s="27"/>
      <c r="V158" s="27"/>
      <c r="W158" s="34" t="s">
        <v>663</v>
      </c>
      <c r="AN158" s="40"/>
      <c r="AO158" s="28"/>
      <c r="AP158" s="27"/>
      <c r="AQ158" s="27"/>
      <c r="AR158" s="27"/>
      <c r="AS158" s="40"/>
      <c r="AT158" s="28"/>
      <c r="AU158" s="27"/>
      <c r="AV158" s="27"/>
      <c r="AW158" s="27"/>
      <c r="AX158" s="40"/>
      <c r="AY158" s="27"/>
      <c r="AZ158" s="27"/>
      <c r="BA158" s="27"/>
      <c r="BB158" s="27"/>
      <c r="CM158" s="3">
        <v>1</v>
      </c>
      <c r="CN158" s="3">
        <v>1</v>
      </c>
      <c r="CQ158" s="20" t="s">
        <v>58</v>
      </c>
      <c r="CZ158" s="3">
        <v>1</v>
      </c>
      <c r="DB158" s="3">
        <v>1</v>
      </c>
      <c r="DD158" s="3" t="s">
        <v>17</v>
      </c>
    </row>
    <row r="159" spans="2:202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43"/>
      <c r="H159" s="36"/>
      <c r="I159" s="27"/>
      <c r="J159" s="27"/>
      <c r="K159" s="27"/>
      <c r="L159" s="27"/>
      <c r="M159" s="27" t="s">
        <v>530</v>
      </c>
      <c r="N159" s="27" t="s">
        <v>2</v>
      </c>
      <c r="O159" s="31" t="s">
        <v>974</v>
      </c>
      <c r="P159" s="31"/>
      <c r="Q159" s="31"/>
      <c r="R159" s="31"/>
      <c r="S159" s="31"/>
      <c r="T159" s="27"/>
      <c r="U159" s="27"/>
      <c r="V159" s="27"/>
      <c r="W159" s="34" t="s">
        <v>656</v>
      </c>
      <c r="AN159" s="40"/>
      <c r="AO159" s="28"/>
      <c r="AP159" s="27"/>
      <c r="AQ159" s="27"/>
      <c r="AR159" s="27"/>
      <c r="AS159" s="40"/>
      <c r="AT159" s="28"/>
      <c r="AU159" s="27"/>
      <c r="AV159" s="27"/>
      <c r="AW159" s="27"/>
      <c r="AX159" s="40"/>
      <c r="AY159" s="27"/>
      <c r="AZ159" s="27"/>
      <c r="BA159" s="27"/>
      <c r="BB159" s="27"/>
      <c r="BL159" s="3">
        <v>1</v>
      </c>
      <c r="BR159" s="3">
        <v>1</v>
      </c>
      <c r="DS159" s="21">
        <v>1</v>
      </c>
      <c r="EI159" s="21">
        <v>1</v>
      </c>
      <c r="EJ159" s="3">
        <v>1</v>
      </c>
      <c r="FP159" s="3">
        <v>1</v>
      </c>
      <c r="FW159" s="19">
        <v>1</v>
      </c>
      <c r="FX159" s="23">
        <v>1</v>
      </c>
      <c r="GB159" s="3">
        <v>1</v>
      </c>
      <c r="GH159" s="3">
        <v>1</v>
      </c>
      <c r="GL159" s="21">
        <v>1</v>
      </c>
    </row>
    <row r="160" spans="2:202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43"/>
      <c r="H160" s="36"/>
      <c r="I160" s="27"/>
      <c r="J160" s="27"/>
      <c r="K160" s="27"/>
      <c r="L160" s="27"/>
      <c r="M160" s="27" t="s">
        <v>529</v>
      </c>
      <c r="N160" s="27" t="s">
        <v>2</v>
      </c>
      <c r="O160" s="31" t="s">
        <v>1071</v>
      </c>
      <c r="P160" s="31"/>
      <c r="Q160" s="31"/>
      <c r="R160" s="31" t="s">
        <v>975</v>
      </c>
      <c r="S160" s="31" t="s">
        <v>976</v>
      </c>
      <c r="T160" s="27"/>
      <c r="U160" s="27"/>
      <c r="V160" s="27"/>
      <c r="W160" s="34" t="s">
        <v>656</v>
      </c>
      <c r="AN160" s="40"/>
      <c r="AO160" s="28"/>
      <c r="AP160" s="27"/>
      <c r="AQ160" s="27"/>
      <c r="AR160" s="27"/>
      <c r="AS160" s="40"/>
      <c r="AT160" s="28"/>
      <c r="AU160" s="27"/>
      <c r="AV160" s="27"/>
      <c r="AW160" s="27"/>
      <c r="AX160" s="40"/>
      <c r="AY160" s="27"/>
      <c r="AZ160" s="27"/>
      <c r="BA160" s="27"/>
      <c r="BB160" s="27"/>
      <c r="BG160" s="19">
        <v>1</v>
      </c>
      <c r="BH160" s="3">
        <v>1</v>
      </c>
      <c r="BJ160" s="20" t="s">
        <v>31</v>
      </c>
      <c r="BM160" s="19">
        <v>1</v>
      </c>
      <c r="BZ160" s="3">
        <v>1</v>
      </c>
      <c r="CB160" s="3">
        <v>1</v>
      </c>
      <c r="CC160" s="20" t="s">
        <v>3</v>
      </c>
      <c r="DT160" s="21">
        <v>1</v>
      </c>
      <c r="FB160" s="21">
        <v>1</v>
      </c>
      <c r="GB160" s="3">
        <v>1</v>
      </c>
      <c r="GC160" s="19">
        <v>1</v>
      </c>
      <c r="GE160" s="3">
        <v>1</v>
      </c>
      <c r="GG160" s="20" t="s">
        <v>117</v>
      </c>
    </row>
    <row r="161" spans="1:202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43"/>
      <c r="H161" s="36"/>
      <c r="I161" s="27"/>
      <c r="J161" s="27"/>
      <c r="K161" s="27"/>
      <c r="L161" s="27"/>
      <c r="M161" s="27" t="s">
        <v>529</v>
      </c>
      <c r="N161" s="27" t="s">
        <v>2</v>
      </c>
      <c r="O161" s="31" t="s">
        <v>977</v>
      </c>
      <c r="P161" s="31"/>
      <c r="Q161" s="31"/>
      <c r="R161" s="31" t="s">
        <v>978</v>
      </c>
      <c r="S161" s="31" t="s">
        <v>979</v>
      </c>
      <c r="T161" s="27" t="s">
        <v>980</v>
      </c>
      <c r="U161" s="27" t="s">
        <v>981</v>
      </c>
      <c r="V161" s="27"/>
      <c r="W161" s="34" t="s">
        <v>598</v>
      </c>
      <c r="AN161" s="40"/>
      <c r="AO161" s="28"/>
      <c r="AP161" s="27"/>
      <c r="AQ161" s="27"/>
      <c r="AR161" s="27"/>
      <c r="AS161" s="40"/>
      <c r="AT161" s="28"/>
      <c r="AU161" s="27"/>
      <c r="AV161" s="27"/>
      <c r="AW161" s="27"/>
      <c r="AX161" s="40"/>
      <c r="AY161" s="27"/>
      <c r="AZ161" s="27"/>
      <c r="BA161" s="27"/>
      <c r="BB161" s="27"/>
      <c r="BG161" s="19">
        <v>1</v>
      </c>
      <c r="BI161" s="3">
        <v>1</v>
      </c>
      <c r="BJ161" s="20" t="s">
        <v>14</v>
      </c>
      <c r="BZ161" s="3">
        <v>2</v>
      </c>
      <c r="CA161" s="3">
        <v>1</v>
      </c>
      <c r="CB161" s="3">
        <v>1</v>
      </c>
      <c r="CC161" s="20" t="s">
        <v>7</v>
      </c>
      <c r="DF161" s="21">
        <v>1</v>
      </c>
      <c r="DQ161" s="3">
        <v>1</v>
      </c>
      <c r="DX161" s="21">
        <v>1</v>
      </c>
      <c r="EE161" s="3">
        <v>1</v>
      </c>
      <c r="EF161" s="3">
        <v>1</v>
      </c>
      <c r="EH161" s="3" t="s">
        <v>9</v>
      </c>
      <c r="FN161" s="19">
        <v>1</v>
      </c>
      <c r="GB161" s="3">
        <v>1</v>
      </c>
      <c r="GI161" s="21">
        <v>1</v>
      </c>
    </row>
    <row r="162" spans="1:202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43"/>
      <c r="H162" s="36"/>
      <c r="I162" s="27"/>
      <c r="J162" s="27"/>
      <c r="K162" s="27"/>
      <c r="L162" s="27"/>
      <c r="M162" s="27" t="s">
        <v>529</v>
      </c>
      <c r="N162" s="27" t="s">
        <v>2</v>
      </c>
      <c r="O162" s="31" t="s">
        <v>982</v>
      </c>
      <c r="P162" s="31" t="s">
        <v>983</v>
      </c>
      <c r="Q162" s="31"/>
      <c r="R162" s="31" t="s">
        <v>984</v>
      </c>
      <c r="S162" s="31"/>
      <c r="T162" s="27"/>
      <c r="U162" s="27"/>
      <c r="V162" s="27"/>
      <c r="W162" s="34" t="s">
        <v>598</v>
      </c>
      <c r="AN162" s="40"/>
      <c r="AO162" s="28"/>
      <c r="AP162" s="27"/>
      <c r="AQ162" s="27"/>
      <c r="AR162" s="27"/>
      <c r="AS162" s="40"/>
      <c r="AT162" s="28"/>
      <c r="AU162" s="27"/>
      <c r="AV162" s="27"/>
      <c r="AW162" s="27"/>
      <c r="AX162" s="40"/>
      <c r="AY162" s="27"/>
      <c r="AZ162" s="27"/>
      <c r="BA162" s="27"/>
      <c r="BB162" s="27"/>
      <c r="BU162" s="21">
        <v>1</v>
      </c>
      <c r="CM162" s="3">
        <v>2</v>
      </c>
      <c r="CN162" s="3">
        <v>1</v>
      </c>
      <c r="CO162" s="3">
        <v>1</v>
      </c>
      <c r="CQ162" s="20" t="s">
        <v>43</v>
      </c>
      <c r="CX162" s="3">
        <v>1</v>
      </c>
      <c r="DK162" s="21">
        <v>1</v>
      </c>
      <c r="DP162" s="21">
        <v>1</v>
      </c>
      <c r="DQ162" s="3">
        <v>1</v>
      </c>
      <c r="EK162" s="21">
        <v>1</v>
      </c>
      <c r="FB162" s="21">
        <v>1</v>
      </c>
      <c r="FI162" s="21">
        <v>1</v>
      </c>
      <c r="GB162" s="3">
        <v>1</v>
      </c>
    </row>
    <row r="163" spans="1:202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43"/>
      <c r="H163" s="36"/>
      <c r="I163" s="27"/>
      <c r="J163" s="27"/>
      <c r="K163" s="27"/>
      <c r="L163" s="27"/>
      <c r="M163" s="27" t="s">
        <v>529</v>
      </c>
      <c r="N163" s="27" t="s">
        <v>2</v>
      </c>
      <c r="O163" s="31" t="s">
        <v>985</v>
      </c>
      <c r="P163" s="31" t="s">
        <v>986</v>
      </c>
      <c r="Q163" s="31"/>
      <c r="R163" s="31" t="s">
        <v>987</v>
      </c>
      <c r="S163" s="31" t="s">
        <v>988</v>
      </c>
      <c r="T163" s="27"/>
      <c r="U163" s="27"/>
      <c r="V163" s="27"/>
      <c r="W163" s="34" t="s">
        <v>598</v>
      </c>
      <c r="AN163" s="40"/>
      <c r="AO163" s="28"/>
      <c r="AP163" s="27"/>
      <c r="AQ163" s="27"/>
      <c r="AR163" s="27"/>
      <c r="AS163" s="40"/>
      <c r="AT163" s="28"/>
      <c r="AU163" s="27"/>
      <c r="AV163" s="27"/>
      <c r="AW163" s="27"/>
      <c r="AX163" s="40"/>
      <c r="AY163" s="27"/>
      <c r="AZ163" s="27"/>
      <c r="BA163" s="27"/>
      <c r="BB163" s="27"/>
      <c r="BG163" s="19">
        <v>1</v>
      </c>
      <c r="BH163" s="3">
        <v>1</v>
      </c>
      <c r="BJ163" s="20" t="s">
        <v>31</v>
      </c>
      <c r="BK163" s="21">
        <v>1</v>
      </c>
      <c r="BU163" s="21">
        <v>1</v>
      </c>
      <c r="BV163" s="23"/>
      <c r="BZ163" s="3">
        <v>2</v>
      </c>
      <c r="CA163" s="3">
        <v>1</v>
      </c>
      <c r="CB163" s="3">
        <v>1</v>
      </c>
      <c r="CC163" s="20" t="s">
        <v>7</v>
      </c>
      <c r="CH163" s="21">
        <v>1</v>
      </c>
      <c r="CI163" s="3">
        <v>1</v>
      </c>
      <c r="CM163" s="3">
        <v>1</v>
      </c>
      <c r="CN163" s="3">
        <v>1</v>
      </c>
      <c r="CQ163" s="20" t="s">
        <v>58</v>
      </c>
      <c r="CY163" s="21">
        <v>1</v>
      </c>
      <c r="CZ163" s="3">
        <v>1</v>
      </c>
      <c r="DB163" s="3">
        <v>1</v>
      </c>
      <c r="DD163" s="3" t="s">
        <v>17</v>
      </c>
      <c r="DF163" s="21">
        <v>1</v>
      </c>
      <c r="DL163" s="3">
        <v>1</v>
      </c>
      <c r="DM163" s="3">
        <v>1</v>
      </c>
      <c r="DO163" s="3" t="s">
        <v>31</v>
      </c>
      <c r="DQ163" s="3">
        <v>1</v>
      </c>
      <c r="DR163" s="21">
        <v>1</v>
      </c>
      <c r="DX163" s="21">
        <v>1</v>
      </c>
      <c r="EE163" s="3">
        <v>1</v>
      </c>
      <c r="EF163" s="3">
        <v>1</v>
      </c>
      <c r="EH163" s="3" t="s">
        <v>9</v>
      </c>
      <c r="EI163" s="21">
        <v>1</v>
      </c>
      <c r="FB163" s="21">
        <v>1</v>
      </c>
      <c r="FD163" s="21">
        <v>1</v>
      </c>
      <c r="FH163" s="21">
        <v>1</v>
      </c>
      <c r="FO163" s="21">
        <v>1</v>
      </c>
      <c r="FV163" s="21">
        <v>1</v>
      </c>
      <c r="GA163" s="21">
        <v>1</v>
      </c>
      <c r="GB163" s="3">
        <v>1</v>
      </c>
      <c r="GC163" s="19">
        <v>1</v>
      </c>
      <c r="GD163" s="3">
        <v>1</v>
      </c>
      <c r="GG163" s="20" t="s">
        <v>6</v>
      </c>
    </row>
    <row r="164" spans="1:202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43"/>
      <c r="H164" s="36"/>
      <c r="I164" s="27"/>
      <c r="J164" s="27"/>
      <c r="K164" s="27"/>
      <c r="L164" s="27"/>
      <c r="M164" s="27" t="s">
        <v>529</v>
      </c>
      <c r="N164" s="27" t="s">
        <v>2</v>
      </c>
      <c r="O164" s="31" t="s">
        <v>989</v>
      </c>
      <c r="P164" s="31" t="s">
        <v>990</v>
      </c>
      <c r="Q164" s="31"/>
      <c r="R164" s="31" t="s">
        <v>991</v>
      </c>
      <c r="S164" s="31"/>
      <c r="T164" s="27"/>
      <c r="U164" s="27"/>
      <c r="V164" s="27"/>
      <c r="W164" s="34" t="s">
        <v>667</v>
      </c>
      <c r="AN164" s="40"/>
      <c r="AO164" s="28"/>
      <c r="AP164" s="27"/>
      <c r="AQ164" s="27"/>
      <c r="AR164" s="27"/>
      <c r="AS164" s="40"/>
      <c r="AT164" s="28"/>
      <c r="AU164" s="27"/>
      <c r="AV164" s="27"/>
      <c r="AW164" s="27"/>
      <c r="AX164" s="40"/>
      <c r="AY164" s="27"/>
      <c r="AZ164" s="27"/>
      <c r="BA164" s="27"/>
      <c r="BB164" s="27"/>
      <c r="BM164" s="19">
        <v>1</v>
      </c>
      <c r="BZ164" s="3">
        <v>1</v>
      </c>
      <c r="CB164" s="3">
        <v>1</v>
      </c>
      <c r="CC164" s="20" t="s">
        <v>3</v>
      </c>
      <c r="DG164" s="3">
        <v>1</v>
      </c>
      <c r="DH164" s="3">
        <v>1</v>
      </c>
      <c r="DJ164" s="3" t="s">
        <v>24</v>
      </c>
    </row>
    <row r="165" spans="1:202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43"/>
      <c r="H165" s="36"/>
      <c r="I165" s="27"/>
      <c r="J165" s="27"/>
      <c r="K165" s="27"/>
      <c r="L165" s="27"/>
      <c r="M165" s="27" t="s">
        <v>530</v>
      </c>
      <c r="N165" s="27" t="s">
        <v>2</v>
      </c>
      <c r="O165" s="31" t="s">
        <v>668</v>
      </c>
      <c r="P165" s="31"/>
      <c r="Q165" s="31"/>
      <c r="R165" s="31" t="s">
        <v>992</v>
      </c>
      <c r="S165" s="31"/>
      <c r="T165" s="27"/>
      <c r="U165" s="27"/>
      <c r="V165" s="27"/>
      <c r="W165" s="34" t="s">
        <v>656</v>
      </c>
      <c r="AN165" s="40"/>
      <c r="AO165" s="28"/>
      <c r="AP165" s="27"/>
      <c r="AQ165" s="27"/>
      <c r="AR165" s="27"/>
      <c r="AS165" s="40"/>
      <c r="AT165" s="28"/>
      <c r="AU165" s="27"/>
      <c r="AV165" s="27"/>
      <c r="AW165" s="27"/>
      <c r="AX165" s="40"/>
      <c r="AY165" s="27"/>
      <c r="AZ165" s="27"/>
      <c r="BA165" s="27"/>
      <c r="BB165" s="27"/>
      <c r="CX165" s="3">
        <v>1</v>
      </c>
      <c r="DU165" s="21">
        <v>1</v>
      </c>
      <c r="DX165" s="21">
        <v>1</v>
      </c>
      <c r="GC165" s="19">
        <v>2</v>
      </c>
      <c r="GD165" s="3">
        <v>1</v>
      </c>
      <c r="GF165" s="3">
        <v>1</v>
      </c>
      <c r="GG165" s="20" t="s">
        <v>23</v>
      </c>
    </row>
    <row r="166" spans="1:202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43"/>
      <c r="H166" s="36"/>
      <c r="I166" s="27"/>
      <c r="J166" s="27"/>
      <c r="K166" s="27"/>
      <c r="L166" s="27"/>
      <c r="M166" s="27" t="s">
        <v>529</v>
      </c>
      <c r="N166" s="27" t="s">
        <v>2</v>
      </c>
      <c r="O166" s="31" t="s">
        <v>993</v>
      </c>
      <c r="P166" s="31"/>
      <c r="Q166" s="31"/>
      <c r="R166" s="31" t="s">
        <v>994</v>
      </c>
      <c r="S166" s="31" t="s">
        <v>995</v>
      </c>
      <c r="T166" s="27"/>
      <c r="U166" s="27"/>
      <c r="V166" s="27"/>
      <c r="W166" s="34" t="s">
        <v>598</v>
      </c>
      <c r="AN166" s="40"/>
      <c r="AO166" s="28"/>
      <c r="AP166" s="27"/>
      <c r="AQ166" s="27"/>
      <c r="AR166" s="27"/>
      <c r="AS166" s="40"/>
      <c r="AT166" s="28"/>
      <c r="AU166" s="27"/>
      <c r="AV166" s="27"/>
      <c r="AW166" s="27"/>
      <c r="AX166" s="40"/>
      <c r="AY166" s="27"/>
      <c r="AZ166" s="27"/>
      <c r="BA166" s="27"/>
      <c r="BB166" s="27"/>
      <c r="BM166" s="19">
        <v>1</v>
      </c>
      <c r="BT166" s="21">
        <v>1</v>
      </c>
      <c r="BZ166" s="3">
        <v>1</v>
      </c>
      <c r="CB166" s="3">
        <v>1</v>
      </c>
      <c r="CC166" s="20" t="s">
        <v>3</v>
      </c>
      <c r="CI166" s="3">
        <v>1</v>
      </c>
      <c r="CM166" s="3">
        <v>1</v>
      </c>
      <c r="CN166" s="3">
        <v>1</v>
      </c>
      <c r="CQ166" s="20" t="s">
        <v>58</v>
      </c>
      <c r="CX166" s="3">
        <v>1</v>
      </c>
      <c r="DF166" s="21">
        <v>1</v>
      </c>
      <c r="DL166" s="3">
        <v>1</v>
      </c>
      <c r="DM166" s="3">
        <v>1</v>
      </c>
      <c r="DO166" s="3" t="s">
        <v>31</v>
      </c>
      <c r="DP166" s="21">
        <v>1</v>
      </c>
      <c r="DV166" s="21">
        <v>1</v>
      </c>
      <c r="DX166" s="21">
        <v>1</v>
      </c>
      <c r="DY166" s="3">
        <v>1</v>
      </c>
      <c r="EA166" s="3">
        <v>1</v>
      </c>
      <c r="EB166" s="3" t="s">
        <v>10</v>
      </c>
      <c r="EC166" s="21">
        <v>1</v>
      </c>
      <c r="EE166" s="22">
        <v>1</v>
      </c>
      <c r="EF166" s="3">
        <v>1</v>
      </c>
      <c r="EH166" s="3" t="s">
        <v>9</v>
      </c>
      <c r="EI166" s="21">
        <v>1</v>
      </c>
      <c r="FB166" s="21">
        <v>1</v>
      </c>
      <c r="FD166" s="21">
        <v>1</v>
      </c>
      <c r="FV166" s="21">
        <v>1</v>
      </c>
      <c r="GB166" s="3">
        <v>1</v>
      </c>
      <c r="GH166" s="3">
        <v>1</v>
      </c>
    </row>
    <row r="167" spans="1:202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43"/>
      <c r="H167" s="36"/>
      <c r="I167" s="27"/>
      <c r="J167" s="27"/>
      <c r="K167" s="27"/>
      <c r="L167" s="27"/>
      <c r="M167" s="27" t="s">
        <v>530</v>
      </c>
      <c r="N167" s="27" t="s">
        <v>2</v>
      </c>
      <c r="O167" s="31" t="s">
        <v>668</v>
      </c>
      <c r="P167" s="31"/>
      <c r="Q167" s="31"/>
      <c r="R167" s="31"/>
      <c r="S167" s="31"/>
      <c r="T167" s="27"/>
      <c r="U167" s="27"/>
      <c r="V167" s="27"/>
      <c r="W167" s="34" t="s">
        <v>663</v>
      </c>
      <c r="AN167" s="40"/>
      <c r="AO167" s="28"/>
      <c r="AP167" s="27"/>
      <c r="AQ167" s="27"/>
      <c r="AR167" s="27"/>
      <c r="AS167" s="40"/>
      <c r="AT167" s="28"/>
      <c r="AU167" s="27"/>
      <c r="AV167" s="27"/>
      <c r="AW167" s="27"/>
      <c r="AX167" s="40"/>
      <c r="AY167" s="27"/>
      <c r="AZ167" s="27"/>
      <c r="BA167" s="27"/>
      <c r="BB167" s="27"/>
      <c r="BG167" s="19">
        <v>1</v>
      </c>
      <c r="BH167" s="3">
        <v>1</v>
      </c>
      <c r="BJ167" s="20" t="s">
        <v>31</v>
      </c>
      <c r="BL167" s="3">
        <v>1</v>
      </c>
      <c r="CZ167" s="3">
        <v>1</v>
      </c>
      <c r="DB167" s="3">
        <v>1</v>
      </c>
      <c r="DD167" s="3" t="s">
        <v>17</v>
      </c>
      <c r="DL167" s="3">
        <v>2</v>
      </c>
      <c r="DM167" s="3">
        <v>1</v>
      </c>
      <c r="DN167" s="3">
        <v>1</v>
      </c>
      <c r="DO167" s="3" t="s">
        <v>7</v>
      </c>
      <c r="DV167" s="21">
        <v>1</v>
      </c>
      <c r="DW167" s="3">
        <v>1</v>
      </c>
      <c r="FF167" s="3">
        <v>1</v>
      </c>
      <c r="FI167" s="21">
        <v>1</v>
      </c>
      <c r="FP167" s="3">
        <v>1</v>
      </c>
      <c r="FR167" s="3">
        <v>1</v>
      </c>
      <c r="FS167" s="3">
        <v>1</v>
      </c>
      <c r="FU167" s="3" t="s">
        <v>0</v>
      </c>
      <c r="GB167" s="3">
        <v>1</v>
      </c>
      <c r="GC167" s="19">
        <v>2</v>
      </c>
      <c r="GD167" s="3">
        <v>1</v>
      </c>
      <c r="GE167" s="3">
        <v>1</v>
      </c>
      <c r="GG167" s="20" t="s">
        <v>41</v>
      </c>
      <c r="GJ167" s="21">
        <v>1</v>
      </c>
      <c r="GK167" s="3">
        <v>1</v>
      </c>
    </row>
    <row r="168" spans="1:202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43"/>
      <c r="H168" s="36"/>
      <c r="I168" s="27"/>
      <c r="J168" s="27"/>
      <c r="K168" s="27"/>
      <c r="L168" s="27"/>
      <c r="M168" s="27" t="s">
        <v>530</v>
      </c>
      <c r="N168" s="27" t="s">
        <v>2</v>
      </c>
      <c r="O168" s="31" t="s">
        <v>668</v>
      </c>
      <c r="P168" s="31"/>
      <c r="Q168" s="31"/>
      <c r="R168" s="31" t="s">
        <v>996</v>
      </c>
      <c r="S168" s="31"/>
      <c r="T168" s="27"/>
      <c r="U168" s="27"/>
      <c r="V168" s="27"/>
      <c r="W168" s="34" t="s">
        <v>598</v>
      </c>
      <c r="AN168" s="40"/>
      <c r="AO168" s="28"/>
      <c r="AP168" s="27"/>
      <c r="AQ168" s="27"/>
      <c r="AR168" s="27"/>
      <c r="AS168" s="40"/>
      <c r="AT168" s="28"/>
      <c r="AU168" s="27"/>
      <c r="AV168" s="27"/>
      <c r="AW168" s="27"/>
      <c r="AX168" s="40"/>
      <c r="AY168" s="27"/>
      <c r="AZ168" s="27"/>
      <c r="BA168" s="27"/>
      <c r="BB168" s="27"/>
      <c r="BT168" s="21">
        <v>1</v>
      </c>
      <c r="BZ168" s="3">
        <v>1</v>
      </c>
      <c r="CA168" s="3">
        <v>1</v>
      </c>
      <c r="CC168" s="20" t="s">
        <v>30</v>
      </c>
      <c r="CH168" s="21">
        <v>1</v>
      </c>
      <c r="DF168" s="21">
        <v>1</v>
      </c>
      <c r="DK168" s="21">
        <v>1</v>
      </c>
      <c r="DW168" s="3">
        <v>1</v>
      </c>
      <c r="EC168" s="21">
        <v>1</v>
      </c>
      <c r="EM168" s="19">
        <v>1</v>
      </c>
      <c r="ES168" s="3">
        <v>1</v>
      </c>
      <c r="FF168" s="3">
        <v>1</v>
      </c>
      <c r="FR168" s="3">
        <v>1</v>
      </c>
      <c r="FS168" s="3">
        <v>1</v>
      </c>
      <c r="FU168" s="3" t="s">
        <v>0</v>
      </c>
      <c r="GB168" s="3">
        <v>1</v>
      </c>
      <c r="GC168" s="19">
        <v>2</v>
      </c>
      <c r="GD168" s="3">
        <v>1</v>
      </c>
      <c r="GE168" s="3">
        <v>1</v>
      </c>
      <c r="GG168" s="20" t="s">
        <v>41</v>
      </c>
      <c r="GH168" s="3">
        <v>1</v>
      </c>
      <c r="GJ168" s="21">
        <v>1</v>
      </c>
    </row>
    <row r="169" spans="1:202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43"/>
      <c r="H169" s="36"/>
      <c r="I169" s="27"/>
      <c r="J169" s="27"/>
      <c r="K169" s="27"/>
      <c r="L169" s="27"/>
      <c r="M169" s="27" t="s">
        <v>531</v>
      </c>
      <c r="N169" s="27" t="s">
        <v>2</v>
      </c>
      <c r="O169" s="31" t="s">
        <v>668</v>
      </c>
      <c r="P169" s="31"/>
      <c r="Q169" s="31"/>
      <c r="R169" s="31" t="s">
        <v>997</v>
      </c>
      <c r="S169" s="31"/>
      <c r="T169" s="27"/>
      <c r="U169" s="27"/>
      <c r="V169" s="27"/>
      <c r="W169" s="34" t="s">
        <v>598</v>
      </c>
      <c r="AN169" s="40"/>
      <c r="AO169" s="28"/>
      <c r="AP169" s="27"/>
      <c r="AQ169" s="27"/>
      <c r="AR169" s="27"/>
      <c r="AS169" s="40"/>
      <c r="AT169" s="28"/>
      <c r="AU169" s="27"/>
      <c r="AV169" s="27"/>
      <c r="AW169" s="27"/>
      <c r="AX169" s="40"/>
      <c r="AY169" s="27"/>
      <c r="AZ169" s="27"/>
      <c r="BA169" s="27"/>
      <c r="BB169" s="27"/>
      <c r="BG169" s="19">
        <v>1</v>
      </c>
      <c r="BH169" s="3">
        <v>1</v>
      </c>
      <c r="BJ169" s="20" t="s">
        <v>31</v>
      </c>
      <c r="BZ169" s="3">
        <v>1</v>
      </c>
      <c r="CB169" s="3">
        <v>1</v>
      </c>
      <c r="CC169" s="20" t="s">
        <v>3</v>
      </c>
      <c r="CH169" s="21">
        <v>1</v>
      </c>
      <c r="CW169" s="21">
        <v>1</v>
      </c>
      <c r="CZ169" s="3">
        <v>2</v>
      </c>
      <c r="DA169" s="3">
        <v>1</v>
      </c>
      <c r="DB169" s="3">
        <v>1</v>
      </c>
      <c r="DD169" s="3" t="s">
        <v>86</v>
      </c>
      <c r="DE169" s="21">
        <v>1</v>
      </c>
      <c r="DL169" s="3">
        <v>2</v>
      </c>
      <c r="DM169" s="3">
        <v>1</v>
      </c>
      <c r="DN169" s="3">
        <v>1</v>
      </c>
      <c r="DO169" s="3" t="s">
        <v>7</v>
      </c>
      <c r="DQ169" s="3">
        <v>1</v>
      </c>
      <c r="DX169" s="21">
        <v>1</v>
      </c>
      <c r="EK169" s="21">
        <v>1</v>
      </c>
      <c r="FB169" s="21">
        <v>1</v>
      </c>
      <c r="FI169" s="21">
        <v>1</v>
      </c>
      <c r="FJ169" s="3">
        <v>1</v>
      </c>
      <c r="FL169" s="3">
        <v>1</v>
      </c>
      <c r="FM169" s="3" t="s">
        <v>38</v>
      </c>
      <c r="FN169" s="19">
        <v>1</v>
      </c>
      <c r="FO169" s="21">
        <v>1</v>
      </c>
      <c r="FR169" s="3">
        <v>1</v>
      </c>
      <c r="FS169" s="3">
        <v>1</v>
      </c>
      <c r="FU169" s="3" t="s">
        <v>0</v>
      </c>
      <c r="FV169" s="21">
        <v>1</v>
      </c>
      <c r="FW169" s="19">
        <v>1</v>
      </c>
      <c r="FY169" s="23">
        <v>1</v>
      </c>
      <c r="GC169" s="19">
        <v>1</v>
      </c>
      <c r="GD169" s="3">
        <v>1</v>
      </c>
      <c r="GG169" s="20" t="s">
        <v>6</v>
      </c>
      <c r="GN169" s="3">
        <v>1</v>
      </c>
      <c r="GP169" s="3">
        <v>1</v>
      </c>
      <c r="GT169" s="20" t="s">
        <v>53</v>
      </c>
    </row>
    <row r="170" spans="1:202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43"/>
      <c r="H170" s="36"/>
      <c r="I170" s="27"/>
      <c r="J170" s="27"/>
      <c r="K170" s="27"/>
      <c r="L170" s="27"/>
      <c r="M170" s="27" t="s">
        <v>532</v>
      </c>
      <c r="N170" s="27" t="s">
        <v>2</v>
      </c>
      <c r="O170" s="31" t="s">
        <v>668</v>
      </c>
      <c r="P170" s="31"/>
      <c r="Q170" s="31"/>
      <c r="R170" s="31" t="s">
        <v>998</v>
      </c>
      <c r="S170" s="31"/>
      <c r="T170" s="27"/>
      <c r="U170" s="27"/>
      <c r="V170" s="27"/>
      <c r="W170" s="34" t="s">
        <v>598</v>
      </c>
      <c r="AN170" s="40"/>
      <c r="AO170" s="28"/>
      <c r="AP170" s="27"/>
      <c r="AQ170" s="27"/>
      <c r="AR170" s="27"/>
      <c r="AS170" s="40"/>
      <c r="AT170" s="28"/>
      <c r="AU170" s="27"/>
      <c r="AV170" s="27"/>
      <c r="AW170" s="27"/>
      <c r="AX170" s="40"/>
      <c r="AY170" s="27"/>
      <c r="AZ170" s="27"/>
      <c r="BA170" s="27"/>
      <c r="BB170" s="27"/>
      <c r="CZ170" s="3">
        <v>1</v>
      </c>
      <c r="DB170" s="3">
        <v>1</v>
      </c>
      <c r="DD170" s="3" t="s">
        <v>17</v>
      </c>
      <c r="DL170" s="3">
        <v>1</v>
      </c>
      <c r="DN170" s="3">
        <v>1</v>
      </c>
      <c r="DO170" s="3" t="s">
        <v>14</v>
      </c>
      <c r="DQ170" s="3">
        <v>2</v>
      </c>
      <c r="EI170" s="21">
        <v>1</v>
      </c>
      <c r="FB170" s="21">
        <v>1</v>
      </c>
      <c r="GN170" s="3">
        <v>1</v>
      </c>
      <c r="GP170" s="3">
        <v>1</v>
      </c>
      <c r="GT170" s="20" t="s">
        <v>53</v>
      </c>
    </row>
    <row r="171" spans="1:202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43"/>
      <c r="H171" s="36"/>
      <c r="I171" s="27"/>
      <c r="J171" s="27"/>
      <c r="K171" s="27"/>
      <c r="L171" s="27"/>
      <c r="M171" s="27" t="s">
        <v>531</v>
      </c>
      <c r="N171" s="27" t="s">
        <v>2</v>
      </c>
      <c r="O171" s="31" t="s">
        <v>999</v>
      </c>
      <c r="P171" s="31"/>
      <c r="Q171" s="31"/>
      <c r="R171" s="31" t="s">
        <v>1000</v>
      </c>
      <c r="S171" s="31"/>
      <c r="T171" s="27"/>
      <c r="U171" s="27"/>
      <c r="V171" s="27"/>
      <c r="W171" s="34" t="s">
        <v>598</v>
      </c>
      <c r="AN171" s="40"/>
      <c r="AO171" s="28"/>
      <c r="AP171" s="27"/>
      <c r="AQ171" s="27"/>
      <c r="AR171" s="27"/>
      <c r="AS171" s="40"/>
      <c r="AT171" s="28"/>
      <c r="AU171" s="27"/>
      <c r="AV171" s="27"/>
      <c r="AW171" s="27"/>
      <c r="AX171" s="40"/>
      <c r="AY171" s="27"/>
      <c r="AZ171" s="27"/>
      <c r="BA171" s="27"/>
      <c r="BB171" s="27"/>
      <c r="BU171" s="21">
        <v>1</v>
      </c>
      <c r="BZ171" s="3">
        <v>2</v>
      </c>
      <c r="CA171" s="3">
        <v>1</v>
      </c>
      <c r="CB171" s="3">
        <v>1</v>
      </c>
      <c r="CC171" s="20" t="s">
        <v>7</v>
      </c>
      <c r="CW171" s="21">
        <v>1</v>
      </c>
      <c r="CY171" s="21">
        <v>1</v>
      </c>
      <c r="CZ171" s="3">
        <v>1</v>
      </c>
      <c r="DA171" s="3">
        <v>1</v>
      </c>
      <c r="DD171" s="3" t="s">
        <v>11</v>
      </c>
      <c r="DL171" s="3">
        <v>1</v>
      </c>
      <c r="DM171" s="3">
        <v>1</v>
      </c>
      <c r="DO171" s="3" t="s">
        <v>31</v>
      </c>
      <c r="EL171" s="3">
        <v>1</v>
      </c>
      <c r="EY171" s="19">
        <v>1</v>
      </c>
      <c r="FC171" s="3">
        <v>1</v>
      </c>
      <c r="FD171" s="21">
        <v>1</v>
      </c>
      <c r="FQ171" s="21">
        <v>1</v>
      </c>
      <c r="FR171" s="23"/>
      <c r="FV171" s="21">
        <v>1</v>
      </c>
      <c r="FW171" s="19">
        <v>1</v>
      </c>
      <c r="FY171" s="23">
        <v>1</v>
      </c>
      <c r="GK171" s="3">
        <v>1</v>
      </c>
      <c r="GL171" s="21">
        <v>1</v>
      </c>
    </row>
    <row r="172" spans="1:202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43"/>
      <c r="H172" s="36"/>
      <c r="I172" s="27"/>
      <c r="J172" s="27"/>
      <c r="K172" s="27"/>
      <c r="L172" s="27"/>
      <c r="M172" s="27" t="s">
        <v>532</v>
      </c>
      <c r="N172" s="27" t="s">
        <v>2</v>
      </c>
      <c r="O172" s="31" t="s">
        <v>668</v>
      </c>
      <c r="P172" s="31"/>
      <c r="Q172" s="31"/>
      <c r="R172" s="31"/>
      <c r="S172" s="31"/>
      <c r="T172" s="27"/>
      <c r="U172" s="27"/>
      <c r="V172" s="27"/>
      <c r="W172" s="34" t="s">
        <v>663</v>
      </c>
      <c r="AN172" s="40"/>
      <c r="AO172" s="28"/>
      <c r="AP172" s="27"/>
      <c r="AQ172" s="27"/>
      <c r="AR172" s="27"/>
      <c r="AS172" s="40"/>
      <c r="AT172" s="28"/>
      <c r="AU172" s="27"/>
      <c r="AV172" s="27"/>
      <c r="AW172" s="27"/>
      <c r="AX172" s="40"/>
      <c r="AY172" s="27"/>
      <c r="AZ172" s="27"/>
      <c r="BA172" s="27"/>
      <c r="BB172" s="27"/>
      <c r="BC172" s="37">
        <v>1</v>
      </c>
      <c r="BE172" s="3">
        <v>1</v>
      </c>
      <c r="BF172" s="3" t="s">
        <v>20</v>
      </c>
      <c r="BG172" s="19">
        <v>1</v>
      </c>
      <c r="BH172" s="3">
        <v>1</v>
      </c>
      <c r="BJ172" s="20" t="s">
        <v>31</v>
      </c>
      <c r="BK172" s="21">
        <v>1</v>
      </c>
      <c r="BZ172" s="3">
        <v>1</v>
      </c>
      <c r="CA172" s="3">
        <v>1</v>
      </c>
      <c r="CC172" s="20" t="s">
        <v>30</v>
      </c>
      <c r="CD172" s="3">
        <v>1</v>
      </c>
      <c r="CE172" s="3">
        <v>1</v>
      </c>
      <c r="CG172" s="20" t="s">
        <v>13</v>
      </c>
      <c r="CZ172" s="3">
        <v>1</v>
      </c>
      <c r="DB172" s="3">
        <v>1</v>
      </c>
      <c r="DD172" s="3" t="s">
        <v>17</v>
      </c>
      <c r="DG172" s="3">
        <v>1</v>
      </c>
      <c r="DH172" s="3">
        <v>1</v>
      </c>
      <c r="DJ172" s="3" t="s">
        <v>24</v>
      </c>
      <c r="DU172" s="21">
        <v>1</v>
      </c>
      <c r="DW172" s="3">
        <v>1</v>
      </c>
      <c r="DX172" s="21">
        <v>1</v>
      </c>
      <c r="DY172" s="26">
        <v>1</v>
      </c>
      <c r="EA172" s="3">
        <v>1</v>
      </c>
      <c r="EB172" s="3" t="s">
        <v>10</v>
      </c>
      <c r="EC172" s="21">
        <v>1</v>
      </c>
      <c r="EK172" s="21">
        <v>1</v>
      </c>
      <c r="FN172" s="19">
        <v>1</v>
      </c>
      <c r="GN172" s="3">
        <v>1</v>
      </c>
      <c r="GQ172" s="3">
        <v>1</v>
      </c>
      <c r="GT172" s="20" t="s">
        <v>45</v>
      </c>
    </row>
    <row r="173" spans="1:202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43"/>
      <c r="H173" s="36"/>
      <c r="I173" s="27"/>
      <c r="J173" s="27"/>
      <c r="K173" s="27"/>
      <c r="L173" s="27"/>
      <c r="M173" s="27" t="s">
        <v>529</v>
      </c>
      <c r="N173" s="27" t="s">
        <v>2</v>
      </c>
      <c r="O173" s="31" t="s">
        <v>668</v>
      </c>
      <c r="P173" s="31"/>
      <c r="Q173" s="31"/>
      <c r="R173" s="31" t="s">
        <v>1001</v>
      </c>
      <c r="S173" s="31"/>
      <c r="T173" s="27"/>
      <c r="U173" s="27"/>
      <c r="V173" s="27"/>
      <c r="W173" s="34" t="s">
        <v>598</v>
      </c>
      <c r="AN173" s="40"/>
      <c r="AO173" s="28"/>
      <c r="AP173" s="27"/>
      <c r="AQ173" s="27"/>
      <c r="AR173" s="27"/>
      <c r="AS173" s="40"/>
      <c r="AT173" s="28"/>
      <c r="AU173" s="27"/>
      <c r="AV173" s="27"/>
      <c r="AW173" s="27"/>
      <c r="AX173" s="40"/>
      <c r="AY173" s="27"/>
      <c r="AZ173" s="27"/>
      <c r="BA173" s="27"/>
      <c r="BB173" s="27"/>
      <c r="BG173" s="19">
        <v>2</v>
      </c>
      <c r="BH173" s="3">
        <v>1</v>
      </c>
      <c r="BI173" s="3">
        <v>1</v>
      </c>
      <c r="BJ173" s="20" t="s">
        <v>7</v>
      </c>
      <c r="BL173" s="22">
        <v>1</v>
      </c>
      <c r="BS173" s="21">
        <v>1</v>
      </c>
      <c r="BZ173" s="3">
        <v>2</v>
      </c>
      <c r="CA173" s="3">
        <v>1</v>
      </c>
      <c r="CB173" s="3">
        <v>1</v>
      </c>
      <c r="CC173" s="20" t="s">
        <v>7</v>
      </c>
      <c r="CW173" s="21">
        <v>1</v>
      </c>
      <c r="CZ173" s="3">
        <v>1</v>
      </c>
      <c r="DB173" s="3">
        <v>1</v>
      </c>
      <c r="DD173" s="3" t="s">
        <v>17</v>
      </c>
      <c r="DL173" s="3">
        <v>1</v>
      </c>
      <c r="DM173" s="3">
        <v>1</v>
      </c>
      <c r="DO173" s="3" t="s">
        <v>31</v>
      </c>
      <c r="EE173" s="3">
        <v>1</v>
      </c>
      <c r="EG173" s="3">
        <v>1</v>
      </c>
      <c r="EH173" s="3" t="s">
        <v>0</v>
      </c>
      <c r="EI173" s="21">
        <v>1</v>
      </c>
      <c r="EK173" s="21">
        <v>1</v>
      </c>
      <c r="FB173" s="21">
        <v>1</v>
      </c>
      <c r="FC173" s="3">
        <v>1</v>
      </c>
      <c r="FF173" s="3">
        <v>1</v>
      </c>
      <c r="FJ173" s="23"/>
      <c r="FO173" s="21">
        <v>1</v>
      </c>
      <c r="GB173" s="3">
        <v>1</v>
      </c>
      <c r="GL173" s="21">
        <v>1</v>
      </c>
    </row>
    <row r="174" spans="1:202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43"/>
      <c r="H174" s="36"/>
      <c r="I174" s="27"/>
      <c r="J174" s="27"/>
      <c r="K174" s="27"/>
      <c r="L174" s="27"/>
      <c r="M174" s="27" t="s">
        <v>532</v>
      </c>
      <c r="N174" s="27" t="s">
        <v>2</v>
      </c>
      <c r="O174" s="31" t="s">
        <v>668</v>
      </c>
      <c r="P174" s="31"/>
      <c r="Q174" s="31"/>
      <c r="R174" s="31"/>
      <c r="S174" s="31"/>
      <c r="T174" s="27"/>
      <c r="U174" s="27"/>
      <c r="V174" s="27"/>
      <c r="W174" s="34" t="s">
        <v>663</v>
      </c>
      <c r="AN174" s="40"/>
      <c r="AO174" s="28"/>
      <c r="AP174" s="27"/>
      <c r="AQ174" s="27"/>
      <c r="AR174" s="27"/>
      <c r="AS174" s="40"/>
      <c r="AT174" s="28"/>
      <c r="AU174" s="27"/>
      <c r="AV174" s="27"/>
      <c r="AW174" s="27"/>
      <c r="AX174" s="40"/>
      <c r="AY174" s="27"/>
      <c r="AZ174" s="27"/>
      <c r="BA174" s="27"/>
      <c r="BB174" s="27"/>
      <c r="BR174" s="3">
        <v>1</v>
      </c>
      <c r="CD174" s="3">
        <v>1</v>
      </c>
      <c r="CH174" s="21">
        <v>1</v>
      </c>
      <c r="CZ174" s="3">
        <v>1</v>
      </c>
      <c r="DB174" s="3">
        <v>1</v>
      </c>
      <c r="DD174" s="3" t="s">
        <v>17</v>
      </c>
      <c r="DL174" s="3">
        <v>1</v>
      </c>
      <c r="DM174" s="3">
        <v>1</v>
      </c>
      <c r="DO174" s="3" t="s">
        <v>31</v>
      </c>
      <c r="DQ174" s="3">
        <v>1</v>
      </c>
      <c r="EC174" s="21">
        <v>1</v>
      </c>
      <c r="EK174" s="21">
        <v>1</v>
      </c>
      <c r="FN174" s="19">
        <v>1</v>
      </c>
      <c r="GB174" s="3">
        <v>1</v>
      </c>
      <c r="GH174" s="3">
        <v>1</v>
      </c>
    </row>
    <row r="175" spans="1:202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43"/>
      <c r="H175" s="36"/>
      <c r="I175" s="27"/>
      <c r="J175" s="27"/>
      <c r="K175" s="27"/>
      <c r="L175" s="27"/>
      <c r="M175" s="27" t="s">
        <v>531</v>
      </c>
      <c r="N175" s="27" t="s">
        <v>2</v>
      </c>
      <c r="O175" s="31" t="s">
        <v>668</v>
      </c>
      <c r="P175" s="31"/>
      <c r="Q175" s="31"/>
      <c r="R175" s="31" t="s">
        <v>1002</v>
      </c>
      <c r="S175" s="31"/>
      <c r="T175" s="27"/>
      <c r="U175" s="27"/>
      <c r="V175" s="27"/>
      <c r="W175" s="34" t="s">
        <v>598</v>
      </c>
      <c r="AN175" s="40"/>
      <c r="AO175" s="28"/>
      <c r="AP175" s="27"/>
      <c r="AQ175" s="27"/>
      <c r="AR175" s="27"/>
      <c r="AS175" s="40"/>
      <c r="AT175" s="28"/>
      <c r="AU175" s="27"/>
      <c r="AV175" s="27"/>
      <c r="AW175" s="27"/>
      <c r="AX175" s="40"/>
      <c r="AY175" s="27"/>
      <c r="AZ175" s="27"/>
      <c r="BA175" s="27"/>
      <c r="BB175" s="27"/>
      <c r="BL175" s="3">
        <v>1</v>
      </c>
      <c r="BM175" s="19">
        <v>1</v>
      </c>
      <c r="BS175" s="21">
        <v>1</v>
      </c>
      <c r="BU175" s="21">
        <v>1</v>
      </c>
      <c r="BZ175" s="3">
        <v>1</v>
      </c>
      <c r="CA175" s="3">
        <v>1</v>
      </c>
      <c r="CC175" s="20" t="s">
        <v>30</v>
      </c>
      <c r="CM175" s="3">
        <v>2</v>
      </c>
      <c r="CN175" s="3">
        <v>1</v>
      </c>
      <c r="CP175" s="3">
        <v>1</v>
      </c>
      <c r="CQ175" s="20" t="s">
        <v>94</v>
      </c>
      <c r="CW175" s="21">
        <v>1</v>
      </c>
      <c r="CY175" s="21">
        <v>1</v>
      </c>
      <c r="CZ175" s="3">
        <v>1</v>
      </c>
      <c r="DB175" s="3">
        <v>1</v>
      </c>
      <c r="DD175" s="3" t="s">
        <v>17</v>
      </c>
      <c r="DG175" s="3">
        <v>1</v>
      </c>
      <c r="DI175" s="3">
        <v>1</v>
      </c>
      <c r="DJ175" s="3" t="s">
        <v>77</v>
      </c>
      <c r="DK175" s="21">
        <v>1</v>
      </c>
      <c r="DL175" s="22">
        <v>2</v>
      </c>
      <c r="DM175" s="3">
        <v>1</v>
      </c>
      <c r="DN175" s="3">
        <v>1</v>
      </c>
      <c r="DO175" s="3" t="s">
        <v>7</v>
      </c>
      <c r="DQ175" s="3">
        <v>1</v>
      </c>
      <c r="DV175" s="21">
        <v>1</v>
      </c>
      <c r="DX175" s="21">
        <v>1</v>
      </c>
      <c r="EC175" s="21">
        <v>1</v>
      </c>
      <c r="ED175" s="21">
        <v>2</v>
      </c>
      <c r="EE175" s="3">
        <v>1</v>
      </c>
      <c r="EF175" s="3">
        <v>1</v>
      </c>
      <c r="EH175" s="3" t="s">
        <v>9</v>
      </c>
      <c r="EI175" s="21">
        <v>1</v>
      </c>
      <c r="EJ175" s="22">
        <v>1</v>
      </c>
      <c r="EM175" s="19">
        <v>1</v>
      </c>
      <c r="EO175" s="3">
        <v>1</v>
      </c>
      <c r="FD175" s="21">
        <v>1</v>
      </c>
      <c r="FE175" s="21">
        <v>1</v>
      </c>
      <c r="FN175" s="19">
        <v>1</v>
      </c>
      <c r="FR175" s="3">
        <v>1</v>
      </c>
      <c r="FS175" s="3">
        <v>1</v>
      </c>
      <c r="FU175" s="3" t="s">
        <v>0</v>
      </c>
      <c r="GB175" s="3">
        <v>1</v>
      </c>
      <c r="GC175" s="19">
        <v>1</v>
      </c>
      <c r="GD175" s="3">
        <v>1</v>
      </c>
      <c r="GG175" s="20" t="s">
        <v>6</v>
      </c>
      <c r="GH175" s="3">
        <v>1</v>
      </c>
      <c r="GI175" s="21">
        <v>1</v>
      </c>
      <c r="GL175" s="21">
        <v>1</v>
      </c>
      <c r="GN175" s="24">
        <v>1</v>
      </c>
      <c r="GP175" s="3">
        <v>1</v>
      </c>
      <c r="GT175" s="20" t="s">
        <v>53</v>
      </c>
    </row>
    <row r="176" spans="1:202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43"/>
      <c r="H176" s="36"/>
      <c r="I176" s="27"/>
      <c r="J176" s="27"/>
      <c r="K176" s="27"/>
      <c r="L176" s="27"/>
      <c r="M176" s="27" t="s">
        <v>532</v>
      </c>
      <c r="N176" s="27" t="s">
        <v>2</v>
      </c>
      <c r="O176" s="31" t="s">
        <v>1072</v>
      </c>
      <c r="P176" s="31"/>
      <c r="Q176" s="31"/>
      <c r="R176" s="31" t="s">
        <v>1003</v>
      </c>
      <c r="S176" s="31" t="s">
        <v>1004</v>
      </c>
      <c r="T176" s="27"/>
      <c r="U176" s="27"/>
      <c r="V176" s="27"/>
      <c r="W176" s="34" t="s">
        <v>598</v>
      </c>
      <c r="AN176" s="40"/>
      <c r="AO176" s="28"/>
      <c r="AP176" s="27"/>
      <c r="AQ176" s="27"/>
      <c r="AR176" s="27"/>
      <c r="AS176" s="40"/>
      <c r="AT176" s="28"/>
      <c r="AU176" s="27"/>
      <c r="AV176" s="27"/>
      <c r="AW176" s="27"/>
      <c r="AX176" s="40"/>
      <c r="AY176" s="27"/>
      <c r="AZ176" s="27"/>
      <c r="BA176" s="27"/>
      <c r="BB176" s="27"/>
      <c r="BM176" s="19">
        <v>1</v>
      </c>
      <c r="BU176" s="21">
        <v>1</v>
      </c>
      <c r="CM176" s="3">
        <v>1</v>
      </c>
      <c r="CN176" s="3">
        <v>1</v>
      </c>
      <c r="CQ176" s="20" t="s">
        <v>58</v>
      </c>
      <c r="CZ176" s="3">
        <v>1</v>
      </c>
      <c r="DA176" s="3">
        <v>1</v>
      </c>
      <c r="DD176" s="3" t="s">
        <v>11</v>
      </c>
      <c r="DL176" s="22">
        <v>1</v>
      </c>
      <c r="DM176" s="3">
        <v>1</v>
      </c>
      <c r="DO176" s="3" t="s">
        <v>31</v>
      </c>
      <c r="DX176" s="21">
        <v>1</v>
      </c>
      <c r="EE176" s="3">
        <v>1</v>
      </c>
      <c r="EF176" s="3">
        <v>1</v>
      </c>
      <c r="EH176" s="3" t="s">
        <v>9</v>
      </c>
      <c r="EI176" s="21">
        <v>1</v>
      </c>
      <c r="EJ176" s="22">
        <v>1</v>
      </c>
      <c r="FO176" s="21">
        <v>1</v>
      </c>
      <c r="FV176" s="21">
        <v>1</v>
      </c>
      <c r="GB176" s="3">
        <v>1</v>
      </c>
    </row>
    <row r="177" spans="1:202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43"/>
      <c r="H177" s="36"/>
      <c r="I177" s="27"/>
      <c r="J177" s="27"/>
      <c r="K177" s="27"/>
      <c r="L177" s="27"/>
      <c r="M177" s="27" t="s">
        <v>530</v>
      </c>
      <c r="N177" s="27" t="s">
        <v>2</v>
      </c>
      <c r="O177" s="31" t="s">
        <v>1073</v>
      </c>
      <c r="P177" s="31" t="s">
        <v>1074</v>
      </c>
      <c r="Q177" s="31"/>
      <c r="R177" s="31" t="s">
        <v>1005</v>
      </c>
      <c r="S177" s="31"/>
      <c r="T177" s="27"/>
      <c r="U177" s="27"/>
      <c r="V177" s="27"/>
      <c r="W177" s="34" t="s">
        <v>656</v>
      </c>
      <c r="AN177" s="40"/>
      <c r="AO177" s="28"/>
      <c r="AP177" s="27"/>
      <c r="AQ177" s="27"/>
      <c r="AR177" s="27"/>
      <c r="AS177" s="40"/>
      <c r="AT177" s="28"/>
      <c r="AU177" s="27"/>
      <c r="AV177" s="27"/>
      <c r="AW177" s="27"/>
      <c r="AX177" s="40"/>
      <c r="AY177" s="27"/>
      <c r="AZ177" s="27"/>
      <c r="BA177" s="27"/>
      <c r="BB177" s="27"/>
      <c r="CD177" s="3">
        <v>1</v>
      </c>
      <c r="CF177" s="3">
        <v>1</v>
      </c>
      <c r="CG177" s="20" t="s">
        <v>90</v>
      </c>
      <c r="CZ177" s="3">
        <v>1</v>
      </c>
      <c r="DB177" s="3">
        <v>1</v>
      </c>
      <c r="DD177" s="3" t="s">
        <v>17</v>
      </c>
      <c r="DE177" s="21">
        <v>1</v>
      </c>
      <c r="DR177" s="21">
        <v>1</v>
      </c>
      <c r="FE177" s="21">
        <v>1</v>
      </c>
      <c r="FV177" s="21">
        <v>1</v>
      </c>
    </row>
    <row r="178" spans="1:202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43"/>
      <c r="H178" s="36"/>
      <c r="I178" s="27"/>
      <c r="J178" s="27"/>
      <c r="K178" s="27"/>
      <c r="L178" s="27"/>
      <c r="M178" s="27" t="s">
        <v>531</v>
      </c>
      <c r="N178" s="27" t="s">
        <v>2</v>
      </c>
      <c r="O178" s="31" t="s">
        <v>1006</v>
      </c>
      <c r="P178" s="31" t="s">
        <v>1007</v>
      </c>
      <c r="Q178" s="31" t="s">
        <v>1008</v>
      </c>
      <c r="R178" s="31"/>
      <c r="S178" s="31"/>
      <c r="T178" s="27"/>
      <c r="U178" s="27"/>
      <c r="V178" s="27"/>
      <c r="W178" s="34" t="s">
        <v>656</v>
      </c>
      <c r="AN178" s="40"/>
      <c r="AO178" s="28"/>
      <c r="AP178" s="27"/>
      <c r="AQ178" s="27"/>
      <c r="AR178" s="27"/>
      <c r="AS178" s="40"/>
      <c r="AT178" s="28"/>
      <c r="AU178" s="27"/>
      <c r="AV178" s="27"/>
      <c r="AW178" s="27"/>
      <c r="AX178" s="40"/>
      <c r="AY178" s="27"/>
      <c r="AZ178" s="27"/>
      <c r="BA178" s="27"/>
      <c r="BB178" s="27"/>
      <c r="BK178" s="21">
        <v>1</v>
      </c>
      <c r="BL178" s="3">
        <v>1</v>
      </c>
      <c r="BZ178" s="3">
        <v>1</v>
      </c>
      <c r="CB178" s="3">
        <v>1</v>
      </c>
      <c r="CC178" s="20" t="s">
        <v>3</v>
      </c>
      <c r="CH178" s="21">
        <v>3</v>
      </c>
      <c r="CZ178" s="3">
        <v>2</v>
      </c>
      <c r="DA178" s="3">
        <v>1</v>
      </c>
      <c r="DB178" s="3">
        <v>1</v>
      </c>
      <c r="DD178" s="3" t="s">
        <v>86</v>
      </c>
      <c r="DE178" s="21">
        <v>1</v>
      </c>
      <c r="DF178" s="21">
        <v>1</v>
      </c>
      <c r="DG178" s="3">
        <v>1</v>
      </c>
      <c r="DI178" s="3">
        <v>1</v>
      </c>
      <c r="DJ178" s="3" t="s">
        <v>85</v>
      </c>
      <c r="DL178" s="3">
        <v>2</v>
      </c>
      <c r="DM178" s="3">
        <v>1</v>
      </c>
      <c r="DN178" s="3">
        <v>1</v>
      </c>
      <c r="DO178" s="3" t="s">
        <v>7</v>
      </c>
      <c r="DS178" s="21">
        <v>1</v>
      </c>
      <c r="DW178" s="3">
        <v>1</v>
      </c>
      <c r="DX178" s="21">
        <v>1</v>
      </c>
      <c r="DY178" s="23"/>
      <c r="ED178" s="21">
        <v>1</v>
      </c>
      <c r="EE178" s="3">
        <v>1</v>
      </c>
      <c r="EG178" s="3">
        <v>1</v>
      </c>
      <c r="EH178" s="3" t="s">
        <v>0</v>
      </c>
      <c r="EI178" s="21">
        <v>1</v>
      </c>
      <c r="EJ178" s="3">
        <v>1</v>
      </c>
      <c r="EL178" s="3">
        <v>1</v>
      </c>
      <c r="EM178" s="19">
        <v>1</v>
      </c>
      <c r="EN178" s="3">
        <v>1</v>
      </c>
      <c r="EV178" s="3">
        <v>1</v>
      </c>
      <c r="FB178" s="21">
        <v>1</v>
      </c>
      <c r="FJ178" s="3">
        <v>1</v>
      </c>
      <c r="FL178" s="3">
        <v>1</v>
      </c>
      <c r="FM178" s="3" t="s">
        <v>38</v>
      </c>
      <c r="FO178" s="21">
        <v>1</v>
      </c>
      <c r="FR178" s="3">
        <v>1</v>
      </c>
      <c r="FS178" s="3">
        <v>1</v>
      </c>
      <c r="FU178" s="3" t="s">
        <v>0</v>
      </c>
      <c r="GB178" s="3">
        <v>1</v>
      </c>
      <c r="GC178" s="19">
        <v>1</v>
      </c>
      <c r="GD178" s="3">
        <v>1</v>
      </c>
      <c r="GG178" s="20" t="s">
        <v>6</v>
      </c>
      <c r="GJ178" s="21">
        <v>1</v>
      </c>
    </row>
    <row r="179" spans="1:202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43"/>
      <c r="H179" s="36"/>
      <c r="I179" s="27"/>
      <c r="J179" s="27"/>
      <c r="K179" s="27"/>
      <c r="L179" s="27"/>
      <c r="M179" s="27" t="s">
        <v>532</v>
      </c>
      <c r="N179" s="27" t="s">
        <v>2</v>
      </c>
      <c r="O179" s="31" t="s">
        <v>1009</v>
      </c>
      <c r="P179" s="31" t="s">
        <v>1010</v>
      </c>
      <c r="Q179" s="31"/>
      <c r="R179" s="31" t="s">
        <v>1011</v>
      </c>
      <c r="S179" s="31" t="s">
        <v>1012</v>
      </c>
      <c r="T179" s="27"/>
      <c r="U179" s="27"/>
      <c r="V179" s="27"/>
      <c r="W179" s="34" t="s">
        <v>598</v>
      </c>
      <c r="AN179" s="40"/>
      <c r="AO179" s="28"/>
      <c r="AP179" s="27"/>
      <c r="AQ179" s="27"/>
      <c r="AR179" s="27"/>
      <c r="AS179" s="40"/>
      <c r="AT179" s="28"/>
      <c r="AU179" s="27"/>
      <c r="AV179" s="27"/>
      <c r="AW179" s="27"/>
      <c r="AX179" s="40"/>
      <c r="AY179" s="27"/>
      <c r="AZ179" s="27"/>
      <c r="BA179" s="27"/>
      <c r="BB179" s="27"/>
      <c r="BG179" s="19">
        <v>1</v>
      </c>
      <c r="BH179" s="3">
        <v>1</v>
      </c>
      <c r="BJ179" s="20" t="s">
        <v>31</v>
      </c>
      <c r="BL179" s="3">
        <v>1</v>
      </c>
      <c r="BT179" s="21">
        <v>1</v>
      </c>
      <c r="BZ179" s="3">
        <v>1</v>
      </c>
      <c r="CA179" s="3">
        <v>1</v>
      </c>
      <c r="CC179" s="20" t="s">
        <v>30</v>
      </c>
      <c r="DF179" s="21">
        <v>1</v>
      </c>
      <c r="DL179" s="3">
        <v>1</v>
      </c>
      <c r="DM179" s="3">
        <v>1</v>
      </c>
      <c r="DO179" s="3" t="s">
        <v>31</v>
      </c>
      <c r="DP179" s="21">
        <v>2</v>
      </c>
      <c r="DS179" s="21">
        <v>1</v>
      </c>
      <c r="EK179" s="21">
        <v>1</v>
      </c>
      <c r="EM179" s="19">
        <v>1</v>
      </c>
      <c r="EX179" s="21">
        <v>1</v>
      </c>
      <c r="FN179" s="19">
        <v>1</v>
      </c>
      <c r="GC179" s="19">
        <v>1</v>
      </c>
      <c r="GD179" s="3">
        <v>1</v>
      </c>
      <c r="GG179" s="20" t="s">
        <v>6</v>
      </c>
      <c r="GI179" s="21">
        <v>1</v>
      </c>
      <c r="GL179" s="21">
        <v>1</v>
      </c>
      <c r="GN179" s="3">
        <v>1</v>
      </c>
      <c r="GS179" s="3">
        <v>1</v>
      </c>
      <c r="GT179" s="20" t="s">
        <v>66</v>
      </c>
    </row>
    <row r="180" spans="1:202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43"/>
      <c r="H180" s="36"/>
      <c r="I180" s="27"/>
      <c r="J180" s="27"/>
      <c r="K180" s="27"/>
      <c r="L180" s="27"/>
      <c r="M180" s="27" t="s">
        <v>529</v>
      </c>
      <c r="N180" s="27" t="s">
        <v>2</v>
      </c>
      <c r="O180" s="31" t="s">
        <v>1013</v>
      </c>
      <c r="P180" s="31"/>
      <c r="Q180" s="31"/>
      <c r="R180" s="31" t="s">
        <v>1014</v>
      </c>
      <c r="S180" s="31"/>
      <c r="T180" s="27"/>
      <c r="U180" s="27"/>
      <c r="V180" s="27"/>
      <c r="W180" s="34" t="s">
        <v>598</v>
      </c>
      <c r="AN180" s="40"/>
      <c r="AO180" s="28"/>
      <c r="AP180" s="27"/>
      <c r="AQ180" s="27"/>
      <c r="AR180" s="27"/>
      <c r="AS180" s="40"/>
      <c r="AT180" s="28"/>
      <c r="AU180" s="27"/>
      <c r="AV180" s="27"/>
      <c r="AW180" s="27"/>
      <c r="AX180" s="40"/>
      <c r="AY180" s="27"/>
      <c r="AZ180" s="27"/>
      <c r="BA180" s="27"/>
      <c r="BB180" s="27"/>
      <c r="BG180" s="19">
        <v>1</v>
      </c>
      <c r="BH180" s="3">
        <v>1</v>
      </c>
      <c r="BJ180" s="20" t="s">
        <v>31</v>
      </c>
      <c r="BV180" s="3">
        <v>1</v>
      </c>
      <c r="BW180" s="3">
        <v>1</v>
      </c>
      <c r="BY180" s="20" t="s">
        <v>26</v>
      </c>
      <c r="DK180" s="21">
        <v>1</v>
      </c>
      <c r="DU180" s="21">
        <v>1</v>
      </c>
      <c r="FE180" s="21">
        <v>1</v>
      </c>
      <c r="FN180" s="19">
        <v>1</v>
      </c>
      <c r="FV180" s="21">
        <v>1</v>
      </c>
      <c r="GN180" s="3">
        <v>1</v>
      </c>
      <c r="GR180" s="3">
        <v>1</v>
      </c>
      <c r="GT180" s="20" t="s">
        <v>71</v>
      </c>
    </row>
    <row r="181" spans="1:202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43"/>
      <c r="H181" s="36"/>
      <c r="I181" s="27"/>
      <c r="J181" s="27"/>
      <c r="K181" s="27"/>
      <c r="L181" s="27"/>
      <c r="M181" s="27" t="s">
        <v>532</v>
      </c>
      <c r="N181" s="27" t="s">
        <v>2</v>
      </c>
      <c r="O181" s="31" t="s">
        <v>1015</v>
      </c>
      <c r="P181" s="31" t="s">
        <v>1016</v>
      </c>
      <c r="Q181" s="31"/>
      <c r="R181" s="31" t="s">
        <v>1017</v>
      </c>
      <c r="S181" s="31"/>
      <c r="T181" s="27"/>
      <c r="U181" s="27"/>
      <c r="V181" s="27"/>
      <c r="W181" s="34" t="s">
        <v>598</v>
      </c>
      <c r="AN181" s="40"/>
      <c r="AO181" s="28"/>
      <c r="AP181" s="27"/>
      <c r="AQ181" s="27"/>
      <c r="AR181" s="27"/>
      <c r="AS181" s="40"/>
      <c r="AT181" s="28"/>
      <c r="AU181" s="27"/>
      <c r="AV181" s="27"/>
      <c r="AW181" s="27"/>
      <c r="AX181" s="40"/>
      <c r="AY181" s="27"/>
      <c r="AZ181" s="27"/>
      <c r="BA181" s="27"/>
      <c r="BB181" s="27"/>
      <c r="BL181" s="3">
        <v>1</v>
      </c>
      <c r="BU181" s="21">
        <v>1</v>
      </c>
      <c r="BV181" s="3">
        <v>2</v>
      </c>
      <c r="BW181" s="3">
        <v>1</v>
      </c>
      <c r="BX181" s="3">
        <v>1</v>
      </c>
      <c r="BY181" s="20" t="s">
        <v>7</v>
      </c>
      <c r="BZ181" s="22">
        <v>1</v>
      </c>
      <c r="CA181" s="3">
        <v>1</v>
      </c>
      <c r="CC181" s="20" t="s">
        <v>30</v>
      </c>
      <c r="CI181" s="3">
        <v>1</v>
      </c>
      <c r="CM181" s="3">
        <v>1</v>
      </c>
      <c r="CP181" s="3">
        <v>1</v>
      </c>
      <c r="CQ181" s="20" t="s">
        <v>81</v>
      </c>
      <c r="CX181" s="3">
        <v>1</v>
      </c>
      <c r="CZ181" s="3">
        <v>1</v>
      </c>
      <c r="DA181" s="3">
        <v>1</v>
      </c>
      <c r="DD181" s="3" t="s">
        <v>11</v>
      </c>
      <c r="DF181" s="21">
        <v>1</v>
      </c>
      <c r="DL181" s="3">
        <v>1</v>
      </c>
      <c r="DN181" s="3">
        <v>1</v>
      </c>
      <c r="DO181" s="3" t="s">
        <v>14</v>
      </c>
      <c r="DX181" s="21">
        <v>1</v>
      </c>
      <c r="EC181" s="21">
        <v>1</v>
      </c>
      <c r="EE181" s="3">
        <v>1</v>
      </c>
      <c r="EF181" s="3">
        <v>1</v>
      </c>
      <c r="EH181" s="3" t="s">
        <v>9</v>
      </c>
      <c r="EI181" s="21">
        <v>1</v>
      </c>
      <c r="EK181" s="21">
        <v>1</v>
      </c>
      <c r="EM181" s="19">
        <v>1</v>
      </c>
      <c r="EO181" s="3">
        <v>1</v>
      </c>
      <c r="EX181" s="21">
        <v>2</v>
      </c>
      <c r="FF181" s="3">
        <v>1</v>
      </c>
      <c r="FQ181" s="21">
        <v>1</v>
      </c>
      <c r="GB181" s="3">
        <v>1</v>
      </c>
      <c r="GC181" s="19">
        <v>1</v>
      </c>
      <c r="GD181" s="3">
        <v>1</v>
      </c>
      <c r="GG181" s="20" t="s">
        <v>6</v>
      </c>
      <c r="GH181" s="3">
        <v>1</v>
      </c>
      <c r="GI181" s="21">
        <v>1</v>
      </c>
      <c r="GJ181" s="21">
        <v>1</v>
      </c>
      <c r="GN181" s="24">
        <v>1</v>
      </c>
      <c r="GP181" s="3">
        <v>1</v>
      </c>
      <c r="GT181" s="20" t="s">
        <v>53</v>
      </c>
    </row>
    <row r="182" spans="1:202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43"/>
      <c r="H182" s="36"/>
      <c r="I182" s="27"/>
      <c r="J182" s="27"/>
      <c r="K182" s="27"/>
      <c r="L182" s="27"/>
      <c r="M182" s="27" t="s">
        <v>532</v>
      </c>
      <c r="N182" s="27" t="s">
        <v>2</v>
      </c>
      <c r="O182" s="31" t="s">
        <v>1018</v>
      </c>
      <c r="P182" s="31"/>
      <c r="Q182" s="31"/>
      <c r="R182" s="31" t="s">
        <v>1019</v>
      </c>
      <c r="S182" s="31"/>
      <c r="T182" s="27"/>
      <c r="U182" s="27"/>
      <c r="V182" s="27"/>
      <c r="W182" s="34" t="s">
        <v>598</v>
      </c>
      <c r="AN182" s="40"/>
      <c r="AO182" s="28"/>
      <c r="AP182" s="27"/>
      <c r="AQ182" s="27"/>
      <c r="AR182" s="27"/>
      <c r="AS182" s="40"/>
      <c r="AT182" s="28"/>
      <c r="AU182" s="27"/>
      <c r="AV182" s="27"/>
      <c r="AW182" s="27"/>
      <c r="AX182" s="40"/>
      <c r="AY182" s="27"/>
      <c r="AZ182" s="27"/>
      <c r="BA182" s="27"/>
      <c r="BB182" s="27"/>
      <c r="CM182" s="3">
        <v>1</v>
      </c>
      <c r="CO182" s="3">
        <v>1</v>
      </c>
      <c r="CQ182" s="20" t="s">
        <v>74</v>
      </c>
      <c r="EI182" s="21">
        <v>1</v>
      </c>
      <c r="FB182" s="21">
        <v>1</v>
      </c>
      <c r="FR182" s="3">
        <v>1</v>
      </c>
      <c r="FS182" s="3">
        <v>1</v>
      </c>
      <c r="FU182" s="3" t="s">
        <v>0</v>
      </c>
      <c r="GL182" s="21">
        <v>1</v>
      </c>
      <c r="GN182" s="22">
        <v>1</v>
      </c>
      <c r="GR182" s="3">
        <v>1</v>
      </c>
      <c r="GT182" s="20" t="s">
        <v>71</v>
      </c>
    </row>
    <row r="183" spans="1:202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43"/>
      <c r="H183" s="36"/>
      <c r="I183" s="27"/>
      <c r="J183" s="27"/>
      <c r="K183" s="27"/>
      <c r="L183" s="27"/>
      <c r="M183" s="27" t="s">
        <v>531</v>
      </c>
      <c r="N183" s="27" t="s">
        <v>2</v>
      </c>
      <c r="O183" s="31" t="s">
        <v>668</v>
      </c>
      <c r="P183" s="31"/>
      <c r="Q183" s="31"/>
      <c r="R183" s="31"/>
      <c r="S183" s="31"/>
      <c r="T183" s="27"/>
      <c r="U183" s="27"/>
      <c r="V183" s="27"/>
      <c r="W183" s="34" t="s">
        <v>663</v>
      </c>
      <c r="AN183" s="40"/>
      <c r="AO183" s="28"/>
      <c r="AP183" s="27"/>
      <c r="AQ183" s="27"/>
      <c r="AR183" s="27"/>
      <c r="AS183" s="40"/>
      <c r="AT183" s="28"/>
      <c r="AU183" s="27"/>
      <c r="AV183" s="27"/>
      <c r="AW183" s="27"/>
      <c r="AX183" s="40"/>
      <c r="AY183" s="27"/>
      <c r="AZ183" s="27"/>
      <c r="BA183" s="27"/>
      <c r="BB183" s="27"/>
      <c r="BK183" s="21">
        <v>1</v>
      </c>
      <c r="BM183" s="19">
        <v>1</v>
      </c>
      <c r="BU183" s="21">
        <v>1</v>
      </c>
      <c r="CM183" s="3">
        <v>1</v>
      </c>
      <c r="CN183" s="3">
        <v>1</v>
      </c>
      <c r="CQ183" s="20" t="s">
        <v>58</v>
      </c>
      <c r="CZ183" s="3">
        <v>1</v>
      </c>
      <c r="DB183" s="3">
        <v>1</v>
      </c>
      <c r="DD183" s="3" t="s">
        <v>17</v>
      </c>
      <c r="DE183" s="21">
        <v>1</v>
      </c>
      <c r="DG183" s="3">
        <v>1</v>
      </c>
      <c r="DH183" s="3">
        <v>1</v>
      </c>
      <c r="DJ183" s="3" t="s">
        <v>24</v>
      </c>
      <c r="DL183" s="3">
        <v>2</v>
      </c>
      <c r="DM183" s="3">
        <v>1</v>
      </c>
      <c r="DN183" s="3">
        <v>1</v>
      </c>
      <c r="DO183" s="3" t="s">
        <v>7</v>
      </c>
      <c r="DX183" s="21">
        <v>1</v>
      </c>
      <c r="EJ183" s="3">
        <v>1</v>
      </c>
      <c r="FR183" s="23">
        <v>1</v>
      </c>
      <c r="FS183" s="3">
        <v>1</v>
      </c>
      <c r="FU183" s="3" t="s">
        <v>0</v>
      </c>
      <c r="GB183" s="3">
        <v>1</v>
      </c>
    </row>
    <row r="184" spans="1:202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43"/>
      <c r="H184" s="36"/>
      <c r="I184" s="27"/>
      <c r="J184" s="27"/>
      <c r="K184" s="27"/>
      <c r="L184" s="27"/>
      <c r="M184" s="27" t="s">
        <v>529</v>
      </c>
      <c r="N184" s="27" t="s">
        <v>2</v>
      </c>
      <c r="O184" s="31" t="s">
        <v>1020</v>
      </c>
      <c r="P184" s="31"/>
      <c r="Q184" s="31"/>
      <c r="R184" s="31" t="s">
        <v>1021</v>
      </c>
      <c r="S184" s="31"/>
      <c r="T184" s="27"/>
      <c r="U184" s="27"/>
      <c r="V184" s="27"/>
      <c r="W184" s="34" t="s">
        <v>598</v>
      </c>
      <c r="AN184" s="40"/>
      <c r="AO184" s="28"/>
      <c r="AP184" s="27"/>
      <c r="AQ184" s="27"/>
      <c r="AR184" s="27"/>
      <c r="AS184" s="40"/>
      <c r="AT184" s="28"/>
      <c r="AU184" s="27"/>
      <c r="AV184" s="27"/>
      <c r="AW184" s="27"/>
      <c r="AX184" s="40"/>
      <c r="AY184" s="27"/>
      <c r="AZ184" s="27"/>
      <c r="BA184" s="27"/>
      <c r="BB184" s="27"/>
      <c r="BZ184" s="3">
        <v>2</v>
      </c>
      <c r="CA184" s="3">
        <v>1</v>
      </c>
      <c r="CB184" s="3">
        <v>1</v>
      </c>
      <c r="CC184" s="20" t="s">
        <v>7</v>
      </c>
      <c r="CD184" s="22">
        <v>1</v>
      </c>
      <c r="CE184" s="3">
        <v>1</v>
      </c>
      <c r="CG184" s="20" t="s">
        <v>13</v>
      </c>
      <c r="CI184" s="3">
        <v>1</v>
      </c>
      <c r="CM184" s="3">
        <v>1</v>
      </c>
      <c r="CN184" s="3">
        <v>1</v>
      </c>
      <c r="CQ184" s="20" t="s">
        <v>58</v>
      </c>
      <c r="CX184" s="3">
        <v>1</v>
      </c>
      <c r="DG184" s="3">
        <v>1</v>
      </c>
      <c r="DI184" s="3">
        <v>1</v>
      </c>
      <c r="DJ184" s="3" t="s">
        <v>77</v>
      </c>
      <c r="DL184" s="3">
        <v>1</v>
      </c>
      <c r="DM184" s="3">
        <v>1</v>
      </c>
      <c r="DO184" s="3" t="s">
        <v>31</v>
      </c>
      <c r="DX184" s="21">
        <v>1</v>
      </c>
      <c r="EK184" s="21">
        <v>1</v>
      </c>
      <c r="FB184" s="21">
        <v>1</v>
      </c>
      <c r="FN184" s="19">
        <v>1</v>
      </c>
      <c r="GN184" s="3">
        <v>2</v>
      </c>
      <c r="GP184" s="3">
        <v>1</v>
      </c>
      <c r="GQ184" s="3">
        <v>1</v>
      </c>
      <c r="GT184" s="20" t="s">
        <v>76</v>
      </c>
    </row>
    <row r="185" spans="1:202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43"/>
      <c r="H185" s="36"/>
      <c r="I185" s="27"/>
      <c r="J185" s="27"/>
      <c r="K185" s="27"/>
      <c r="L185" s="27"/>
      <c r="M185" s="27" t="s">
        <v>532</v>
      </c>
      <c r="N185" s="27" t="s">
        <v>2</v>
      </c>
      <c r="O185" s="31" t="s">
        <v>1022</v>
      </c>
      <c r="P185" s="31" t="s">
        <v>1023</v>
      </c>
      <c r="Q185" s="31"/>
      <c r="R185" s="31" t="s">
        <v>1024</v>
      </c>
      <c r="S185" s="31"/>
      <c r="T185" s="27"/>
      <c r="U185" s="27"/>
      <c r="V185" s="27"/>
      <c r="W185" s="34" t="s">
        <v>598</v>
      </c>
      <c r="AN185" s="40"/>
      <c r="AO185" s="28"/>
      <c r="AP185" s="27"/>
      <c r="AQ185" s="27"/>
      <c r="AR185" s="27"/>
      <c r="AS185" s="40"/>
      <c r="AT185" s="28"/>
      <c r="AU185" s="27"/>
      <c r="AV185" s="27"/>
      <c r="AW185" s="27"/>
      <c r="AX185" s="40"/>
      <c r="AY185" s="27"/>
      <c r="AZ185" s="27"/>
      <c r="BA185" s="27"/>
      <c r="BB185" s="27"/>
      <c r="BG185" s="19">
        <v>1</v>
      </c>
      <c r="BI185" s="3">
        <v>1</v>
      </c>
      <c r="BJ185" s="20" t="s">
        <v>14</v>
      </c>
      <c r="BU185" s="21">
        <v>1</v>
      </c>
      <c r="CD185" s="3">
        <v>1</v>
      </c>
      <c r="CM185" s="3">
        <v>1</v>
      </c>
      <c r="CO185" s="3">
        <v>1</v>
      </c>
      <c r="CQ185" s="20" t="s">
        <v>74</v>
      </c>
      <c r="DP185" s="21">
        <v>1</v>
      </c>
      <c r="EY185" s="19">
        <v>1</v>
      </c>
      <c r="EZ185" s="3">
        <v>1</v>
      </c>
      <c r="GK185" s="3">
        <v>1</v>
      </c>
      <c r="GL185" s="21">
        <v>1</v>
      </c>
      <c r="GM185" s="21">
        <v>1</v>
      </c>
    </row>
    <row r="186" spans="1:202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43"/>
      <c r="H186" s="36"/>
      <c r="I186" s="27"/>
      <c r="J186" s="27"/>
      <c r="K186" s="27"/>
      <c r="L186" s="27"/>
      <c r="M186" s="27" t="s">
        <v>532</v>
      </c>
      <c r="N186" s="27" t="s">
        <v>2</v>
      </c>
      <c r="O186" s="31" t="s">
        <v>1025</v>
      </c>
      <c r="P186" s="31" t="s">
        <v>1026</v>
      </c>
      <c r="Q186" s="31"/>
      <c r="R186" s="31" t="s">
        <v>1027</v>
      </c>
      <c r="S186" s="31"/>
      <c r="T186" s="27"/>
      <c r="U186" s="27"/>
      <c r="V186" s="27"/>
      <c r="W186" s="34" t="s">
        <v>598</v>
      </c>
      <c r="AN186" s="40"/>
      <c r="AO186" s="28"/>
      <c r="AP186" s="27"/>
      <c r="AQ186" s="27"/>
      <c r="AR186" s="27"/>
      <c r="AS186" s="40"/>
      <c r="AT186" s="28"/>
      <c r="AU186" s="27"/>
      <c r="AV186" s="27"/>
      <c r="AW186" s="27"/>
      <c r="AX186" s="40"/>
      <c r="AY186" s="27"/>
      <c r="AZ186" s="27"/>
      <c r="BA186" s="27"/>
      <c r="BB186" s="27"/>
      <c r="BN186" s="19">
        <v>1</v>
      </c>
      <c r="BO186" s="23">
        <v>1</v>
      </c>
      <c r="BQ186" s="20" t="s">
        <v>36</v>
      </c>
      <c r="BS186" s="21">
        <v>1</v>
      </c>
      <c r="BV186" s="3">
        <v>1</v>
      </c>
      <c r="BW186" s="3">
        <v>1</v>
      </c>
      <c r="BY186" s="20" t="s">
        <v>26</v>
      </c>
      <c r="BZ186" s="3">
        <v>1</v>
      </c>
      <c r="CA186" s="3">
        <v>1</v>
      </c>
      <c r="CC186" s="20" t="s">
        <v>30</v>
      </c>
      <c r="CD186" s="3">
        <v>1</v>
      </c>
      <c r="CE186" s="3">
        <v>1</v>
      </c>
      <c r="CG186" s="20" t="s">
        <v>13</v>
      </c>
      <c r="DG186" s="3">
        <v>1</v>
      </c>
      <c r="DH186" s="3">
        <v>1</v>
      </c>
      <c r="DJ186" s="3" t="s">
        <v>24</v>
      </c>
      <c r="DP186" s="21">
        <v>1</v>
      </c>
      <c r="DU186" s="21">
        <v>1</v>
      </c>
      <c r="EE186" s="3">
        <v>1</v>
      </c>
      <c r="EF186" s="3">
        <v>1</v>
      </c>
      <c r="EH186" s="3" t="s">
        <v>9</v>
      </c>
      <c r="EL186" s="3">
        <v>1</v>
      </c>
      <c r="EM186" s="19">
        <v>1</v>
      </c>
      <c r="EU186" s="3">
        <v>1</v>
      </c>
      <c r="FR186" s="3">
        <v>1</v>
      </c>
      <c r="FS186" s="3">
        <v>1</v>
      </c>
      <c r="FU186" s="3" t="s">
        <v>0</v>
      </c>
      <c r="GL186" s="21">
        <v>1</v>
      </c>
      <c r="GN186" s="3">
        <v>1</v>
      </c>
      <c r="GR186" s="3">
        <v>1</v>
      </c>
      <c r="GT186" s="20" t="s">
        <v>71</v>
      </c>
    </row>
    <row r="187" spans="1:202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43"/>
      <c r="H187" s="36"/>
      <c r="I187" s="27"/>
      <c r="J187" s="27"/>
      <c r="K187" s="27"/>
      <c r="L187" s="27"/>
      <c r="M187" s="27" t="s">
        <v>539</v>
      </c>
      <c r="N187" s="27" t="s">
        <v>2</v>
      </c>
      <c r="O187" s="31" t="s">
        <v>1028</v>
      </c>
      <c r="P187" s="31" t="s">
        <v>1029</v>
      </c>
      <c r="Q187" s="31"/>
      <c r="R187" s="31" t="s">
        <v>1030</v>
      </c>
      <c r="S187" s="31"/>
      <c r="T187" s="27"/>
      <c r="U187" s="27"/>
      <c r="V187" s="27"/>
      <c r="W187" s="34" t="s">
        <v>598</v>
      </c>
      <c r="AN187" s="40"/>
      <c r="AO187" s="28"/>
      <c r="AP187" s="27"/>
      <c r="AQ187" s="27"/>
      <c r="AR187" s="27"/>
      <c r="AS187" s="40"/>
      <c r="AT187" s="28"/>
      <c r="AU187" s="27"/>
      <c r="AV187" s="27"/>
      <c r="AW187" s="27"/>
      <c r="AX187" s="40"/>
      <c r="AY187" s="27"/>
      <c r="AZ187" s="27"/>
      <c r="BA187" s="27"/>
      <c r="BB187" s="27"/>
      <c r="BS187" s="21">
        <v>1</v>
      </c>
      <c r="BZ187" s="3">
        <v>1</v>
      </c>
      <c r="CA187" s="3">
        <v>1</v>
      </c>
      <c r="CC187" s="20" t="s">
        <v>30</v>
      </c>
      <c r="CI187" s="3">
        <v>1</v>
      </c>
      <c r="CM187" s="3">
        <v>1</v>
      </c>
      <c r="CN187" s="3">
        <v>1</v>
      </c>
      <c r="CQ187" s="20" t="s">
        <v>58</v>
      </c>
      <c r="CW187" s="21">
        <v>1</v>
      </c>
      <c r="CY187" s="21">
        <v>1</v>
      </c>
      <c r="DY187" s="3">
        <v>1</v>
      </c>
      <c r="EA187" s="3">
        <v>1</v>
      </c>
      <c r="EB187" s="3" t="s">
        <v>10</v>
      </c>
      <c r="EJ187" s="3">
        <v>1</v>
      </c>
      <c r="EM187" s="19">
        <v>1</v>
      </c>
      <c r="EO187" s="3">
        <v>1</v>
      </c>
      <c r="FN187" s="19">
        <v>1</v>
      </c>
      <c r="GA187" s="21">
        <v>1</v>
      </c>
      <c r="GC187" s="19">
        <v>1</v>
      </c>
      <c r="GD187" s="3">
        <v>1</v>
      </c>
      <c r="GG187" s="20" t="s">
        <v>6</v>
      </c>
      <c r="GH187" s="3">
        <v>1</v>
      </c>
      <c r="GI187" s="21">
        <v>1</v>
      </c>
      <c r="GN187" s="3">
        <v>1</v>
      </c>
      <c r="GP187" s="3">
        <v>1</v>
      </c>
      <c r="GT187" s="20" t="s">
        <v>53</v>
      </c>
    </row>
    <row r="188" spans="1:202">
      <c r="A188" s="3" t="s">
        <v>546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43"/>
      <c r="H188" s="36"/>
      <c r="I188" s="27"/>
      <c r="J188" s="27"/>
      <c r="K188" s="27"/>
      <c r="L188" s="27"/>
      <c r="M188" s="27" t="s">
        <v>530</v>
      </c>
      <c r="N188" s="27" t="s">
        <v>2</v>
      </c>
      <c r="O188" s="31" t="s">
        <v>668</v>
      </c>
      <c r="P188" s="31"/>
      <c r="Q188" s="31"/>
      <c r="R188" s="31" t="s">
        <v>1031</v>
      </c>
      <c r="S188" s="31"/>
      <c r="T188" s="27"/>
      <c r="U188" s="27"/>
      <c r="V188" s="27"/>
      <c r="W188" s="34" t="s">
        <v>656</v>
      </c>
      <c r="AN188" s="40"/>
      <c r="AO188" s="28"/>
      <c r="AP188" s="27"/>
      <c r="AQ188" s="27"/>
      <c r="AR188" s="27"/>
      <c r="AS188" s="40"/>
      <c r="AT188" s="28"/>
      <c r="AU188" s="27"/>
      <c r="AV188" s="27"/>
      <c r="AW188" s="27"/>
      <c r="AX188" s="40"/>
      <c r="AY188" s="27"/>
      <c r="AZ188" s="27"/>
      <c r="BA188" s="27"/>
      <c r="BB188" s="27"/>
      <c r="BG188" s="19">
        <v>1</v>
      </c>
      <c r="BI188" s="3">
        <v>1</v>
      </c>
      <c r="BJ188" s="20" t="s">
        <v>14</v>
      </c>
      <c r="BN188" s="19">
        <v>1</v>
      </c>
      <c r="BO188" s="23">
        <v>1</v>
      </c>
      <c r="BQ188" s="20" t="s">
        <v>36</v>
      </c>
      <c r="BR188" s="3">
        <v>1</v>
      </c>
      <c r="BT188" s="21">
        <v>1</v>
      </c>
      <c r="BU188" s="21">
        <v>1</v>
      </c>
      <c r="BZ188" s="3">
        <v>1</v>
      </c>
      <c r="CB188" s="3">
        <v>1</v>
      </c>
      <c r="CC188" s="20" t="s">
        <v>3</v>
      </c>
      <c r="CH188" s="21">
        <v>1</v>
      </c>
      <c r="CZ188" s="3">
        <v>1</v>
      </c>
      <c r="DB188" s="3">
        <v>1</v>
      </c>
      <c r="DD188" s="3" t="s">
        <v>17</v>
      </c>
      <c r="DE188" s="21">
        <v>1</v>
      </c>
      <c r="DL188" s="3">
        <v>2</v>
      </c>
      <c r="DM188" s="3">
        <v>1</v>
      </c>
      <c r="DN188" s="3">
        <v>1</v>
      </c>
      <c r="DO188" s="3" t="s">
        <v>7</v>
      </c>
      <c r="DR188" s="21">
        <v>1</v>
      </c>
      <c r="DS188" s="21">
        <v>3</v>
      </c>
      <c r="DX188" s="21">
        <v>1</v>
      </c>
      <c r="EI188" s="21">
        <v>1</v>
      </c>
      <c r="EJ188" s="3">
        <v>1</v>
      </c>
      <c r="EM188" s="19">
        <v>1</v>
      </c>
      <c r="ES188" s="3">
        <v>1</v>
      </c>
      <c r="FF188" s="3">
        <v>1</v>
      </c>
      <c r="FG188" s="21">
        <v>5</v>
      </c>
      <c r="FW188" s="19">
        <v>2</v>
      </c>
      <c r="FY188" s="23">
        <v>2</v>
      </c>
      <c r="GB188" s="3">
        <v>1</v>
      </c>
      <c r="GL188" s="21">
        <v>1</v>
      </c>
      <c r="GM188" s="21">
        <v>1</v>
      </c>
      <c r="GN188" s="3">
        <v>1</v>
      </c>
      <c r="GS188" s="3">
        <v>1</v>
      </c>
      <c r="GT188" s="20" t="s">
        <v>66</v>
      </c>
    </row>
    <row r="189" spans="1:202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43"/>
      <c r="H189" s="36"/>
      <c r="I189" s="27"/>
      <c r="J189" s="27"/>
      <c r="K189" s="27"/>
      <c r="L189" s="27"/>
      <c r="M189" s="27" t="s">
        <v>535</v>
      </c>
      <c r="N189" s="27" t="s">
        <v>35</v>
      </c>
      <c r="O189" s="31" t="s">
        <v>1032</v>
      </c>
      <c r="P189" s="31" t="s">
        <v>1033</v>
      </c>
      <c r="Q189" s="31" t="s">
        <v>1034</v>
      </c>
      <c r="R189" s="31"/>
      <c r="S189" s="31"/>
      <c r="T189" s="27"/>
      <c r="U189" s="27"/>
      <c r="V189" s="27"/>
      <c r="W189" s="34" t="s">
        <v>656</v>
      </c>
      <c r="AN189" s="40"/>
      <c r="AO189" s="28"/>
      <c r="AP189" s="27"/>
      <c r="AQ189" s="27"/>
      <c r="AR189" s="27"/>
      <c r="AS189" s="40"/>
      <c r="AT189" s="28"/>
      <c r="AU189" s="27"/>
      <c r="AV189" s="27"/>
      <c r="AW189" s="27"/>
      <c r="AX189" s="40"/>
      <c r="AY189" s="27"/>
      <c r="AZ189" s="27"/>
      <c r="BA189" s="27"/>
      <c r="BB189" s="27"/>
      <c r="BG189" s="19">
        <v>1</v>
      </c>
      <c r="BH189" s="3">
        <v>1</v>
      </c>
      <c r="BJ189" s="20" t="s">
        <v>31</v>
      </c>
      <c r="BZ189" s="3">
        <v>1</v>
      </c>
      <c r="CA189" s="3">
        <v>1</v>
      </c>
      <c r="CC189" s="20" t="s">
        <v>30</v>
      </c>
      <c r="CZ189" s="3">
        <v>1</v>
      </c>
      <c r="DB189" s="3">
        <v>1</v>
      </c>
      <c r="DD189" s="3" t="s">
        <v>17</v>
      </c>
      <c r="DL189" s="3">
        <v>1</v>
      </c>
      <c r="DM189" s="3">
        <v>1</v>
      </c>
      <c r="DO189" s="3" t="s">
        <v>31</v>
      </c>
      <c r="DS189" s="21">
        <v>2</v>
      </c>
      <c r="DX189" s="21">
        <v>1</v>
      </c>
      <c r="EE189" s="3">
        <v>1</v>
      </c>
      <c r="EF189" s="3">
        <v>1</v>
      </c>
      <c r="EH189" s="3" t="s">
        <v>9</v>
      </c>
      <c r="EM189" s="19">
        <v>1</v>
      </c>
      <c r="EQ189" s="3">
        <v>1</v>
      </c>
      <c r="FH189" s="21">
        <v>1</v>
      </c>
      <c r="GB189" s="3">
        <v>1</v>
      </c>
      <c r="GK189" s="3">
        <v>1</v>
      </c>
    </row>
    <row r="190" spans="1:202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43"/>
      <c r="H190" s="36"/>
      <c r="I190" s="27"/>
      <c r="J190" s="27"/>
      <c r="K190" s="27"/>
      <c r="L190" s="27"/>
      <c r="M190" s="27" t="s">
        <v>529</v>
      </c>
      <c r="N190" s="27" t="s">
        <v>2</v>
      </c>
      <c r="O190" s="31" t="s">
        <v>668</v>
      </c>
      <c r="P190" s="31"/>
      <c r="Q190" s="31"/>
      <c r="R190" s="31"/>
      <c r="S190" s="31"/>
      <c r="T190" s="27"/>
      <c r="U190" s="27"/>
      <c r="V190" s="27"/>
      <c r="W190" s="34" t="s">
        <v>663</v>
      </c>
      <c r="AN190" s="40"/>
      <c r="AO190" s="28"/>
      <c r="AP190" s="27"/>
      <c r="AQ190" s="27"/>
      <c r="AR190" s="27"/>
      <c r="AS190" s="40"/>
      <c r="AT190" s="28"/>
      <c r="AU190" s="27"/>
      <c r="AV190" s="27"/>
      <c r="AW190" s="27"/>
      <c r="AX190" s="40"/>
      <c r="AY190" s="27"/>
      <c r="AZ190" s="27"/>
      <c r="BA190" s="27"/>
      <c r="BB190" s="27"/>
      <c r="CM190" s="3">
        <v>1</v>
      </c>
      <c r="CN190" s="3">
        <v>1</v>
      </c>
      <c r="CQ190" s="20" t="s">
        <v>58</v>
      </c>
      <c r="CZ190" s="3">
        <v>1</v>
      </c>
      <c r="DA190" s="3">
        <v>1</v>
      </c>
      <c r="DD190" s="3" t="s">
        <v>11</v>
      </c>
      <c r="DL190" s="3">
        <v>1</v>
      </c>
      <c r="DM190" s="3">
        <v>1</v>
      </c>
      <c r="DO190" s="3" t="s">
        <v>31</v>
      </c>
      <c r="DY190" s="23">
        <v>1</v>
      </c>
      <c r="EA190" s="3">
        <v>1</v>
      </c>
      <c r="EB190" s="3" t="s">
        <v>10</v>
      </c>
      <c r="EI190" s="21">
        <v>1</v>
      </c>
      <c r="EK190" s="21">
        <v>1</v>
      </c>
      <c r="FB190" s="21">
        <v>1</v>
      </c>
      <c r="FC190" s="3">
        <v>1</v>
      </c>
      <c r="FR190" s="3">
        <v>1</v>
      </c>
      <c r="FS190" s="3">
        <v>1</v>
      </c>
      <c r="FU190" s="3" t="s">
        <v>0</v>
      </c>
      <c r="GB190" s="3">
        <v>1</v>
      </c>
    </row>
    <row r="191" spans="1:202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43"/>
      <c r="H191" s="36"/>
      <c r="I191" s="27"/>
      <c r="J191" s="27"/>
      <c r="K191" s="27"/>
      <c r="L191" s="27"/>
      <c r="M191" s="27" t="s">
        <v>529</v>
      </c>
      <c r="N191" s="27" t="s">
        <v>2</v>
      </c>
      <c r="O191" s="31" t="s">
        <v>1035</v>
      </c>
      <c r="P191" s="31" t="s">
        <v>1036</v>
      </c>
      <c r="Q191" s="31" t="s">
        <v>1037</v>
      </c>
      <c r="R191" s="31" t="s">
        <v>1038</v>
      </c>
      <c r="S191" s="31" t="s">
        <v>1039</v>
      </c>
      <c r="T191" s="27"/>
      <c r="U191" s="27"/>
      <c r="V191" s="27"/>
      <c r="W191" s="34" t="s">
        <v>598</v>
      </c>
      <c r="AN191" s="40"/>
      <c r="AO191" s="28"/>
      <c r="AP191" s="27"/>
      <c r="AQ191" s="27"/>
      <c r="AR191" s="27"/>
      <c r="AS191" s="40"/>
      <c r="AT191" s="28"/>
      <c r="AU191" s="27"/>
      <c r="AV191" s="27"/>
      <c r="AW191" s="27"/>
      <c r="AX191" s="40"/>
      <c r="AY191" s="27"/>
      <c r="AZ191" s="27"/>
      <c r="BA191" s="27"/>
      <c r="BB191" s="27"/>
      <c r="BG191" s="19">
        <v>2</v>
      </c>
      <c r="BH191" s="3">
        <v>1</v>
      </c>
      <c r="BI191" s="3">
        <v>1</v>
      </c>
      <c r="BJ191" s="20" t="s">
        <v>7</v>
      </c>
      <c r="BK191" s="21">
        <v>1</v>
      </c>
      <c r="BZ191" s="3">
        <v>1</v>
      </c>
      <c r="CA191" s="3">
        <v>1</v>
      </c>
      <c r="CC191" s="20" t="s">
        <v>30</v>
      </c>
      <c r="CW191" s="21">
        <v>1</v>
      </c>
      <c r="CX191" s="3">
        <v>1</v>
      </c>
      <c r="CY191" s="21">
        <v>1</v>
      </c>
      <c r="CZ191" s="22">
        <v>1</v>
      </c>
      <c r="DB191" s="3">
        <v>1</v>
      </c>
      <c r="DD191" s="3" t="s">
        <v>17</v>
      </c>
      <c r="DE191" s="21">
        <v>1</v>
      </c>
      <c r="DL191" s="3">
        <v>1</v>
      </c>
      <c r="DM191" s="3">
        <v>1</v>
      </c>
      <c r="DO191" s="3" t="s">
        <v>31</v>
      </c>
      <c r="DP191" s="21">
        <v>1</v>
      </c>
      <c r="DQ191" s="3">
        <v>1</v>
      </c>
      <c r="DY191" s="23">
        <v>1</v>
      </c>
      <c r="EA191" s="3">
        <v>1</v>
      </c>
      <c r="EB191" s="3" t="s">
        <v>10</v>
      </c>
      <c r="EX191" s="21">
        <v>1</v>
      </c>
      <c r="FF191" s="3">
        <v>1</v>
      </c>
      <c r="GB191" s="3">
        <v>1</v>
      </c>
      <c r="GC191" s="19">
        <v>1</v>
      </c>
      <c r="GD191" s="3">
        <v>1</v>
      </c>
      <c r="GG191" s="20" t="s">
        <v>6</v>
      </c>
    </row>
    <row r="192" spans="1:202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43"/>
      <c r="H192" s="36"/>
      <c r="I192" s="27"/>
      <c r="J192" s="27"/>
      <c r="K192" s="27"/>
      <c r="L192" s="27"/>
      <c r="M192" s="27" t="s">
        <v>531</v>
      </c>
      <c r="N192" s="27" t="s">
        <v>2</v>
      </c>
      <c r="O192" s="31" t="s">
        <v>1040</v>
      </c>
      <c r="P192" s="31"/>
      <c r="Q192" s="31"/>
      <c r="R192" s="31"/>
      <c r="S192" s="31"/>
      <c r="T192" s="27"/>
      <c r="U192" s="27"/>
      <c r="V192" s="27"/>
      <c r="W192" s="34" t="s">
        <v>656</v>
      </c>
      <c r="AN192" s="40"/>
      <c r="AO192" s="28"/>
      <c r="AP192" s="27"/>
      <c r="AQ192" s="27"/>
      <c r="AR192" s="27"/>
      <c r="AS192" s="40"/>
      <c r="AT192" s="28"/>
      <c r="AU192" s="27"/>
      <c r="AV192" s="27"/>
      <c r="AW192" s="27"/>
      <c r="AX192" s="40"/>
      <c r="AY192" s="27"/>
      <c r="AZ192" s="27"/>
      <c r="BA192" s="27"/>
      <c r="BB192" s="27"/>
      <c r="BZ192" s="3">
        <v>1</v>
      </c>
      <c r="CA192" s="3">
        <v>1</v>
      </c>
      <c r="CC192" s="20" t="s">
        <v>30</v>
      </c>
      <c r="CH192" s="21">
        <v>2</v>
      </c>
      <c r="CM192" s="3">
        <v>1</v>
      </c>
      <c r="CN192" s="3">
        <v>1</v>
      </c>
      <c r="CQ192" s="20" t="s">
        <v>58</v>
      </c>
      <c r="CW192" s="21">
        <v>1</v>
      </c>
      <c r="CZ192" s="22">
        <v>1</v>
      </c>
      <c r="DA192" s="3">
        <v>1</v>
      </c>
      <c r="DD192" s="3" t="s">
        <v>11</v>
      </c>
      <c r="DE192" s="21">
        <v>1</v>
      </c>
      <c r="DF192" s="21">
        <v>1</v>
      </c>
      <c r="DL192" s="3">
        <v>1</v>
      </c>
      <c r="DM192" s="3">
        <v>1</v>
      </c>
      <c r="DO192" s="3" t="s">
        <v>31</v>
      </c>
      <c r="DS192" s="21">
        <v>1</v>
      </c>
      <c r="DU192" s="21">
        <v>1</v>
      </c>
      <c r="DX192" s="21">
        <v>1</v>
      </c>
      <c r="DY192" s="26">
        <v>1</v>
      </c>
      <c r="EA192" s="3">
        <v>1</v>
      </c>
      <c r="EB192" s="3" t="s">
        <v>10</v>
      </c>
      <c r="EI192" s="21">
        <v>1</v>
      </c>
      <c r="EK192" s="21">
        <v>1</v>
      </c>
      <c r="EM192" s="19">
        <v>1</v>
      </c>
      <c r="EO192" s="3">
        <v>1</v>
      </c>
      <c r="EX192" s="21">
        <v>2</v>
      </c>
      <c r="FB192" s="21">
        <v>1</v>
      </c>
      <c r="FC192" s="3">
        <v>1</v>
      </c>
      <c r="FG192" s="21">
        <v>1</v>
      </c>
      <c r="FJ192" s="3">
        <v>1</v>
      </c>
      <c r="FK192" s="3">
        <v>1</v>
      </c>
      <c r="FM192" s="3" t="s">
        <v>8</v>
      </c>
      <c r="FN192" s="19">
        <v>1</v>
      </c>
      <c r="FW192" s="19">
        <v>1</v>
      </c>
      <c r="FX192" s="23">
        <v>1</v>
      </c>
      <c r="GB192" s="3">
        <v>1</v>
      </c>
    </row>
    <row r="193" spans="2:202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43"/>
      <c r="H193" s="36"/>
      <c r="I193" s="27"/>
      <c r="J193" s="27"/>
      <c r="K193" s="27"/>
      <c r="L193" s="27"/>
      <c r="M193" s="27" t="s">
        <v>529</v>
      </c>
      <c r="N193" s="27" t="s">
        <v>2</v>
      </c>
      <c r="O193" s="31" t="s">
        <v>1041</v>
      </c>
      <c r="P193" s="31" t="s">
        <v>1042</v>
      </c>
      <c r="Q193" s="31"/>
      <c r="R193" s="31" t="s">
        <v>1043</v>
      </c>
      <c r="S193" s="31"/>
      <c r="T193" s="27"/>
      <c r="U193" s="27"/>
      <c r="V193" s="27"/>
      <c r="W193" s="34" t="s">
        <v>598</v>
      </c>
      <c r="AN193" s="40"/>
      <c r="AO193" s="28"/>
      <c r="AP193" s="27"/>
      <c r="AQ193" s="27"/>
      <c r="AR193" s="27"/>
      <c r="AS193" s="40"/>
      <c r="AT193" s="28"/>
      <c r="AU193" s="27"/>
      <c r="AV193" s="27"/>
      <c r="AW193" s="27"/>
      <c r="AX193" s="40"/>
      <c r="AY193" s="27"/>
      <c r="AZ193" s="27"/>
      <c r="BA193" s="27"/>
      <c r="BB193" s="27"/>
      <c r="BG193" s="19">
        <v>1</v>
      </c>
      <c r="BH193" s="3">
        <v>1</v>
      </c>
      <c r="BJ193" s="20" t="s">
        <v>31</v>
      </c>
      <c r="BK193" s="21">
        <v>1</v>
      </c>
      <c r="BZ193" s="3">
        <v>2</v>
      </c>
      <c r="CA193" s="3">
        <v>1</v>
      </c>
      <c r="CB193" s="3">
        <v>1</v>
      </c>
      <c r="CC193" s="20" t="s">
        <v>7</v>
      </c>
      <c r="CY193" s="21">
        <v>1</v>
      </c>
      <c r="CZ193" s="22"/>
      <c r="DK193" s="21">
        <v>1</v>
      </c>
      <c r="DY193" s="25">
        <v>1</v>
      </c>
      <c r="EA193" s="3">
        <v>1</v>
      </c>
      <c r="EB193" s="3" t="s">
        <v>10</v>
      </c>
      <c r="EE193" s="3">
        <v>1</v>
      </c>
      <c r="EG193" s="3">
        <v>1</v>
      </c>
      <c r="EH193" s="3" t="s">
        <v>0</v>
      </c>
      <c r="EK193" s="21">
        <v>1</v>
      </c>
      <c r="FJ193" s="3">
        <v>1</v>
      </c>
      <c r="FK193" s="3">
        <v>1</v>
      </c>
      <c r="FM193" s="3" t="s">
        <v>8</v>
      </c>
      <c r="GB193" s="3">
        <v>1</v>
      </c>
      <c r="GC193" s="19">
        <v>1</v>
      </c>
      <c r="GD193" s="3">
        <v>1</v>
      </c>
      <c r="GG193" s="20" t="s">
        <v>6</v>
      </c>
    </row>
    <row r="194" spans="2:202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43"/>
      <c r="H194" s="36"/>
      <c r="I194" s="27"/>
      <c r="J194" s="27"/>
      <c r="K194" s="27"/>
      <c r="L194" s="27"/>
      <c r="M194" s="27" t="s">
        <v>530</v>
      </c>
      <c r="N194" s="27" t="s">
        <v>2</v>
      </c>
      <c r="O194" s="31" t="s">
        <v>1044</v>
      </c>
      <c r="P194" s="31" t="s">
        <v>1045</v>
      </c>
      <c r="Q194" s="31" t="s">
        <v>1046</v>
      </c>
      <c r="R194" s="31" t="s">
        <v>1047</v>
      </c>
      <c r="S194" s="31"/>
      <c r="T194" s="27"/>
      <c r="U194" s="27"/>
      <c r="V194" s="27"/>
      <c r="W194" s="34" t="s">
        <v>598</v>
      </c>
      <c r="AN194" s="40"/>
      <c r="AO194" s="28"/>
      <c r="AP194" s="27"/>
      <c r="AQ194" s="27"/>
      <c r="AR194" s="27"/>
      <c r="AS194" s="40"/>
      <c r="AT194" s="28"/>
      <c r="AU194" s="27"/>
      <c r="AV194" s="27"/>
      <c r="AW194" s="27"/>
      <c r="AX194" s="40"/>
      <c r="AY194" s="27"/>
      <c r="AZ194" s="27"/>
      <c r="BA194" s="27"/>
      <c r="BB194" s="27"/>
      <c r="BN194" s="19">
        <v>1</v>
      </c>
      <c r="BO194" s="23">
        <v>1</v>
      </c>
      <c r="BQ194" s="20" t="s">
        <v>36</v>
      </c>
      <c r="BT194" s="21">
        <v>1</v>
      </c>
      <c r="CH194" s="21">
        <v>1</v>
      </c>
      <c r="CM194" s="3">
        <v>3</v>
      </c>
      <c r="CN194" s="3">
        <v>1</v>
      </c>
      <c r="CO194" s="3">
        <v>1</v>
      </c>
      <c r="CP194" s="3">
        <v>1</v>
      </c>
      <c r="CQ194" s="20" t="s">
        <v>12</v>
      </c>
      <c r="CR194" s="3">
        <v>1</v>
      </c>
      <c r="CU194" s="3">
        <v>1</v>
      </c>
      <c r="CV194" s="3" t="s">
        <v>42</v>
      </c>
      <c r="CW194" s="21">
        <v>1</v>
      </c>
      <c r="CX194" s="3">
        <v>1</v>
      </c>
      <c r="DE194" s="21">
        <v>1</v>
      </c>
      <c r="DL194" s="3">
        <v>1</v>
      </c>
      <c r="DM194" s="3">
        <v>1</v>
      </c>
      <c r="DO194" s="3" t="s">
        <v>31</v>
      </c>
      <c r="DS194" s="21">
        <v>1</v>
      </c>
      <c r="DU194" s="21">
        <v>1</v>
      </c>
      <c r="DY194" s="3">
        <v>1</v>
      </c>
      <c r="EA194" s="3">
        <v>1</v>
      </c>
      <c r="EB194" s="3" t="s">
        <v>10</v>
      </c>
      <c r="EM194" s="19">
        <v>1</v>
      </c>
      <c r="EN194" s="3">
        <v>1</v>
      </c>
      <c r="EX194" s="21">
        <v>1</v>
      </c>
      <c r="FC194" s="3">
        <v>1</v>
      </c>
      <c r="FD194" s="21">
        <v>1</v>
      </c>
      <c r="FE194" s="21">
        <v>1</v>
      </c>
      <c r="FF194" s="3">
        <v>1</v>
      </c>
      <c r="FG194" s="21">
        <v>2</v>
      </c>
      <c r="FN194" s="19">
        <v>1</v>
      </c>
      <c r="FW194" s="19">
        <v>1</v>
      </c>
      <c r="FX194" s="23">
        <v>1</v>
      </c>
      <c r="GB194" s="3">
        <v>1</v>
      </c>
      <c r="GI194" s="21">
        <v>1</v>
      </c>
      <c r="GN194" s="3">
        <v>1</v>
      </c>
      <c r="GP194" s="3">
        <v>1</v>
      </c>
      <c r="GT194" s="20" t="s">
        <v>53</v>
      </c>
    </row>
    <row r="195" spans="2:202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43"/>
      <c r="H195" s="36"/>
      <c r="I195" s="27"/>
      <c r="J195" s="27"/>
      <c r="K195" s="27"/>
      <c r="L195" s="27"/>
      <c r="M195" s="27" t="s">
        <v>531</v>
      </c>
      <c r="N195" s="27" t="s">
        <v>2</v>
      </c>
      <c r="O195" s="31" t="s">
        <v>1048</v>
      </c>
      <c r="P195" s="31" t="s">
        <v>1049</v>
      </c>
      <c r="Q195" s="31" t="s">
        <v>1050</v>
      </c>
      <c r="R195" s="31" t="s">
        <v>1051</v>
      </c>
      <c r="S195" s="31"/>
      <c r="T195" s="27"/>
      <c r="U195" s="27"/>
      <c r="V195" s="27"/>
      <c r="W195" s="34" t="s">
        <v>598</v>
      </c>
      <c r="AN195" s="40"/>
      <c r="AO195" s="28"/>
      <c r="AP195" s="27"/>
      <c r="AQ195" s="27"/>
      <c r="AR195" s="27"/>
      <c r="AS195" s="40"/>
      <c r="AT195" s="28"/>
      <c r="AU195" s="27"/>
      <c r="AV195" s="27"/>
      <c r="AW195" s="27"/>
      <c r="AX195" s="40"/>
      <c r="AY195" s="27"/>
      <c r="AZ195" s="27"/>
      <c r="BA195" s="27"/>
      <c r="BB195" s="27"/>
      <c r="BG195" s="19">
        <v>2</v>
      </c>
      <c r="BH195" s="3">
        <v>1</v>
      </c>
      <c r="BI195" s="3">
        <v>1</v>
      </c>
      <c r="BJ195" s="20" t="s">
        <v>7</v>
      </c>
      <c r="BZ195" s="3">
        <v>1</v>
      </c>
      <c r="CA195" s="3">
        <v>1</v>
      </c>
      <c r="CC195" s="20" t="s">
        <v>30</v>
      </c>
      <c r="CI195" s="3">
        <v>1</v>
      </c>
      <c r="CX195" s="3">
        <v>1</v>
      </c>
      <c r="CZ195" s="22">
        <v>1</v>
      </c>
      <c r="DA195" s="3">
        <v>1</v>
      </c>
      <c r="DD195" s="3" t="s">
        <v>11</v>
      </c>
      <c r="DS195" s="21">
        <v>2</v>
      </c>
      <c r="EX195" s="21">
        <v>1</v>
      </c>
      <c r="FF195" s="3">
        <v>1</v>
      </c>
      <c r="GA195" s="21">
        <v>1</v>
      </c>
      <c r="GI195" s="21">
        <v>1</v>
      </c>
    </row>
    <row r="196" spans="2:202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43"/>
      <c r="H196" s="36"/>
      <c r="I196" s="27"/>
      <c r="J196" s="27"/>
      <c r="K196" s="27"/>
      <c r="L196" s="27"/>
      <c r="M196" s="27" t="s">
        <v>531</v>
      </c>
      <c r="N196" s="27" t="s">
        <v>2</v>
      </c>
      <c r="O196" s="31" t="s">
        <v>668</v>
      </c>
      <c r="P196" s="31"/>
      <c r="Q196" s="31"/>
      <c r="R196" s="31" t="s">
        <v>1052</v>
      </c>
      <c r="S196" s="31"/>
      <c r="T196" s="27"/>
      <c r="U196" s="27"/>
      <c r="V196" s="27"/>
      <c r="W196" s="34" t="s">
        <v>656</v>
      </c>
      <c r="AN196" s="40"/>
      <c r="AO196" s="28"/>
      <c r="AP196" s="27"/>
      <c r="AQ196" s="27"/>
      <c r="AR196" s="27"/>
      <c r="AS196" s="40"/>
      <c r="AT196" s="28"/>
      <c r="AU196" s="27"/>
      <c r="AV196" s="27"/>
      <c r="AW196" s="27"/>
      <c r="AX196" s="40"/>
      <c r="AY196" s="27"/>
      <c r="AZ196" s="27"/>
      <c r="BA196" s="27"/>
      <c r="BB196" s="27"/>
      <c r="CH196" s="21">
        <v>1</v>
      </c>
      <c r="CR196" s="3">
        <v>1</v>
      </c>
      <c r="CS196" s="3">
        <v>1</v>
      </c>
      <c r="CV196" s="3" t="s">
        <v>18</v>
      </c>
      <c r="DL196" s="3">
        <v>1</v>
      </c>
      <c r="DM196" s="3">
        <v>1</v>
      </c>
      <c r="DO196" s="3" t="s">
        <v>31</v>
      </c>
      <c r="GC196" s="19">
        <v>1</v>
      </c>
      <c r="GD196" s="3">
        <v>1</v>
      </c>
      <c r="GG196" s="20" t="s">
        <v>6</v>
      </c>
    </row>
    <row r="197" spans="2:202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43"/>
      <c r="H197" s="36"/>
      <c r="I197" s="27"/>
      <c r="J197" s="27"/>
      <c r="K197" s="27"/>
      <c r="L197" s="27"/>
      <c r="M197" s="27" t="s">
        <v>529</v>
      </c>
      <c r="N197" s="27" t="s">
        <v>2</v>
      </c>
      <c r="O197" s="31" t="s">
        <v>668</v>
      </c>
      <c r="P197" s="31"/>
      <c r="Q197" s="31"/>
      <c r="R197" s="31"/>
      <c r="S197" s="31"/>
      <c r="T197" s="27"/>
      <c r="U197" s="27"/>
      <c r="V197" s="27"/>
      <c r="W197" s="34" t="s">
        <v>663</v>
      </c>
      <c r="AN197" s="40"/>
      <c r="AO197" s="28"/>
      <c r="AP197" s="27"/>
      <c r="AQ197" s="27"/>
      <c r="AR197" s="27"/>
      <c r="AS197" s="40"/>
      <c r="AT197" s="28"/>
      <c r="AU197" s="27"/>
      <c r="AV197" s="27"/>
      <c r="AW197" s="27"/>
      <c r="AX197" s="40"/>
      <c r="AY197" s="27"/>
      <c r="AZ197" s="27"/>
      <c r="BA197" s="27"/>
      <c r="BB197" s="27"/>
      <c r="DE197" s="21">
        <v>1</v>
      </c>
      <c r="EK197" s="21">
        <v>1</v>
      </c>
      <c r="GK197" s="3">
        <v>1</v>
      </c>
    </row>
    <row r="198" spans="2:202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43"/>
      <c r="H198" s="36"/>
      <c r="I198" s="27"/>
      <c r="J198" s="27"/>
      <c r="K198" s="27"/>
      <c r="L198" s="27"/>
      <c r="M198" s="27" t="s">
        <v>531</v>
      </c>
      <c r="N198" s="27" t="s">
        <v>2</v>
      </c>
      <c r="O198" s="31" t="s">
        <v>1053</v>
      </c>
      <c r="P198" s="31"/>
      <c r="Q198" s="31"/>
      <c r="R198" s="31" t="s">
        <v>1054</v>
      </c>
      <c r="S198" s="31" t="s">
        <v>1055</v>
      </c>
      <c r="T198" s="27" t="s">
        <v>1056</v>
      </c>
      <c r="U198" s="27"/>
      <c r="V198" s="27"/>
      <c r="W198" s="34" t="s">
        <v>598</v>
      </c>
      <c r="AN198" s="40"/>
      <c r="AO198" s="28"/>
      <c r="AP198" s="27"/>
      <c r="AQ198" s="27"/>
      <c r="AR198" s="27"/>
      <c r="AS198" s="40"/>
      <c r="AT198" s="28"/>
      <c r="AU198" s="27"/>
      <c r="AV198" s="27"/>
      <c r="AW198" s="27"/>
      <c r="AX198" s="40"/>
      <c r="AY198" s="27"/>
      <c r="AZ198" s="27"/>
      <c r="BA198" s="27"/>
      <c r="BB198" s="27"/>
      <c r="BU198" s="21">
        <v>1</v>
      </c>
    </row>
    <row r="199" spans="2:202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43"/>
      <c r="H199" s="36"/>
      <c r="I199" s="27"/>
      <c r="J199" s="27"/>
      <c r="K199" s="27"/>
      <c r="L199" s="27"/>
      <c r="M199" s="27" t="s">
        <v>547</v>
      </c>
      <c r="N199" s="27" t="s">
        <v>35</v>
      </c>
      <c r="O199" s="31" t="s">
        <v>668</v>
      </c>
      <c r="P199" s="31"/>
      <c r="Q199" s="31"/>
      <c r="R199" s="31"/>
      <c r="S199" s="31"/>
      <c r="T199" s="27"/>
      <c r="U199" s="27"/>
      <c r="V199" s="27"/>
      <c r="W199" s="34" t="s">
        <v>663</v>
      </c>
      <c r="AN199" s="40"/>
      <c r="AO199" s="28"/>
      <c r="AP199" s="27"/>
      <c r="AQ199" s="27"/>
      <c r="AR199" s="27"/>
      <c r="AS199" s="40"/>
      <c r="AT199" s="28"/>
      <c r="AU199" s="27"/>
      <c r="AV199" s="27"/>
      <c r="AW199" s="27"/>
      <c r="AX199" s="40"/>
      <c r="AY199" s="27"/>
      <c r="AZ199" s="27"/>
      <c r="BA199" s="27"/>
      <c r="BB199" s="27"/>
      <c r="BS199" s="21">
        <v>1</v>
      </c>
      <c r="GN199" s="3">
        <v>1</v>
      </c>
      <c r="GQ199" s="3">
        <v>1</v>
      </c>
      <c r="GT199" s="20" t="s">
        <v>45</v>
      </c>
    </row>
    <row r="200" spans="2:202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43"/>
      <c r="H200" s="36"/>
      <c r="I200" s="27"/>
      <c r="J200" s="27"/>
      <c r="K200" s="27"/>
      <c r="L200" s="27"/>
      <c r="M200" s="27" t="s">
        <v>531</v>
      </c>
      <c r="N200" s="27" t="s">
        <v>2</v>
      </c>
      <c r="O200" s="31" t="s">
        <v>1057</v>
      </c>
      <c r="P200" s="31" t="s">
        <v>1058</v>
      </c>
      <c r="Q200" s="31" t="s">
        <v>1059</v>
      </c>
      <c r="R200" s="31"/>
      <c r="S200" s="31"/>
      <c r="T200" s="27"/>
      <c r="U200" s="27"/>
      <c r="V200" s="27"/>
      <c r="W200" s="34" t="s">
        <v>656</v>
      </c>
      <c r="AN200" s="40"/>
      <c r="AO200" s="28"/>
      <c r="AP200" s="27"/>
      <c r="AQ200" s="27"/>
      <c r="AR200" s="27"/>
      <c r="AS200" s="40"/>
      <c r="AT200" s="28"/>
      <c r="AU200" s="27"/>
      <c r="AV200" s="27"/>
      <c r="AW200" s="27"/>
      <c r="AX200" s="40"/>
      <c r="AY200" s="27"/>
      <c r="AZ200" s="27"/>
      <c r="BA200" s="27"/>
      <c r="BB200" s="27"/>
      <c r="BG200" s="19">
        <v>1</v>
      </c>
      <c r="BH200" s="3">
        <v>1</v>
      </c>
      <c r="BJ200" s="20" t="s">
        <v>31</v>
      </c>
      <c r="BK200" s="21">
        <v>1</v>
      </c>
      <c r="BU200" s="21">
        <v>1</v>
      </c>
      <c r="BZ200" s="3">
        <v>1</v>
      </c>
      <c r="CA200" s="3">
        <v>1</v>
      </c>
      <c r="CC200" s="20" t="s">
        <v>30</v>
      </c>
      <c r="CM200" s="3">
        <v>2</v>
      </c>
      <c r="CN200" s="3">
        <v>1</v>
      </c>
      <c r="CO200" s="3">
        <v>1</v>
      </c>
      <c r="CQ200" s="20" t="s">
        <v>43</v>
      </c>
      <c r="CR200" s="22">
        <v>1</v>
      </c>
      <c r="CU200" s="3">
        <v>1</v>
      </c>
      <c r="CV200" s="3" t="s">
        <v>42</v>
      </c>
      <c r="CW200" s="21">
        <v>1</v>
      </c>
      <c r="CZ200" s="3">
        <v>1</v>
      </c>
      <c r="DB200" s="3">
        <v>1</v>
      </c>
      <c r="DD200" s="3" t="s">
        <v>17</v>
      </c>
      <c r="DG200" s="3">
        <v>1</v>
      </c>
      <c r="DH200" s="3">
        <v>1</v>
      </c>
      <c r="DJ200" s="3" t="s">
        <v>24</v>
      </c>
      <c r="DL200" s="3">
        <v>1</v>
      </c>
      <c r="DM200" s="3">
        <v>1</v>
      </c>
      <c r="DO200" s="3" t="s">
        <v>31</v>
      </c>
      <c r="DP200" s="21">
        <v>2</v>
      </c>
      <c r="DS200" s="21">
        <v>1</v>
      </c>
      <c r="DX200" s="21">
        <v>1</v>
      </c>
      <c r="EI200" s="21">
        <v>1</v>
      </c>
      <c r="EK200" s="21">
        <v>1</v>
      </c>
      <c r="FN200" s="19">
        <v>1</v>
      </c>
      <c r="GC200" s="19">
        <v>2</v>
      </c>
      <c r="GD200" s="3">
        <v>1</v>
      </c>
      <c r="GE200" s="3">
        <v>1</v>
      </c>
      <c r="GG200" s="20" t="s">
        <v>41</v>
      </c>
      <c r="GN200" s="3">
        <v>2</v>
      </c>
      <c r="GO200" s="3">
        <v>1</v>
      </c>
      <c r="GP200" s="3">
        <v>1</v>
      </c>
      <c r="GT200" s="20" t="s">
        <v>40</v>
      </c>
    </row>
    <row r="201" spans="2:202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43"/>
      <c r="H201" s="36"/>
      <c r="I201" s="27"/>
      <c r="J201" s="27"/>
      <c r="K201" s="27"/>
      <c r="L201" s="27"/>
      <c r="M201" s="27" t="s">
        <v>548</v>
      </c>
      <c r="N201" s="27" t="s">
        <v>35</v>
      </c>
      <c r="O201" s="31" t="s">
        <v>668</v>
      </c>
      <c r="P201" s="31"/>
      <c r="Q201" s="31"/>
      <c r="R201" s="31"/>
      <c r="S201" s="31"/>
      <c r="T201" s="27"/>
      <c r="U201" s="27"/>
      <c r="V201" s="27"/>
      <c r="W201" s="34" t="s">
        <v>663</v>
      </c>
      <c r="AN201" s="40"/>
      <c r="AO201" s="28"/>
      <c r="AP201" s="27"/>
      <c r="AQ201" s="27"/>
      <c r="AR201" s="27"/>
      <c r="AS201" s="40"/>
      <c r="AT201" s="28"/>
      <c r="AU201" s="27"/>
      <c r="AV201" s="27"/>
      <c r="AW201" s="27"/>
      <c r="AX201" s="40"/>
      <c r="AY201" s="27"/>
      <c r="AZ201" s="27"/>
      <c r="BA201" s="27"/>
      <c r="BB201" s="27"/>
      <c r="BG201" s="19">
        <v>1</v>
      </c>
      <c r="BH201" s="3">
        <v>1</v>
      </c>
      <c r="BJ201" s="20" t="s">
        <v>31</v>
      </c>
      <c r="BS201" s="21">
        <v>1</v>
      </c>
      <c r="BZ201" s="3">
        <v>1</v>
      </c>
      <c r="CA201" s="3">
        <v>1</v>
      </c>
      <c r="CC201" s="20" t="s">
        <v>30</v>
      </c>
      <c r="CD201" s="3">
        <v>1</v>
      </c>
      <c r="CW201" s="21">
        <v>1</v>
      </c>
      <c r="DF201" s="21">
        <v>1</v>
      </c>
      <c r="DS201" s="21">
        <v>1</v>
      </c>
      <c r="DY201" s="3">
        <v>1</v>
      </c>
      <c r="EA201" s="3">
        <v>1</v>
      </c>
      <c r="EB201" s="3" t="s">
        <v>10</v>
      </c>
      <c r="EM201" s="19">
        <v>1</v>
      </c>
      <c r="EO201" s="3">
        <v>1</v>
      </c>
      <c r="FF201" s="3">
        <v>1</v>
      </c>
      <c r="FJ201" s="3">
        <v>1</v>
      </c>
      <c r="FL201" s="3">
        <v>1</v>
      </c>
      <c r="FM201" s="3" t="s">
        <v>38</v>
      </c>
      <c r="FN201" s="19">
        <v>1</v>
      </c>
      <c r="GB201" s="3">
        <v>1</v>
      </c>
      <c r="GI201" s="21">
        <v>1</v>
      </c>
    </row>
    <row r="202" spans="2:202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43"/>
      <c r="H202" s="36"/>
      <c r="I202" s="27"/>
      <c r="J202" s="27"/>
      <c r="K202" s="27"/>
      <c r="L202" s="27"/>
      <c r="M202" s="27" t="s">
        <v>535</v>
      </c>
      <c r="N202" s="27" t="s">
        <v>35</v>
      </c>
      <c r="O202" s="31" t="s">
        <v>668</v>
      </c>
      <c r="P202" s="31"/>
      <c r="Q202" s="31"/>
      <c r="R202" s="31"/>
      <c r="S202" s="31"/>
      <c r="T202" s="27"/>
      <c r="U202" s="27"/>
      <c r="V202" s="27"/>
      <c r="W202" s="34" t="s">
        <v>663</v>
      </c>
      <c r="AN202" s="40"/>
      <c r="AO202" s="28"/>
      <c r="AP202" s="27"/>
      <c r="AQ202" s="27"/>
      <c r="AR202" s="27"/>
      <c r="AS202" s="40"/>
      <c r="AT202" s="28"/>
      <c r="AU202" s="27"/>
      <c r="AV202" s="27"/>
      <c r="AW202" s="27"/>
      <c r="AX202" s="40"/>
      <c r="AY202" s="27"/>
      <c r="AZ202" s="27"/>
      <c r="BA202" s="27"/>
      <c r="BB202" s="27"/>
      <c r="BG202" s="19">
        <v>1</v>
      </c>
      <c r="BI202" s="3">
        <v>1</v>
      </c>
      <c r="BJ202" s="20" t="s">
        <v>14</v>
      </c>
      <c r="BN202" s="19">
        <v>1</v>
      </c>
      <c r="BO202" s="23">
        <v>1</v>
      </c>
      <c r="BQ202" s="20" t="s">
        <v>36</v>
      </c>
      <c r="BT202" s="21">
        <v>1</v>
      </c>
      <c r="BU202" s="21">
        <v>1</v>
      </c>
      <c r="CZ202" s="3">
        <v>1</v>
      </c>
      <c r="DA202" s="3">
        <v>1</v>
      </c>
      <c r="DD202" s="3" t="s">
        <v>11</v>
      </c>
      <c r="DF202" s="21">
        <v>1</v>
      </c>
      <c r="DL202" s="3">
        <v>1</v>
      </c>
      <c r="DN202" s="3">
        <v>1</v>
      </c>
      <c r="DO202" s="3" t="s">
        <v>14</v>
      </c>
      <c r="DS202" s="21">
        <v>1</v>
      </c>
      <c r="EK202" s="21">
        <v>1</v>
      </c>
      <c r="FB202" s="21">
        <v>1</v>
      </c>
      <c r="FC202" s="3">
        <v>1</v>
      </c>
      <c r="FD202" s="21">
        <v>1</v>
      </c>
      <c r="GB202" s="3">
        <v>1</v>
      </c>
      <c r="GI202" s="21">
        <v>1</v>
      </c>
    </row>
    <row r="203" spans="2:202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43"/>
      <c r="H203" s="36"/>
      <c r="I203" s="27"/>
      <c r="J203" s="27"/>
      <c r="K203" s="27"/>
      <c r="L203" s="27"/>
      <c r="M203" s="27" t="s">
        <v>535</v>
      </c>
      <c r="N203" s="27" t="s">
        <v>35</v>
      </c>
      <c r="O203" s="31" t="s">
        <v>1060</v>
      </c>
      <c r="P203" s="31" t="s">
        <v>1059</v>
      </c>
      <c r="Q203" s="31"/>
      <c r="R203" s="31"/>
      <c r="S203" s="31"/>
      <c r="T203" s="27"/>
      <c r="U203" s="27"/>
      <c r="V203" s="27"/>
      <c r="W203" s="34" t="s">
        <v>656</v>
      </c>
      <c r="AN203" s="40"/>
      <c r="AO203" s="28"/>
      <c r="AP203" s="27"/>
      <c r="AQ203" s="27"/>
      <c r="AR203" s="27"/>
      <c r="AS203" s="40"/>
      <c r="AT203" s="28"/>
      <c r="AU203" s="27"/>
      <c r="AV203" s="27"/>
      <c r="AW203" s="27"/>
      <c r="AX203" s="40"/>
      <c r="AY203" s="27"/>
      <c r="AZ203" s="27"/>
      <c r="BA203" s="27"/>
      <c r="BB203" s="27"/>
      <c r="BG203" s="19">
        <v>1</v>
      </c>
      <c r="BH203" s="3">
        <v>1</v>
      </c>
      <c r="BJ203" s="20" t="s">
        <v>31</v>
      </c>
      <c r="BZ203" s="3">
        <v>1</v>
      </c>
      <c r="CA203" s="3">
        <v>1</v>
      </c>
      <c r="CC203" s="20" t="s">
        <v>30</v>
      </c>
      <c r="CY203" s="21">
        <v>1</v>
      </c>
      <c r="CZ203" s="3">
        <v>1</v>
      </c>
      <c r="DA203" s="3">
        <v>1</v>
      </c>
      <c r="DD203" s="3" t="s">
        <v>11</v>
      </c>
      <c r="DS203" s="21">
        <v>1</v>
      </c>
      <c r="FJ203" s="3">
        <v>1</v>
      </c>
      <c r="FK203" s="3">
        <v>1</v>
      </c>
      <c r="FM203" s="3" t="s">
        <v>8</v>
      </c>
    </row>
    <row r="204" spans="2:202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43"/>
      <c r="H204" s="36"/>
      <c r="I204" s="27"/>
      <c r="J204" s="27"/>
      <c r="K204" s="27"/>
      <c r="L204" s="27"/>
      <c r="M204" s="27" t="s">
        <v>531</v>
      </c>
      <c r="N204" s="27" t="s">
        <v>2</v>
      </c>
      <c r="O204" s="31" t="s">
        <v>1075</v>
      </c>
      <c r="P204" s="31" t="s">
        <v>1076</v>
      </c>
      <c r="Q204" s="31" t="s">
        <v>1077</v>
      </c>
      <c r="R204" s="31"/>
      <c r="S204" s="31"/>
      <c r="T204" s="27"/>
      <c r="U204" s="27"/>
      <c r="V204" s="27"/>
      <c r="W204" s="34" t="s">
        <v>656</v>
      </c>
      <c r="AN204" s="40"/>
      <c r="AO204" s="28"/>
      <c r="AP204" s="27"/>
      <c r="AQ204" s="27"/>
      <c r="AR204" s="27"/>
      <c r="AS204" s="40"/>
      <c r="AT204" s="28"/>
      <c r="AU204" s="27"/>
      <c r="AV204" s="27"/>
      <c r="AW204" s="27"/>
      <c r="AX204" s="40"/>
      <c r="AY204" s="27"/>
      <c r="AZ204" s="27"/>
      <c r="BA204" s="27"/>
      <c r="BB204" s="27"/>
      <c r="BR204" s="3">
        <v>1</v>
      </c>
      <c r="CM204" s="3">
        <v>2</v>
      </c>
      <c r="CO204" s="3">
        <v>1</v>
      </c>
      <c r="CP204" s="3">
        <v>1</v>
      </c>
      <c r="CQ204" s="20" t="s">
        <v>25</v>
      </c>
      <c r="CR204" s="22">
        <v>1</v>
      </c>
      <c r="CS204" s="3">
        <v>1</v>
      </c>
      <c r="CV204" s="3" t="s">
        <v>18</v>
      </c>
      <c r="CX204" s="3">
        <v>1</v>
      </c>
      <c r="DL204" s="3">
        <v>1</v>
      </c>
      <c r="DN204" s="3">
        <v>1</v>
      </c>
      <c r="DO204" s="3" t="s">
        <v>14</v>
      </c>
      <c r="DY204" s="23"/>
      <c r="FJ204" s="23"/>
    </row>
    <row r="205" spans="2:202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43"/>
      <c r="H205" s="36"/>
      <c r="I205" s="27"/>
      <c r="J205" s="27"/>
      <c r="K205" s="27"/>
      <c r="L205" s="27"/>
      <c r="M205" s="27" t="s">
        <v>531</v>
      </c>
      <c r="N205" s="27" t="s">
        <v>2</v>
      </c>
      <c r="O205" s="31" t="s">
        <v>668</v>
      </c>
      <c r="P205" s="31"/>
      <c r="Q205" s="31"/>
      <c r="R205" s="31" t="s">
        <v>1061</v>
      </c>
      <c r="S205" s="31"/>
      <c r="T205" s="27"/>
      <c r="U205" s="27"/>
      <c r="V205" s="27"/>
      <c r="W205" s="34" t="s">
        <v>656</v>
      </c>
      <c r="AN205" s="40"/>
      <c r="AO205" s="28"/>
      <c r="AP205" s="27"/>
      <c r="AQ205" s="27"/>
      <c r="AR205" s="27"/>
      <c r="AS205" s="40"/>
      <c r="AT205" s="28"/>
      <c r="AU205" s="27"/>
      <c r="AV205" s="27"/>
      <c r="AW205" s="27"/>
      <c r="AX205" s="40"/>
      <c r="AY205" s="27"/>
      <c r="AZ205" s="27"/>
      <c r="BA205" s="27"/>
      <c r="BB205" s="27"/>
      <c r="BL205" s="3">
        <v>1</v>
      </c>
      <c r="BS205" s="21">
        <v>1</v>
      </c>
      <c r="BV205" s="3">
        <v>1</v>
      </c>
      <c r="BW205" s="3">
        <v>1</v>
      </c>
      <c r="BY205" s="20" t="s">
        <v>26</v>
      </c>
      <c r="BZ205" s="3">
        <v>2</v>
      </c>
      <c r="CA205" s="3">
        <v>1</v>
      </c>
      <c r="CB205" s="3">
        <v>1</v>
      </c>
      <c r="CC205" s="20" t="s">
        <v>7</v>
      </c>
      <c r="CH205" s="21">
        <v>1</v>
      </c>
      <c r="CM205" s="3">
        <v>2</v>
      </c>
      <c r="CO205" s="3">
        <v>1</v>
      </c>
      <c r="CP205" s="3">
        <v>1</v>
      </c>
      <c r="CQ205" s="20" t="s">
        <v>25</v>
      </c>
      <c r="CR205" s="22">
        <v>1</v>
      </c>
      <c r="CS205" s="3">
        <v>1</v>
      </c>
      <c r="CV205" s="3" t="s">
        <v>18</v>
      </c>
      <c r="CZ205" s="3">
        <v>1</v>
      </c>
      <c r="DA205" s="3">
        <v>1</v>
      </c>
      <c r="DD205" s="3" t="s">
        <v>11</v>
      </c>
      <c r="DG205" s="3">
        <v>1</v>
      </c>
      <c r="DH205" s="3">
        <v>1</v>
      </c>
      <c r="DJ205" s="3" t="s">
        <v>24</v>
      </c>
      <c r="DL205" s="3">
        <v>2</v>
      </c>
      <c r="DM205" s="3">
        <v>1</v>
      </c>
      <c r="DN205" s="3">
        <v>1</v>
      </c>
      <c r="DO205" s="3" t="s">
        <v>7</v>
      </c>
      <c r="DX205" s="21">
        <v>1</v>
      </c>
      <c r="ED205" s="21">
        <v>1</v>
      </c>
      <c r="EE205" s="3">
        <v>1</v>
      </c>
      <c r="EG205" s="3">
        <v>1</v>
      </c>
      <c r="EH205" s="3" t="s">
        <v>0</v>
      </c>
      <c r="EI205" s="21">
        <v>1</v>
      </c>
      <c r="EK205" s="21">
        <v>1</v>
      </c>
      <c r="FN205" s="19">
        <v>1</v>
      </c>
      <c r="FR205" s="3">
        <v>1</v>
      </c>
      <c r="FS205" s="3">
        <v>1</v>
      </c>
      <c r="FU205" s="3" t="s">
        <v>0</v>
      </c>
      <c r="GC205" s="19">
        <v>2</v>
      </c>
      <c r="GD205" s="3">
        <v>1</v>
      </c>
      <c r="GF205" s="3">
        <v>1</v>
      </c>
      <c r="GG205" s="20" t="s">
        <v>23</v>
      </c>
    </row>
    <row r="206" spans="2:202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43"/>
      <c r="H206" s="36"/>
      <c r="I206" s="27"/>
      <c r="J206" s="27"/>
      <c r="K206" s="27"/>
      <c r="L206" s="27"/>
      <c r="M206" s="27" t="s">
        <v>529</v>
      </c>
      <c r="N206" s="27" t="s">
        <v>2</v>
      </c>
      <c r="O206" s="31" t="s">
        <v>668</v>
      </c>
      <c r="P206" s="31"/>
      <c r="Q206" s="31"/>
      <c r="R206" s="31" t="s">
        <v>1062</v>
      </c>
      <c r="S206" s="31"/>
      <c r="T206" s="27"/>
      <c r="U206" s="27"/>
      <c r="V206" s="27"/>
      <c r="W206" s="34" t="s">
        <v>598</v>
      </c>
      <c r="AN206" s="40"/>
      <c r="AO206" s="28"/>
      <c r="AP206" s="27"/>
      <c r="AQ206" s="27"/>
      <c r="AR206" s="27"/>
      <c r="AS206" s="40"/>
      <c r="AT206" s="28"/>
      <c r="AU206" s="27"/>
      <c r="AV206" s="27"/>
      <c r="AW206" s="27"/>
      <c r="AX206" s="40"/>
      <c r="AY206" s="27"/>
      <c r="AZ206" s="27"/>
      <c r="BA206" s="27"/>
      <c r="BB206" s="27"/>
      <c r="BS206" s="21">
        <v>1</v>
      </c>
      <c r="BV206" s="3">
        <v>1</v>
      </c>
      <c r="BX206" s="3">
        <v>1</v>
      </c>
      <c r="BY206" s="20" t="s">
        <v>20</v>
      </c>
      <c r="CH206" s="21">
        <v>1</v>
      </c>
      <c r="DE206" s="21">
        <v>1</v>
      </c>
      <c r="DW206" s="3">
        <v>1</v>
      </c>
      <c r="EI206" s="21">
        <v>1</v>
      </c>
      <c r="EJ206" s="3">
        <v>1</v>
      </c>
      <c r="FP206" s="3">
        <v>1</v>
      </c>
      <c r="FW206" s="19">
        <v>1</v>
      </c>
      <c r="FX206" s="23">
        <v>1</v>
      </c>
      <c r="GB206" s="3">
        <v>1</v>
      </c>
      <c r="GC206" s="19">
        <v>1</v>
      </c>
      <c r="GD206" s="3">
        <v>1</v>
      </c>
      <c r="GG206" s="20" t="s">
        <v>6</v>
      </c>
    </row>
    <row r="207" spans="2:202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43"/>
      <c r="H207" s="36"/>
      <c r="I207" s="27"/>
      <c r="J207" s="27"/>
      <c r="K207" s="27"/>
      <c r="L207" s="27"/>
      <c r="M207" s="27" t="s">
        <v>529</v>
      </c>
      <c r="N207" s="27" t="s">
        <v>2</v>
      </c>
      <c r="O207" s="31" t="s">
        <v>1063</v>
      </c>
      <c r="P207" s="31" t="s">
        <v>1064</v>
      </c>
      <c r="Q207" s="31" t="s">
        <v>1065</v>
      </c>
      <c r="R207" s="31" t="s">
        <v>1066</v>
      </c>
      <c r="S207" s="31"/>
      <c r="T207" s="27"/>
      <c r="U207" s="27"/>
      <c r="V207" s="27"/>
      <c r="W207" s="34" t="s">
        <v>598</v>
      </c>
      <c r="AN207" s="40"/>
      <c r="AO207" s="28"/>
      <c r="AP207" s="27"/>
      <c r="AQ207" s="27"/>
      <c r="AR207" s="27"/>
      <c r="AS207" s="40"/>
      <c r="AT207" s="28"/>
      <c r="AU207" s="27"/>
      <c r="AV207" s="27"/>
      <c r="AW207" s="27"/>
      <c r="AX207" s="40"/>
      <c r="AY207" s="27"/>
      <c r="AZ207" s="27"/>
      <c r="BA207" s="27"/>
      <c r="BB207" s="27"/>
      <c r="BK207" s="21">
        <v>1</v>
      </c>
      <c r="BR207" s="3">
        <v>1</v>
      </c>
      <c r="CH207" s="21">
        <v>1</v>
      </c>
      <c r="CR207" s="3">
        <v>1</v>
      </c>
      <c r="CS207" s="3">
        <v>1</v>
      </c>
      <c r="CV207" s="3" t="s">
        <v>18</v>
      </c>
      <c r="CZ207" s="3">
        <v>1</v>
      </c>
      <c r="DB207" s="3">
        <v>1</v>
      </c>
      <c r="DD207" s="3" t="s">
        <v>17</v>
      </c>
      <c r="DP207" s="21">
        <v>1</v>
      </c>
      <c r="DQ207" s="3">
        <v>1</v>
      </c>
      <c r="DS207" s="21">
        <v>3</v>
      </c>
      <c r="DU207" s="21">
        <v>1</v>
      </c>
      <c r="DV207" s="21">
        <v>1</v>
      </c>
      <c r="DX207" s="21">
        <v>1</v>
      </c>
      <c r="ED207" s="21">
        <v>1</v>
      </c>
      <c r="EE207" s="3">
        <v>1</v>
      </c>
      <c r="EG207" s="3">
        <v>1</v>
      </c>
      <c r="EH207" s="3" t="s">
        <v>0</v>
      </c>
      <c r="EJ207" s="3">
        <v>1</v>
      </c>
      <c r="EK207" s="21">
        <v>1</v>
      </c>
      <c r="EL207" s="22">
        <v>1</v>
      </c>
      <c r="EM207" s="25">
        <v>2</v>
      </c>
      <c r="EN207" s="22"/>
      <c r="EO207" s="22"/>
      <c r="EP207" s="22"/>
      <c r="EQ207" s="22"/>
      <c r="ER207" s="22"/>
      <c r="ES207" s="22">
        <v>1</v>
      </c>
      <c r="ET207" s="22"/>
      <c r="EU207" s="22">
        <v>1</v>
      </c>
      <c r="EV207" s="22"/>
      <c r="EW207" s="22"/>
      <c r="EX207" s="26"/>
      <c r="EY207" s="25"/>
      <c r="EZ207" s="22"/>
      <c r="FA207" s="22"/>
      <c r="FD207" s="21">
        <v>1</v>
      </c>
      <c r="FE207" s="21">
        <v>1</v>
      </c>
      <c r="FF207" s="25">
        <v>2</v>
      </c>
      <c r="FG207" s="26"/>
      <c r="FH207" s="26"/>
      <c r="FQ207" s="21">
        <v>1</v>
      </c>
      <c r="FW207" s="19">
        <v>1</v>
      </c>
      <c r="FX207" s="23">
        <v>1</v>
      </c>
      <c r="GB207" s="3">
        <v>1</v>
      </c>
      <c r="GC207" s="19">
        <v>1</v>
      </c>
      <c r="GD207" s="3">
        <v>1</v>
      </c>
      <c r="GG207" s="20" t="s">
        <v>6</v>
      </c>
      <c r="GH207" s="3">
        <v>1</v>
      </c>
      <c r="GK207" s="3">
        <v>1</v>
      </c>
    </row>
    <row r="208" spans="2:202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43"/>
      <c r="H208" s="36"/>
      <c r="I208" s="27"/>
      <c r="J208" s="27"/>
      <c r="K208" s="27"/>
      <c r="L208" s="27"/>
      <c r="M208" s="27" t="s">
        <v>532</v>
      </c>
      <c r="N208" s="27" t="s">
        <v>2</v>
      </c>
      <c r="O208" s="31" t="s">
        <v>1067</v>
      </c>
      <c r="P208" s="31" t="s">
        <v>1068</v>
      </c>
      <c r="Q208" s="31" t="s">
        <v>1069</v>
      </c>
      <c r="R208" s="31" t="s">
        <v>1070</v>
      </c>
      <c r="S208" s="31"/>
      <c r="T208" s="27"/>
      <c r="U208" s="27"/>
      <c r="V208" s="27"/>
      <c r="W208" s="34" t="s">
        <v>598</v>
      </c>
      <c r="AN208" s="40"/>
      <c r="AO208" s="28"/>
      <c r="AP208" s="27"/>
      <c r="AQ208" s="27"/>
      <c r="AR208" s="27"/>
      <c r="AS208" s="40"/>
      <c r="AT208" s="28"/>
      <c r="AU208" s="27"/>
      <c r="AV208" s="27"/>
      <c r="AW208" s="27"/>
      <c r="AX208" s="40"/>
      <c r="AY208" s="27"/>
      <c r="AZ208" s="27"/>
      <c r="BA208" s="27"/>
      <c r="BB208" s="27"/>
      <c r="BG208" s="19">
        <v>1</v>
      </c>
      <c r="BI208" s="3">
        <v>1</v>
      </c>
      <c r="BJ208" s="20" t="s">
        <v>14</v>
      </c>
      <c r="BM208" s="19">
        <v>1</v>
      </c>
      <c r="BZ208" s="3">
        <v>1</v>
      </c>
      <c r="CB208" s="3">
        <v>1</v>
      </c>
      <c r="CC208" s="20" t="s">
        <v>3</v>
      </c>
      <c r="CD208" s="3">
        <v>2</v>
      </c>
      <c r="CE208" s="3">
        <v>1</v>
      </c>
      <c r="CG208" s="20" t="s">
        <v>13</v>
      </c>
      <c r="CM208" s="3">
        <v>3</v>
      </c>
      <c r="CN208" s="3">
        <v>1</v>
      </c>
      <c r="CO208" s="3">
        <v>1</v>
      </c>
      <c r="CP208" s="3">
        <v>1</v>
      </c>
      <c r="CQ208" s="20" t="s">
        <v>12</v>
      </c>
      <c r="CY208" s="21">
        <v>1</v>
      </c>
      <c r="CZ208" s="3">
        <v>1</v>
      </c>
      <c r="DA208" s="3">
        <v>1</v>
      </c>
      <c r="DD208" s="3" t="s">
        <v>11</v>
      </c>
      <c r="DE208" s="21">
        <v>1</v>
      </c>
      <c r="DL208" s="3">
        <v>2</v>
      </c>
      <c r="DM208" s="3">
        <v>1</v>
      </c>
      <c r="DN208" s="3">
        <v>1</v>
      </c>
      <c r="DO208" s="3" t="s">
        <v>7</v>
      </c>
      <c r="DP208" s="21">
        <v>1</v>
      </c>
      <c r="DQ208" s="3">
        <v>1</v>
      </c>
      <c r="DS208" s="21">
        <v>1</v>
      </c>
      <c r="DX208" s="21">
        <v>1</v>
      </c>
      <c r="DY208" s="3">
        <v>1</v>
      </c>
      <c r="EA208" s="3">
        <v>1</v>
      </c>
      <c r="EB208" s="3" t="s">
        <v>10</v>
      </c>
      <c r="EC208" s="21">
        <v>1</v>
      </c>
      <c r="EE208" s="22">
        <v>1</v>
      </c>
      <c r="EF208" s="3">
        <v>1</v>
      </c>
      <c r="EH208" s="3" t="s">
        <v>9</v>
      </c>
      <c r="EI208" s="21">
        <v>1</v>
      </c>
      <c r="EJ208" s="22">
        <v>1</v>
      </c>
      <c r="EK208" s="21">
        <v>1</v>
      </c>
      <c r="EM208" s="19">
        <v>1</v>
      </c>
      <c r="EO208" s="3">
        <v>1</v>
      </c>
      <c r="EY208" s="19">
        <v>1</v>
      </c>
      <c r="FB208" s="21">
        <v>1</v>
      </c>
      <c r="FC208" s="3">
        <v>1</v>
      </c>
      <c r="FI208" s="21">
        <v>1</v>
      </c>
      <c r="FJ208" s="3">
        <v>1</v>
      </c>
      <c r="FK208" s="3">
        <v>1</v>
      </c>
      <c r="FM208" s="3" t="s">
        <v>8</v>
      </c>
      <c r="FN208" s="19">
        <v>1</v>
      </c>
      <c r="FQ208" s="21">
        <v>1</v>
      </c>
      <c r="FR208" s="3">
        <v>2</v>
      </c>
      <c r="FS208" s="3">
        <v>1</v>
      </c>
      <c r="FT208" s="3">
        <v>1</v>
      </c>
      <c r="FU208" s="3" t="s">
        <v>7</v>
      </c>
      <c r="FV208" s="21">
        <v>1</v>
      </c>
      <c r="GB208" s="22">
        <v>1</v>
      </c>
      <c r="GC208" s="19">
        <v>1</v>
      </c>
      <c r="GD208" s="22">
        <v>1</v>
      </c>
      <c r="GG208" s="20" t="s">
        <v>6</v>
      </c>
      <c r="GL208" s="21">
        <v>1</v>
      </c>
      <c r="GM208" s="21">
        <v>1</v>
      </c>
    </row>
    <row r="209" spans="2:180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43"/>
      <c r="H209" s="36"/>
      <c r="I209" s="27"/>
      <c r="J209" s="27"/>
      <c r="K209" s="27"/>
      <c r="L209" s="27"/>
      <c r="M209" s="27" t="s">
        <v>532</v>
      </c>
      <c r="N209" s="27" t="s">
        <v>2</v>
      </c>
      <c r="O209" s="27" t="s">
        <v>668</v>
      </c>
      <c r="P209" s="27"/>
      <c r="Q209" s="27"/>
      <c r="R209" s="27"/>
      <c r="S209" s="27"/>
      <c r="T209" s="27"/>
      <c r="U209" s="27"/>
      <c r="V209" s="27"/>
      <c r="W209" s="34" t="s">
        <v>663</v>
      </c>
      <c r="AN209" s="40"/>
      <c r="AO209" s="28"/>
      <c r="AP209" s="27"/>
      <c r="AQ209" s="27"/>
      <c r="AR209" s="27"/>
      <c r="AS209" s="40"/>
      <c r="AT209" s="28"/>
      <c r="AU209" s="27"/>
      <c r="AV209" s="27"/>
      <c r="AW209" s="27"/>
      <c r="AX209" s="40"/>
      <c r="AY209" s="27"/>
      <c r="AZ209" s="27"/>
      <c r="BA209" s="27"/>
      <c r="BB209" s="27"/>
      <c r="BZ209" s="3">
        <v>1</v>
      </c>
      <c r="CB209" s="3">
        <v>1</v>
      </c>
      <c r="CC209" s="20" t="s">
        <v>3</v>
      </c>
      <c r="CH209" s="21">
        <v>1</v>
      </c>
      <c r="EK209" s="21">
        <v>1</v>
      </c>
      <c r="FG209" s="21">
        <v>1</v>
      </c>
      <c r="FN209" s="19">
        <v>1</v>
      </c>
      <c r="FW209" s="19">
        <v>1</v>
      </c>
      <c r="FX209" s="23">
        <v>1</v>
      </c>
    </row>
  </sheetData>
  <phoneticPr fontId="5" type="noConversion"/>
  <hyperlinks>
    <hyperlink ref="R5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1081</v>
      </c>
      <c r="F1" t="s">
        <v>1084</v>
      </c>
    </row>
    <row r="2" spans="1:6">
      <c r="A2" s="10" t="s">
        <v>550</v>
      </c>
      <c r="B2" t="s">
        <v>1082</v>
      </c>
      <c r="F2" s="3" t="s">
        <v>372</v>
      </c>
    </row>
    <row r="3" spans="1:6">
      <c r="A3" s="11" t="s">
        <v>125</v>
      </c>
      <c r="B3" s="12">
        <v>1</v>
      </c>
      <c r="F3" s="3" t="s">
        <v>312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598</v>
      </c>
      <c r="B5" s="12">
        <v>111</v>
      </c>
      <c r="F5" s="3" t="s">
        <v>268</v>
      </c>
    </row>
    <row r="6" spans="1:6">
      <c r="A6" s="11" t="s">
        <v>663</v>
      </c>
      <c r="B6" s="12">
        <v>45</v>
      </c>
      <c r="F6" s="3" t="s">
        <v>198</v>
      </c>
    </row>
    <row r="7" spans="1:6">
      <c r="A7" s="11" t="s">
        <v>656</v>
      </c>
      <c r="B7" s="12">
        <v>40</v>
      </c>
      <c r="F7" s="3" t="s">
        <v>152</v>
      </c>
    </row>
    <row r="8" spans="1:6">
      <c r="A8" s="11" t="s">
        <v>667</v>
      </c>
      <c r="B8" s="12">
        <v>7</v>
      </c>
      <c r="F8" s="3" t="s">
        <v>113</v>
      </c>
    </row>
    <row r="9" spans="1:6">
      <c r="A9" s="11" t="s">
        <v>682</v>
      </c>
      <c r="B9" s="12">
        <v>1</v>
      </c>
    </row>
    <row r="10" spans="1:6">
      <c r="A10" s="11" t="s">
        <v>1083</v>
      </c>
      <c r="B10" s="12"/>
    </row>
    <row r="11" spans="1:6">
      <c r="A11" s="11" t="s">
        <v>551</v>
      </c>
      <c r="B11" s="12">
        <v>208</v>
      </c>
    </row>
    <row r="16" spans="1:6">
      <c r="A16" t="s">
        <v>667</v>
      </c>
      <c r="B16">
        <f>B8</f>
        <v>7</v>
      </c>
    </row>
    <row r="17" spans="1:4">
      <c r="A17" t="s">
        <v>1085</v>
      </c>
      <c r="B17">
        <f>B3+B4+B5</f>
        <v>115</v>
      </c>
    </row>
    <row r="18" spans="1:4">
      <c r="A18" t="s">
        <v>1086</v>
      </c>
      <c r="B18">
        <f>B7</f>
        <v>40</v>
      </c>
    </row>
    <row r="19" spans="1:4">
      <c r="A19" t="s">
        <v>668</v>
      </c>
      <c r="B19">
        <f>B6+B9</f>
        <v>46</v>
      </c>
      <c r="D19">
        <f>B19/B20</f>
        <v>0.22115384615384615</v>
      </c>
    </row>
    <row r="20" spans="1:4">
      <c r="A20" t="s">
        <v>1087</v>
      </c>
      <c r="B20">
        <f>SUM(B16:B19)</f>
        <v>208</v>
      </c>
    </row>
    <row r="22" spans="1:4">
      <c r="A22" t="s">
        <v>1088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549</v>
      </c>
      <c r="G1" t="s">
        <v>2</v>
      </c>
    </row>
    <row r="3" spans="1:9">
      <c r="A3" s="10" t="s">
        <v>553</v>
      </c>
      <c r="B3" s="10" t="s">
        <v>552</v>
      </c>
      <c r="F3" s="10" t="s">
        <v>553</v>
      </c>
      <c r="G3" s="10" t="s">
        <v>552</v>
      </c>
    </row>
    <row r="4" spans="1:9">
      <c r="A4" s="10" t="s">
        <v>550</v>
      </c>
      <c r="B4" t="s">
        <v>0</v>
      </c>
      <c r="C4" t="s">
        <v>9</v>
      </c>
      <c r="D4" t="s">
        <v>551</v>
      </c>
      <c r="F4" s="10" t="s">
        <v>550</v>
      </c>
      <c r="G4" t="s">
        <v>0</v>
      </c>
      <c r="H4" t="s">
        <v>9</v>
      </c>
      <c r="I4" t="s">
        <v>551</v>
      </c>
    </row>
    <row r="5" spans="1:9">
      <c r="A5" s="11" t="s">
        <v>530</v>
      </c>
      <c r="B5" s="12">
        <v>6</v>
      </c>
      <c r="C5" s="12">
        <v>18</v>
      </c>
      <c r="D5" s="12">
        <v>24</v>
      </c>
      <c r="F5" s="11" t="s">
        <v>530</v>
      </c>
      <c r="G5" s="12">
        <v>6</v>
      </c>
      <c r="H5" s="12">
        <v>18</v>
      </c>
      <c r="I5" s="12">
        <v>24</v>
      </c>
    </row>
    <row r="6" spans="1:9">
      <c r="A6" s="11" t="s">
        <v>543</v>
      </c>
      <c r="B6" s="12"/>
      <c r="C6" s="12">
        <v>1</v>
      </c>
      <c r="D6" s="12">
        <v>1</v>
      </c>
      <c r="F6" s="11" t="s">
        <v>531</v>
      </c>
      <c r="G6" s="12">
        <v>23</v>
      </c>
      <c r="H6" s="12">
        <v>16</v>
      </c>
      <c r="I6" s="12">
        <v>39</v>
      </c>
    </row>
    <row r="7" spans="1:9">
      <c r="A7" s="11" t="s">
        <v>545</v>
      </c>
      <c r="B7" s="12"/>
      <c r="C7" s="12">
        <v>1</v>
      </c>
      <c r="D7" s="12">
        <v>1</v>
      </c>
      <c r="F7" s="11" t="s">
        <v>529</v>
      </c>
      <c r="G7" s="12">
        <v>41</v>
      </c>
      <c r="H7" s="12">
        <v>24</v>
      </c>
      <c r="I7" s="12">
        <v>65</v>
      </c>
    </row>
    <row r="8" spans="1:9">
      <c r="A8" s="11" t="s">
        <v>531</v>
      </c>
      <c r="B8" s="12">
        <v>23</v>
      </c>
      <c r="C8" s="12">
        <v>16</v>
      </c>
      <c r="D8" s="12">
        <v>39</v>
      </c>
      <c r="F8" s="11" t="s">
        <v>532</v>
      </c>
      <c r="G8" s="12">
        <v>25</v>
      </c>
      <c r="H8" s="12">
        <v>21</v>
      </c>
      <c r="I8" s="12">
        <v>46</v>
      </c>
    </row>
    <row r="9" spans="1:9">
      <c r="A9" s="11" t="s">
        <v>534</v>
      </c>
      <c r="B9" s="12"/>
      <c r="C9" s="12">
        <v>1</v>
      </c>
      <c r="D9" s="12">
        <v>1</v>
      </c>
      <c r="F9" s="11" t="s">
        <v>539</v>
      </c>
      <c r="G9" s="12">
        <v>3</v>
      </c>
      <c r="H9" s="12">
        <v>2</v>
      </c>
      <c r="I9" s="12">
        <v>5</v>
      </c>
    </row>
    <row r="10" spans="1:9">
      <c r="A10" s="11" t="s">
        <v>540</v>
      </c>
      <c r="B10" s="12"/>
      <c r="C10" s="12">
        <v>1</v>
      </c>
      <c r="D10" s="12">
        <v>1</v>
      </c>
      <c r="F10" s="11" t="s">
        <v>541</v>
      </c>
      <c r="G10" s="12"/>
      <c r="H10" s="12">
        <v>1</v>
      </c>
      <c r="I10" s="12">
        <v>1</v>
      </c>
    </row>
    <row r="11" spans="1:9">
      <c r="A11" s="11" t="s">
        <v>529</v>
      </c>
      <c r="B11" s="12">
        <v>41</v>
      </c>
      <c r="C11" s="12">
        <v>24</v>
      </c>
      <c r="D11" s="12">
        <v>65</v>
      </c>
      <c r="F11" s="11" t="s">
        <v>551</v>
      </c>
      <c r="G11" s="12">
        <v>98</v>
      </c>
      <c r="H11" s="12">
        <v>82</v>
      </c>
      <c r="I11" s="12">
        <v>180</v>
      </c>
    </row>
    <row r="12" spans="1:9">
      <c r="A12" s="11" t="s">
        <v>548</v>
      </c>
      <c r="B12" s="12">
        <v>1</v>
      </c>
      <c r="C12" s="12"/>
      <c r="D12" s="12">
        <v>1</v>
      </c>
    </row>
    <row r="13" spans="1:9">
      <c r="A13" s="11" t="s">
        <v>538</v>
      </c>
      <c r="B13" s="12"/>
      <c r="C13" s="12">
        <v>1</v>
      </c>
      <c r="D13" s="12">
        <v>1</v>
      </c>
    </row>
    <row r="14" spans="1:9">
      <c r="A14" s="11" t="s">
        <v>544</v>
      </c>
      <c r="B14" s="12"/>
      <c r="C14" s="12">
        <v>1</v>
      </c>
      <c r="D14" s="12">
        <v>1</v>
      </c>
    </row>
    <row r="15" spans="1:9">
      <c r="A15" s="11" t="s">
        <v>547</v>
      </c>
      <c r="B15" s="12">
        <v>1</v>
      </c>
      <c r="C15" s="12"/>
      <c r="D15" s="12">
        <v>1</v>
      </c>
    </row>
    <row r="16" spans="1:9">
      <c r="A16" s="11" t="s">
        <v>535</v>
      </c>
      <c r="B16" s="12">
        <v>2</v>
      </c>
      <c r="C16" s="12">
        <v>4</v>
      </c>
      <c r="D16" s="12">
        <v>6</v>
      </c>
    </row>
    <row r="17" spans="1:4">
      <c r="A17" s="11" t="s">
        <v>537</v>
      </c>
      <c r="B17" s="12"/>
      <c r="C17" s="12">
        <v>1</v>
      </c>
      <c r="D17" s="12">
        <v>1</v>
      </c>
    </row>
    <row r="18" spans="1:4">
      <c r="A18" s="11" t="s">
        <v>532</v>
      </c>
      <c r="B18" s="12">
        <v>25</v>
      </c>
      <c r="C18" s="12">
        <v>21</v>
      </c>
      <c r="D18" s="12">
        <v>46</v>
      </c>
    </row>
    <row r="19" spans="1:4">
      <c r="A19" s="11" t="s">
        <v>542</v>
      </c>
      <c r="B19" s="12"/>
      <c r="C19" s="12">
        <v>1</v>
      </c>
      <c r="D19" s="12">
        <v>1</v>
      </c>
    </row>
    <row r="20" spans="1:4">
      <c r="A20" s="11" t="s">
        <v>536</v>
      </c>
      <c r="B20" s="12"/>
      <c r="C20" s="12">
        <v>1</v>
      </c>
      <c r="D20" s="12">
        <v>1</v>
      </c>
    </row>
    <row r="21" spans="1:4">
      <c r="A21" s="11" t="s">
        <v>539</v>
      </c>
      <c r="B21" s="12">
        <v>3</v>
      </c>
      <c r="C21" s="12">
        <v>2</v>
      </c>
      <c r="D21" s="12">
        <v>5</v>
      </c>
    </row>
    <row r="22" spans="1:4">
      <c r="A22" s="11" t="s">
        <v>541</v>
      </c>
      <c r="B22" s="12"/>
      <c r="C22" s="12">
        <v>1</v>
      </c>
      <c r="D22" s="12">
        <v>1</v>
      </c>
    </row>
    <row r="23" spans="1:4">
      <c r="A23" s="11" t="s">
        <v>551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2014-11-01T21:35:20Z</dcterms:modified>
</cp:coreProperties>
</file>