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7080" yWindow="0" windowWidth="16880" windowHeight="16060" tabRatio="500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6" r:id="rId5"/>
    <pivotCache cacheId="7" r:id="rId6"/>
    <pivotCache cacheId="8" r:id="rId7"/>
    <pivotCache cacheId="9" r:id="rId8"/>
    <pivotCache cacheId="10" r:id="rId9"/>
    <pivotCache cacheId="1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0" i="8" l="1"/>
  <c r="AN18" i="2"/>
  <c r="AH18" i="2"/>
  <c r="AF18" i="2"/>
  <c r="AI18" i="2"/>
  <c r="AO18" i="2"/>
  <c r="AD18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<sst xmlns="http://schemas.openxmlformats.org/spreadsheetml/2006/main" count="4332" uniqueCount="1427">
  <si>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</si>
  <si>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</si>
  <si>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</si>
  <si>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</si>
  <si>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</si>
  <si>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</si>
  <si>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</si>
  <si>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</si>
  <si>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</si>
  <si>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</si>
  <si>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</si>
  <si>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</si>
  <si>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</si>
  <si>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</si>
  <si>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</si>
  <si>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</si>
  <si>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</si>
  <si>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</si>
  <si>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</si>
  <si>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</si>
  <si>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</si>
  <si>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</si>
  <si>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</si>
  <si>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</si>
  <si>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</si>
  <si>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</si>
  <si>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</si>
  <si>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</si>
  <si>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</si>
  <si>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</si>
  <si>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</si>
  <si>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</si>
  <si>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</si>
  <si>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</si>
  <si>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</si>
  <si>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</si>
  <si>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</si>
  <si>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</si>
  <si>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</si>
  <si>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</si>
  <si>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</si>
  <si>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</si>
  <si>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</si>
  <si>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</si>
  <si>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</si>
  <si>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</si>
  <si>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</si>
  <si>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</si>
  <si>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</si>
  <si>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</si>
  <si>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</si>
  <si>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</si>
  <si>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</si>
  <si>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</si>
  <si>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</si>
  <si>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</si>
  <si>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</si>
  <si>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</si>
  <si>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</si>
  <si>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</si>
  <si>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</si>
  <si>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</si>
  <si>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</si>
  <si>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</si>
  <si>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</si>
  <si>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</si>
  <si>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</si>
  <si>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</si>
  <si>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</si>
  <si>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</si>
  <si>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</si>
  <si>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</si>
  <si>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</si>
  <si>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</si>
  <si>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</si>
  <si>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</si>
  <si>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</si>
  <si>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</si>
  <si>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</si>
  <si>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</si>
  <si>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</si>
  <si>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</si>
  <si>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</si>
  <si>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</si>
  <si>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</si>
  <si>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</si>
  <si>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</si>
  <si>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</si>
  <si>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</si>
  <si>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</si>
  <si>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</si>
  <si>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</si>
  <si>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</si>
  <si>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</si>
  <si>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</si>
  <si>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</si>
  <si>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</si>
  <si>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</si>
  <si>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</si>
  <si>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</si>
  <si>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</si>
  <si>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</si>
  <si>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</si>
  <si>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</si>
  <si>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</si>
  <si>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</si>
  <si>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</si>
  <si>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</si>
  <si>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</si>
  <si>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</si>
  <si>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</si>
  <si>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</si>
  <si>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</si>
  <si>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</si>
  <si>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</si>
  <si>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</si>
  <si>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</si>
  <si>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</si>
  <si>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</si>
  <si>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</si>
  <si>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</si>
  <si>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</si>
  <si>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</si>
  <si>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</si>
  <si>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</si>
  <si>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</si>
  <si>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</si>
  <si>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</si>
  <si>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</si>
  <si>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</si>
  <si>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</si>
  <si>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</si>
  <si>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</si>
  <si>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</si>
  <si>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</si>
  <si>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</si>
  <si>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</si>
  <si>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</si>
  <si>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</si>
  <si>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</si>
  <si>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</si>
  <si>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</si>
  <si>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</si>
  <si>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</si>
  <si>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</si>
  <si>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</si>
  <si>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</si>
  <si>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</si>
  <si>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</si>
  <si>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</si>
  <si>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</si>
  <si>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</si>
  <si>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</si>
  <si>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</si>
  <si>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</si>
  <si>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</si>
  <si>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</si>
  <si>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</si>
  <si>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</si>
  <si>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</si>
  <si>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</si>
  <si>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</si>
  <si>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</si>
  <si>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</si>
  <si>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</si>
  <si>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</si>
  <si>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</si>
  <si>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</si>
  <si>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</si>
  <si>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</si>
  <si>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</si>
  <si>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</si>
  <si>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</si>
  <si>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</si>
  <si>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</si>
  <si>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</si>
  <si>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</si>
  <si>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</si>
  <si>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</si>
  <si>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</si>
  <si>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</si>
  <si>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</si>
  <si>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</si>
  <si>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</si>
  <si>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</si>
  <si>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</si>
  <si>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</si>
  <si>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</si>
  <si>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</si>
  <si>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</si>
  <si>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</si>
  <si>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</si>
  <si>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</si>
  <si>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</si>
  <si>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</si>
  <si>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</si>
  <si>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</si>
  <si>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</si>
  <si>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</si>
  <si>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</si>
  <si>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</si>
  <si>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</si>
  <si>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</si>
  <si>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</si>
  <si>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</si>
  <si>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</si>
  <si>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</si>
  <si>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</si>
  <si>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</si>
  <si>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</si>
  <si>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</si>
  <si>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</si>
  <si>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</si>
  <si>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</si>
  <si>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</si>
  <si>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</si>
  <si>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</si>
  <si>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</si>
  <si>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</si>
  <si>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</si>
  <si>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</si>
  <si>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</si>
  <si>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</si>
  <si>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</si>
  <si>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</si>
  <si>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</si>
  <si>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</si>
  <si>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</si>
  <si>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</si>
  <si>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</si>
  <si>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</si>
  <si>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</si>
  <si>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</si>
  <si>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</si>
  <si>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</si>
  <si>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</si>
  <si>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</si>
  <si>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</si>
  <si>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</si>
  <si>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</si>
  <si>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</si>
  <si>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</si>
  <si>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</si>
  <si>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</si>
  <si>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</si>
  <si>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</si>
  <si>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</si>
  <si>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</si>
  <si>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</si>
  <si>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</si>
  <si>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</si>
  <si>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</si>
  <si>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</si>
  <si>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</si>
  <si>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</si>
  <si>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</si>
  <si>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</si>
  <si>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</si>
  <si>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</si>
  <si>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</si>
  <si>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</si>
  <si>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</si>
  <si>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</si>
  <si>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</si>
  <si>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</si>
  <si>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</si>
  <si>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</si>
  <si>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</si>
  <si>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</si>
  <si>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</si>
  <si>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</si>
  <si>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</si>
  <si>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</si>
  <si>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</si>
  <si>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</si>
  <si>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</si>
  <si>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</si>
  <si>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</si>
  <si>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</si>
  <si>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</si>
  <si>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</si>
  <si>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</si>
  <si>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</si>
  <si>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</si>
  <si>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</si>
  <si>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</si>
  <si>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</si>
  <si>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</si>
  <si>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</si>
  <si>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</si>
  <si>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</si>
  <si>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</si>
  <si>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</si>
  <si>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</si>
  <si>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</si>
  <si>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</si>
  <si>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</si>
  <si>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</si>
  <si>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</si>
  <si>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</si>
  <si>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</si>
  <si>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</si>
  <si>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</si>
  <si>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</si>
  <si>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</si>
  <si>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</si>
  <si>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</si>
  <si>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</si>
  <si>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</si>
  <si>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</si>
  <si>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</si>
  <si>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</si>
  <si>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</si>
  <si>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</si>
  <si>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</si>
  <si>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</si>
  <si>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</si>
  <si>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</si>
  <si>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</si>
  <si>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</si>
  <si>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</si>
  <si>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</si>
  <si>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</si>
  <si>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</si>
  <si>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</si>
  <si>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</si>
  <si>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</si>
  <si>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</si>
  <si>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</si>
  <si>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</si>
  <si>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</si>
  <si>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</si>
  <si>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</si>
  <si>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</si>
  <si>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</si>
  <si>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</si>
  <si>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</si>
  <si>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</si>
  <si>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</si>
  <si>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</si>
  <si>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</si>
  <si>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</si>
  <si>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</si>
  <si>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</si>
  <si>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</si>
  <si>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</si>
  <si>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</si>
  <si>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</si>
  <si>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</si>
  <si>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</si>
  <si>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</si>
  <si>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</si>
  <si>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</si>
  <si>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</si>
  <si>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</si>
  <si>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</si>
  <si>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</si>
  <si>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</si>
  <si>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</si>
  <si>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</si>
  <si>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</si>
  <si>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</si>
  <si>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</si>
  <si>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</si>
  <si>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</si>
  <si>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</si>
  <si>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</si>
  <si>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</si>
  <si>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</si>
  <si>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</si>
  <si>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</si>
  <si>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</si>
  <si>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</si>
  <si>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</si>
  <si>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</si>
  <si>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</si>
  <si>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</si>
  <si>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</si>
  <si>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</si>
  <si>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</si>
  <si>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</si>
  <si>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</si>
  <si>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</si>
  <si>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</si>
  <si>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</si>
  <si>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</si>
  <si>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</si>
  <si>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</si>
  <si>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</si>
  <si>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</si>
  <si>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</si>
  <si>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</si>
  <si>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</si>
  <si>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</si>
  <si>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</si>
  <si>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</si>
  <si>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</si>
  <si>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</si>
  <si>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</si>
  <si>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</si>
  <si>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</si>
  <si>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</si>
  <si>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</si>
  <si>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</si>
  <si>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</si>
  <si>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</si>
  <si>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</si>
  <si>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</si>
  <si>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</si>
  <si>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</si>
  <si>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</si>
  <si>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</si>
  <si>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</si>
  <si>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</si>
  <si>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</si>
  <si>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</si>
  <si>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</si>
  <si>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</si>
  <si>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</si>
  <si>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</si>
  <si>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</si>
  <si>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</si>
  <si>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</si>
  <si>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</si>
  <si>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</si>
  <si>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</si>
  <si>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</si>
  <si>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</si>
  <si>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</si>
  <si>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</si>
  <si>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</si>
  <si>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</si>
  <si>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</si>
  <si>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</si>
  <si>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</si>
  <si>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</si>
  <si>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</si>
  <si>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</si>
  <si>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</si>
  <si>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</si>
  <si>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</si>
  <si>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</si>
  <si>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</si>
  <si>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</si>
  <si>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</si>
  <si>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</si>
  <si>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</si>
  <si>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</si>
  <si>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</si>
  <si>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</si>
  <si>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</si>
  <si>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</si>
  <si>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</si>
  <si>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</si>
  <si>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</si>
  <si>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</si>
  <si>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</si>
  <si>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</si>
  <si>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</si>
  <si>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</si>
  <si>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</si>
  <si>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</si>
  <si>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</si>
  <si>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</si>
  <si>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</si>
  <si>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</si>
  <si>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</si>
  <si>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</si>
  <si>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</si>
  <si>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</si>
  <si>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</si>
  <si>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</si>
  <si>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</si>
  <si>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</si>
  <si>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</si>
  <si>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</si>
  <si>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</si>
  <si>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</si>
  <si>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</si>
  <si>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</si>
  <si>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</si>
  <si>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</si>
  <si>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</si>
  <si>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</si>
  <si>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</si>
  <si>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</si>
  <si>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</si>
  <si>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</si>
  <si>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</si>
  <si>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</si>
  <si>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</si>
  <si>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</si>
  <si>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</si>
  <si>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</si>
  <si>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</si>
  <si>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</si>
  <si>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</si>
  <si>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</si>
  <si>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</si>
  <si>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</si>
  <si>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</si>
  <si>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</si>
  <si>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</si>
  <si>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</si>
  <si>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</si>
  <si>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</si>
  <si>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</si>
  <si>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</si>
  <si>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</si>
  <si>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</si>
  <si>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</si>
  <si>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</si>
  <si>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</si>
  <si>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</si>
  <si>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</si>
  <si>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</si>
  <si>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</si>
  <si>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</si>
  <si>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</si>
  <si>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</si>
  <si>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</si>
  <si>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</si>
  <si>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</si>
  <si>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</si>
  <si>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</si>
  <si>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</si>
  <si>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</si>
  <si>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</si>
  <si>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</si>
  <si>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</si>
  <si>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</si>
  <si>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</si>
  <si>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</si>
  <si>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</si>
  <si>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</si>
  <si>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</si>
  <si>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</si>
  <si>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</si>
  <si>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</si>
  <si>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</si>
  <si>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</si>
  <si>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</si>
  <si>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</si>
  <si>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</si>
  <si>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</si>
  <si>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</si>
  <si>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</si>
  <si>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</si>
  <si>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</si>
  <si>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</si>
  <si>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</si>
  <si>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</si>
  <si>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</si>
  <si>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</si>
  <si>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</si>
  <si>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</si>
  <si>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</si>
  <si>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</si>
  <si>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</si>
  <si>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</si>
  <si>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</si>
  <si>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</si>
  <si>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</si>
  <si>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</si>
  <si>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</si>
  <si>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</si>
  <si>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</si>
  <si>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</si>
  <si>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</si>
  <si>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</si>
  <si>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</si>
  <si>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</si>
  <si>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</si>
  <si>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</si>
  <si>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</si>
  <si>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</si>
  <si>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</si>
  <si>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</si>
  <si>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</si>
  <si>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</si>
  <si>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</si>
  <si>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</si>
  <si>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</si>
  <si>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</si>
  <si>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</si>
  <si>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</si>
  <si>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</si>
  <si>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</si>
  <si>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</si>
  <si>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</si>
  <si>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</si>
  <si>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</si>
  <si>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</si>
  <si>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</si>
  <si>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</si>
  <si>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</si>
  <si>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</si>
  <si>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</si>
  <si>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</si>
  <si>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</si>
  <si>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</si>
  <si>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</si>
  <si>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</si>
  <si>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</si>
  <si>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</si>
  <si>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</si>
  <si>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</si>
  <si>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</si>
  <si>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</si>
  <si>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</si>
  <si>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</si>
  <si>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</si>
  <si>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</si>
  <si>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</si>
  <si>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</si>
  <si>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</si>
  <si>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</si>
  <si>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</si>
  <si>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</si>
  <si>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</si>
  <si>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</si>
  <si>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</si>
  <si>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</si>
  <si>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</si>
  <si>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</si>
  <si>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</si>
  <si>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</si>
  <si>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</si>
  <si>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</si>
  <si>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</si>
  <si>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</si>
  <si>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</si>
  <si>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</si>
  <si>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</si>
  <si>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</si>
  <si>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</si>
  <si>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</si>
  <si>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</si>
  <si>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</si>
  <si>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</si>
  <si>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</si>
  <si>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</si>
  <si>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</si>
  <si>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</si>
  <si>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</si>
  <si>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</si>
  <si>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</si>
  <si>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</si>
  <si>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</si>
  <si>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</si>
  <si>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</si>
  <si>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</si>
  <si>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</si>
  <si>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</si>
  <si>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</si>
  <si>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</si>
  <si>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</si>
  <si>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</si>
  <si>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</si>
  <si>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</si>
  <si>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</si>
  <si>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</si>
  <si>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</si>
  <si>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</si>
  <si>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</si>
  <si>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</si>
  <si>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</si>
  <si>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</si>
  <si>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</si>
  <si>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</si>
  <si>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</si>
  <si>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</si>
  <si>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</si>
  <si>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</si>
  <si>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</si>
  <si>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</si>
  <si>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</si>
  <si>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</si>
  <si>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</si>
  <si>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</si>
  <si>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</si>
  <si>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</si>
  <si>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</si>
  <si>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</si>
  <si>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</si>
  <si>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</si>
  <si>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</si>
  <si>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</si>
  <si>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</si>
  <si>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</si>
  <si>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</si>
  <si>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</si>
  <si>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</si>
  <si>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</si>
  <si>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</si>
  <si>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</si>
  <si>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</si>
  <si>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</si>
  <si>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</si>
  <si>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</si>
  <si>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</si>
  <si>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</si>
  <si>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</si>
  <si>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</si>
  <si>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</si>
  <si>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</si>
  <si>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</si>
  <si>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</si>
  <si>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</si>
  <si>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</si>
  <si>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</si>
  <si>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</si>
  <si>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</si>
  <si>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</si>
  <si>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</si>
  <si>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</si>
  <si>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</si>
  <si>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</si>
  <si>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</si>
  <si>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</si>
  <si>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</si>
  <si>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</si>
  <si>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</si>
  <si>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</si>
  <si>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</si>
  <si>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</si>
  <si>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</si>
  <si>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</si>
  <si>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</si>
  <si>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</si>
  <si>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</si>
  <si>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</si>
  <si>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</si>
  <si>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</si>
  <si>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</si>
  <si>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</si>
  <si>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</si>
  <si>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</si>
  <si>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</si>
  <si>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</si>
  <si>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</si>
  <si>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</si>
  <si>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</si>
  <si>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</si>
  <si>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</si>
  <si>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</si>
  <si>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</si>
  <si>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</si>
  <si>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</si>
  <si>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</si>
  <si>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</si>
  <si>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</si>
  <si>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</si>
  <si>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</si>
  <si>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</si>
  <si>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</si>
  <si>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</si>
  <si>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</si>
  <si>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</si>
  <si>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</si>
  <si>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</si>
  <si>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</si>
  <si>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</si>
  <si>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</si>
  <si>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</si>
  <si>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</si>
  <si>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</si>
  <si>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</si>
  <si>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</si>
  <si>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</si>
  <si>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</si>
  <si>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</si>
  <si>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</si>
  <si>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</si>
  <si>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</si>
  <si>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</si>
  <si>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</si>
  <si>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</si>
  <si>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</si>
  <si>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</si>
  <si>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</si>
  <si>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</si>
  <si>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</si>
  <si>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</si>
  <si>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</si>
  <si>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</si>
  <si>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</si>
  <si>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</si>
  <si>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</si>
  <si>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</si>
  <si>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</si>
  <si>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</si>
  <si>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</si>
  <si>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</si>
  <si>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</si>
  <si>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</si>
  <si>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</si>
  <si>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</si>
  <si>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</si>
  <si>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</si>
  <si>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</si>
  <si>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</si>
  <si>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</si>
  <si>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</si>
  <si>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</si>
  <si>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</si>
  <si>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</si>
  <si>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</si>
  <si>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</si>
  <si>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</si>
  <si>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</si>
  <si>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</si>
  <si>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</si>
  <si>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</si>
  <si>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</si>
  <si>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</si>
  <si>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</si>
  <si>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</si>
  <si>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</si>
  <si>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</si>
  <si>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</si>
  <si>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</si>
  <si>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</si>
  <si>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</si>
  <si>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</si>
  <si>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</si>
  <si>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</si>
  <si>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</si>
  <si>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</si>
  <si>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</si>
  <si>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</si>
  <si>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</si>
  <si>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</si>
  <si>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</si>
  <si>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</si>
  <si>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</si>
  <si>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</si>
  <si>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</si>
  <si>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</si>
  <si>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</si>
  <si>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</si>
  <si>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</si>
  <si>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</si>
  <si>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</si>
  <si>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</si>
  <si>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</si>
  <si>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</si>
  <si>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</si>
  <si>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</si>
  <si>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</si>
  <si>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</si>
  <si>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</si>
  <si>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</si>
  <si>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</si>
  <si>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</si>
  <si>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</si>
  <si>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</si>
  <si>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</si>
  <si>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</si>
  <si>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</si>
  <si>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</si>
  <si>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</si>
  <si>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</si>
  <si>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</si>
  <si>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</si>
  <si>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</si>
  <si>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</si>
  <si>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</si>
  <si>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</si>
  <si>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</si>
  <si>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</si>
  <si>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</si>
  <si>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</si>
  <si>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</si>
  <si>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</si>
  <si>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</si>
  <si>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</si>
  <si>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</si>
  <si>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</si>
  <si>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</si>
  <si>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</si>
  <si>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</si>
  <si>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</si>
  <si>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</si>
  <si>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</si>
  <si>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</si>
  <si>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</si>
  <si>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</si>
  <si>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</si>
  <si>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</si>
  <si>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</si>
  <si>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</si>
  <si>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</si>
  <si>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</si>
  <si>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</si>
  <si>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</si>
  <si>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</si>
  <si>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</si>
  <si>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</si>
  <si>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</si>
  <si>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</si>
  <si>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</si>
  <si>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</si>
  <si>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</si>
  <si>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</si>
  <si>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</si>
  <si>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</si>
  <si>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</si>
  <si>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</si>
  <si>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</si>
  <si>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</si>
  <si>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</si>
  <si>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</si>
  <si>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</si>
  <si>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</si>
  <si>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</si>
  <si>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</si>
  <si>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</si>
  <si>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</si>
  <si>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</si>
  <si>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</si>
  <si>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</si>
  <si>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</si>
  <si>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</si>
  <si>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</si>
  <si>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</si>
  <si>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</si>
  <si>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</si>
  <si>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</si>
  <si>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</si>
  <si>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</si>
  <si>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</si>
  <si>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</si>
  <si>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</si>
  <si>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</si>
  <si>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</si>
  <si>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</si>
  <si>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</si>
  <si>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</si>
  <si>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</si>
  <si>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</si>
  <si>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</si>
  <si>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</si>
  <si>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</si>
  <si>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</si>
  <si>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</si>
  <si>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</si>
  <si>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</si>
  <si>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</si>
  <si>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</si>
  <si>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</si>
  <si>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</si>
  <si>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</si>
  <si>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</si>
  <si>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</si>
  <si>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</si>
  <si>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</si>
  <si>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</si>
  <si>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</si>
  <si>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</si>
  <si>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</si>
  <si>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</si>
  <si>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</si>
  <si>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</si>
  <si>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</si>
  <si>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</si>
  <si>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</si>
  <si>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</si>
  <si>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</si>
  <si>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</si>
  <si>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</si>
  <si>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</si>
  <si>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</si>
  <si>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</si>
  <si>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</si>
  <si>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</si>
  <si>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</si>
  <si>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</si>
  <si>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</si>
  <si>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</si>
  <si>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</si>
  <si>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</si>
  <si>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</si>
  <si>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</si>
  <si>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</si>
  <si>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</si>
  <si>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</si>
  <si>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</si>
  <si>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</si>
  <si>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</si>
  <si>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</si>
  <si>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</si>
  <si>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</si>
  <si>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</si>
  <si>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</si>
  <si>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</si>
  <si>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</si>
  <si>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</si>
  <si>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</si>
  <si>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</si>
  <si>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</si>
  <si>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</si>
  <si>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</si>
  <si>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</si>
  <si>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</si>
  <si>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</si>
  <si>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</si>
  <si>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</si>
  <si>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</si>
  <si>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</si>
  <si>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</si>
  <si>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</si>
  <si>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</si>
  <si>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</si>
  <si>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</si>
  <si>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</si>
  <si>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</si>
  <si>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</si>
  <si>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</si>
  <si>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</si>
  <si>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</si>
  <si>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</si>
  <si>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</si>
  <si>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</si>
  <si>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</si>
  <si>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</si>
  <si>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</si>
  <si>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</si>
  <si>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</si>
  <si>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</si>
  <si>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</si>
  <si>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</si>
  <si>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</si>
  <si>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</si>
  <si>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</si>
  <si>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</si>
  <si>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</si>
  <si>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</si>
  <si>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</si>
  <si>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</si>
  <si>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</si>
  <si>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</si>
  <si>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</si>
  <si>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</si>
  <si>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</si>
  <si>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</si>
  <si>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</si>
  <si>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</si>
  <si>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</si>
  <si>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</si>
  <si>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</si>
  <si>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</si>
  <si>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</si>
  <si>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</si>
  <si>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</si>
  <si>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</si>
  <si>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</si>
  <si>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</si>
  <si>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</si>
  <si>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</si>
  <si>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</si>
  <si>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</si>
  <si>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</si>
  <si>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</si>
  <si>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</si>
  <si>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</si>
  <si>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</si>
  <si>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</si>
  <si>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</si>
  <si>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</si>
  <si>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</si>
  <si>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</si>
  <si>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</si>
  <si>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</si>
  <si>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</si>
  <si>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</si>
  <si>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</si>
  <si>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</si>
  <si>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</si>
  <si>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</si>
  <si>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</si>
  <si>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</si>
  <si>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</si>
  <si>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</si>
  <si>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</si>
  <si>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</si>
  <si>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</si>
  <si>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</si>
  <si>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</si>
  <si>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</si>
  <si>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</si>
  <si>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</si>
  <si>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</si>
  <si>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</si>
  <si>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</si>
  <si>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</si>
  <si>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</si>
  <si>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</si>
  <si>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</si>
  <si>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</si>
  <si>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</si>
  <si>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</si>
  <si>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</si>
  <si>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</si>
  <si>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</si>
  <si>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</si>
  <si>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</si>
  <si>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</si>
  <si>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</si>
  <si>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</si>
  <si>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</si>
  <si>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</si>
  <si>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</si>
  <si>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</si>
  <si>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</si>
  <si>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</si>
  <si>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</si>
  <si>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</si>
  <si>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</si>
  <si>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</si>
  <si>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</si>
  <si>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</si>
  <si>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</si>
  <si>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</si>
  <si>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</si>
  <si>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</si>
  <si>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</si>
  <si>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</si>
  <si>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</si>
  <si>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</si>
  <si>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</si>
  <si>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</si>
  <si>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</si>
  <si>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</si>
  <si>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</si>
  <si>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</si>
  <si>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</si>
  <si>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</si>
  <si>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</si>
  <si>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</si>
  <si>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</si>
  <si>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</si>
  <si>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</si>
  <si>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</si>
  <si>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</si>
  <si>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</si>
  <si>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</si>
  <si>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</si>
  <si>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</si>
  <si>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</si>
  <si>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</si>
  <si>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</si>
  <si>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</si>
  <si>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</si>
  <si>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</si>
  <si>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</si>
  <si>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</si>
  <si>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</si>
  <si>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</si>
  <si>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</si>
  <si>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</si>
  <si>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</si>
  <si>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</si>
  <si>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</si>
  <si>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</si>
  <si>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</si>
  <si>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</si>
  <si>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</si>
  <si>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</si>
  <si>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</si>
  <si>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</si>
  <si>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</si>
  <si>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</si>
  <si>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</si>
  <si>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</si>
  <si>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</si>
  <si>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</si>
  <si>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</si>
  <si>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</si>
  <si>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</si>
  <si>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</si>
  <si>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</si>
  <si>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</si>
  <si>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</si>
  <si>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</si>
  <si>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</si>
  <si>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</si>
  <si>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</si>
  <si>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</si>
  <si>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</si>
  <si>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</si>
  <si>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</si>
  <si>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</si>
  <si>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</si>
  <si>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</si>
  <si>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</si>
  <si>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</si>
  <si>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</si>
  <si>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</si>
  <si>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</si>
  <si>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</si>
  <si>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</si>
  <si>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</si>
  <si>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</si>
  <si>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</si>
  <si>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</si>
  <si>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</si>
  <si>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</si>
  <si>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</si>
  <si>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</si>
  <si>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</si>
  <si>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</si>
  <si>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</si>
  <si>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</si>
  <si>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</si>
  <si>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</si>
  <si>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</si>
  <si>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</si>
  <si>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</si>
  <si>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</si>
  <si>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</si>
  <si>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</si>
  <si>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</si>
  <si>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</si>
  <si>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</si>
  <si>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</si>
  <si>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</si>
  <si>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</si>
  <si>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</si>
  <si>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</si>
  <si>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</si>
  <si>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</si>
  <si>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</si>
  <si>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</si>
  <si>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</si>
  <si>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</si>
  <si>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</si>
  <si>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</si>
  <si>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</si>
  <si>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</si>
  <si>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</si>
  <si>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</si>
  <si>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</si>
  <si>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</si>
  <si>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</si>
  <si>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</si>
  <si>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</si>
  <si>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</si>
  <si>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</si>
  <si>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</si>
  <si>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</si>
  <si>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</si>
  <si>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</si>
  <si>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</si>
  <si>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</si>
  <si>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</si>
  <si>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</si>
  <si>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</si>
  <si>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</si>
  <si>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</si>
  <si>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</si>
  <si>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</si>
  <si>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</si>
  <si>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</si>
  <si>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</si>
  <si>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</si>
  <si>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</si>
  <si>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</si>
  <si>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</si>
  <si>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</si>
  <si>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</si>
  <si>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</si>
  <si>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</si>
  <si>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</si>
  <si>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</si>
  <si>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</si>
  <si>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</si>
  <si>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</si>
  <si>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</si>
  <si>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</si>
  <si>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</si>
  <si>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</si>
  <si>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</si>
  <si>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</si>
  <si>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</si>
  <si>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</si>
  <si>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</si>
  <si>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</si>
  <si>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</si>
  <si>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</si>
  <si>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</si>
  <si>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</si>
  <si>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</si>
  <si>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</si>
  <si>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</si>
  <si>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</si>
  <si>
    <t>No. from Tracy</t>
  </si>
  <si>
    <t>#  Frank</t>
  </si>
  <si>
    <t>Acton, Eugenia de</t>
  </si>
  <si>
    <t>THE NUNS OF THE DESERT: OR, THE WOODLAND WITCHES</t>
  </si>
  <si>
    <t>THE AFFECTING HISTORY OF LOUISA, THE WANDERING MANIAC: OR, "THE LADY OF THE HAY-STACK"</t>
  </si>
  <si>
    <t>ALBANI: OR, THE MURDERER OF HIS CHILD, CONTAINING THE DIFFERENT VIEWS OF HIS CHARACTER, AS A LIBERTINE IN PALERMO, AN OFFICER IN THE SPANISH SERVICE, A PLANTER IN THE ISLAND OF CUBA, ETC</t>
  </si>
  <si>
    <t>Gothic chapbook (imitation of John Moore's ZELUCO)</t>
  </si>
  <si>
    <t>ALEXENA: OR, THE CASTLE OF SANTA MARCO</t>
  </si>
  <si>
    <t>ALMAGRO AND CLAUDE: OR, MONASTIC MURDER EXEMPLIFIED IN THE DREADFUL DOOM OF AN UNFORTUNATE NUN</t>
  </si>
  <si>
    <t>Chapbook or pulp gothic (monastic shocker)</t>
  </si>
  <si>
    <t>Andrews, Charles</t>
  </si>
  <si>
    <t>THE SPECTRE</t>
  </si>
  <si>
    <t>Pure or high Gothic (some burlesque elements)</t>
  </si>
  <si>
    <t>THE ANIMATED SKELETON</t>
  </si>
  <si>
    <t>THE APPARITION</t>
  </si>
  <si>
    <t>Pure or high Gothic (terror mode with elements of pseudo-history)</t>
  </si>
  <si>
    <t>Armstrong, Leslie</t>
  </si>
  <si>
    <t>THE ANGLO-SAXONS: OR, THE COURT OF ETHELWULPH. A ROMANCE</t>
  </si>
  <si>
    <t>ATVILLE CASTLE: AN HISTORICAL ROMANCE</t>
  </si>
  <si>
    <t>ASHTON PRIORY</t>
  </si>
  <si>
    <t>Pure or high Gothic (Radcliffean imitation, terror mode)</t>
  </si>
  <si>
    <t>Austen, Jane</t>
  </si>
  <si>
    <t>NORTHANGER ABBEY</t>
  </si>
  <si>
    <t>Gothic Parody (caricature of various heroines)</t>
  </si>
  <si>
    <t>AUSTENBURN CASTLE</t>
  </si>
  <si>
    <t>THE AVENGER: OR, SICILIAN VESPERS, A ROMANCE OF THE THIRTEENTH CENTURY, NOT INAPPLICABLE TO THE NINETEENTH</t>
  </si>
  <si>
    <t>Chapbook Gothic (short Schauerroman)</t>
  </si>
  <si>
    <t>Bage, Robert</t>
  </si>
  <si>
    <t>MAN AS HE IS</t>
  </si>
  <si>
    <t>Marginal Gothic (polemical fiction)</t>
  </si>
  <si>
    <t>?m</t>
  </si>
  <si>
    <t>HERMSPRONG: OR, MAN AS HE IS NOT</t>
  </si>
  <si>
    <t>Marginal Gothic (didactic, philosophical fiction)</t>
  </si>
  <si>
    <t>Ballin, Rossetta</t>
  </si>
  <si>
    <t>THE STATUE ROOM: AN HISTORICAL ROMANCE</t>
  </si>
  <si>
    <t>THE BANDIT CHIEF: OR, THE LORDS OF URVINO</t>
  </si>
  <si>
    <t>THE BANDITTI OF THE FOREST: OR, THE MYSTERIOUS DAGGER. LADY'S MONTHLY MUSEUM, OR POLITE REPOSITORY OF AMUSEMENT AND INSTRUCTION</t>
  </si>
  <si>
    <t>Gothic Rauberroman (elements of Radcliffean scenery)</t>
  </si>
  <si>
    <t>Serialized Gothic (sentimental and terror modes)</t>
  </si>
  <si>
    <t>Barnby, Mrs.</t>
  </si>
  <si>
    <t>KERWALD CASTLE: OR, THE MEMOIRS OF THE MARQUIS DE SOLANGES</t>
  </si>
  <si>
    <t>Pure or high Gothic (reworked from French sentimental fiction)</t>
  </si>
  <si>
    <t>BARON DE FALKENHEIM: A TALE</t>
  </si>
  <si>
    <t>Barrett, C.F.</t>
  </si>
  <si>
    <t>DOUGLAS CASTLE: OR, THE CELL OF MYSTERY, A SCOTTISH TALE</t>
  </si>
  <si>
    <t>Gothic Chapbook</t>
  </si>
  <si>
    <t>Gothic Chapbook (shilling shocker qualities)</t>
  </si>
  <si>
    <t>THE ROUND TOWER: OR, THE MYSTERIOUS WITNESS, AN IRISH LEGENDARY TALE OF THE SIXTH CENTURY</t>
  </si>
  <si>
    <t>Barrett, Eaton Stannard</t>
  </si>
  <si>
    <t>THE HEROINE: OR, THE ADVENTURES OF A FAIR ROMANCE READER</t>
  </si>
  <si>
    <t>Gothic Parody</t>
  </si>
  <si>
    <t>Barrington, George</t>
  </si>
  <si>
    <t>ELIZA: OR, THE UNHAPPY NUN</t>
  </si>
  <si>
    <t>Gothic Chapbook (monastic shocker variety)</t>
  </si>
  <si>
    <t>Beauclerc, Amelia</t>
  </si>
  <si>
    <t>EVA OF CAMBRIA: OR, THE FUGITIVE DAUGHTER</t>
  </si>
  <si>
    <t>THE CASTLE OF TARIFFA: OR, THE SELF-BANISHED MAN</t>
  </si>
  <si>
    <t>VATHEK: AN ARABIAN TALE FROM AN UNPUBLISHED MANUSCRIPT, WITH NOTES CRITICAL AND EXPLANATORY</t>
  </si>
  <si>
    <t>THE EPISODES OF VATHEK</t>
  </si>
  <si>
    <t>Bennett, Agnes Maria</t>
  </si>
  <si>
    <t>ELLEN, COUNTESS OF CASTLE HOWEL</t>
  </si>
  <si>
    <t>VICISSITUDES ABROAD: OR, THE GHOST OF MY FATHER</t>
  </si>
  <si>
    <t>Pure or high Gothic (intermittent didactic elements)</t>
  </si>
  <si>
    <t>Bird, John</t>
  </si>
  <si>
    <t>THE CASTLE OF HARDAYNE</t>
  </si>
  <si>
    <t>Pure or high Gothic (fusion of terror and horror)</t>
  </si>
  <si>
    <t>THE BLACK CONVENT: OR, A TALE OF FEUDAL TIMES</t>
  </si>
  <si>
    <t>THE BLACK VALLEY: OR, THE CASTLE OF ROSENBERG</t>
  </si>
  <si>
    <t>Bounden, Joseph</t>
  </si>
  <si>
    <t>THE MURDERER: OR, THE FALL OF LECAS</t>
  </si>
  <si>
    <t>Pure or high Gothic (moralized mystery fiction)</t>
  </si>
  <si>
    <t>Bromley, Elizabeth Nugent</t>
  </si>
  <si>
    <t>THE CAVE OF COSENZA: A ROMANCE OF THE EIGHTEENTH CENTURY</t>
  </si>
  <si>
    <t>Burke, Ann</t>
  </si>
  <si>
    <t>THE SORROWS OF EDITH: OR, THE HERMITAGE OF THE CLIFFS</t>
  </si>
  <si>
    <t>Sentimental Gothic (imitation of Charlotte Smith)</t>
  </si>
  <si>
    <t>THE SECRET OF THE CAVERN</t>
  </si>
  <si>
    <t>Grotto Gothic (terror mode)</t>
  </si>
  <si>
    <t>Carey, David</t>
  </si>
  <si>
    <t>THE SECRETS OF THE CASTLE</t>
  </si>
  <si>
    <t>THE CASTLE DE WARRENNE: A ROMANCE. LADY'S MONTHLY MUSEUM, OR POLITE REPOSITORY OF AMUSEMENT AND INSTRUCTION</t>
  </si>
  <si>
    <t>THE CASTLE OF BEESTON: OR, RANDOLPH, EARL OF CHESTER, AN HISTORICAL ROMANCE</t>
  </si>
  <si>
    <t>Gothified history, imitation of Reeve's OLD ENGLISH BARON)</t>
  </si>
  <si>
    <t>THE CASTLE OF MONTALBERT: OR, THE FATAL PREDICTION. TELL-TALE: OR, UNIVERSAL MUSEUM, CONSISTING OF A SERIES OF INTERESTING ADVENTURES, VOYAGES, HISTORIES, LIVES, TALES, AND ROMANCES</t>
  </si>
  <si>
    <t>THE CASTLE OF SANTA FE</t>
  </si>
  <si>
    <t>Pure or high Gothic (terror mode, revival of Udolphoesque Gothic)</t>
  </si>
  <si>
    <t>THE CASTLE OF ST. GERALD</t>
  </si>
  <si>
    <t>Gothic chapbook (uses Reeve's OLD ENGLISH BARON as principal source)</t>
  </si>
  <si>
    <t>THE CASTLE OF ST. VALLERY: AN ANCIENT STORY</t>
  </si>
  <si>
    <t>Gothified history (imitation of OTRANTO)</t>
  </si>
  <si>
    <t>THE CASTLE OF VILLA-FLORA: A PORTUGUESES TALE, FROM A MANUSCRIPT LATELY FOUND BY A BRITISH OFFICER OF RANK IN AN OLD MANSION IN PORTUGAL</t>
  </si>
  <si>
    <t>Pure or high Gothic (sham translation)</t>
  </si>
  <si>
    <t>THE CASTLES OF MONTREUIL AND BARRE: OR, THE HISTORIES OF THE MARQUIS LE BRUN AND THE BARON LA MARCHE, THE LATE INHABITORS AND PROPRIETORS OF THE TWO CASTLES. A GOTHIC STORY</t>
  </si>
  <si>
    <t>Gothic chapbook (prominent Radcliffean elements)</t>
  </si>
  <si>
    <t>THE CAVERN OF DEATH: A MORAL TALE</t>
  </si>
  <si>
    <t>Chamberlain, Frederick</t>
  </si>
  <si>
    <t>LUCRETIA: OR, THE ROBBERS OF THE HYRCANEAN FOREST</t>
  </si>
  <si>
    <t>Gothic chapbook (Rauberromantik elements)</t>
  </si>
  <si>
    <t>THE CHAPEL OF ST. BENEDICT: A ROMANCE OF THE FIFTEENTH CENTURY</t>
  </si>
  <si>
    <t>Serialized Setps 1813 - July 1814</t>
  </si>
  <si>
    <t>Serialized Gothic history (terror mode)</t>
  </si>
  <si>
    <t>Chapman, M.</t>
  </si>
  <si>
    <t>MARLETON ABBEY: OR, THE MYSTIC TOMB OF ST. ANGELO</t>
  </si>
  <si>
    <t>Monastic shocker</t>
  </si>
  <si>
    <t>Charlton, Mary</t>
  </si>
  <si>
    <t>PHEDORA: OR, THE FOREST OF MINSKI</t>
  </si>
  <si>
    <t>ROSELLA: OR, MODERN OCCURRENCES</t>
  </si>
  <si>
    <t>THE HOMICIDE</t>
  </si>
  <si>
    <t>Pure or high Gothic (terror mode, many satiric elements)</t>
  </si>
  <si>
    <t>Chilcot, Harriet</t>
  </si>
  <si>
    <t>MORETON ABBEY: OR, THE FATAL MYSTERY. A POSTHUMOUS ROMANCE</t>
  </si>
  <si>
    <t>CLAIRVILLE CASTLE: OR, THE HISTORY OF ALBERT AND EMMA</t>
  </si>
  <si>
    <t>Gothic chapbook (sentimental Gothic abridgement)</t>
  </si>
  <si>
    <t>Clifford, Francis</t>
  </si>
  <si>
    <t>LOOK IT UP</t>
  </si>
  <si>
    <t>THE RUINS OF TIVOLI: A ROMANCE</t>
  </si>
  <si>
    <t>Pure or high Gothic (romance of the ruin)</t>
  </si>
  <si>
    <t>THE CONVENT OF ST. URSULA: OR, INCIDENTS AT OTTAGRO</t>
  </si>
  <si>
    <t>THE CONVENT SPECTRE: OR, THE UNFORTUNATE DAUGHTER</t>
  </si>
  <si>
    <t>CORRELIA: OR, THE MYSTIC TOMB</t>
  </si>
  <si>
    <t>Cowley, Hannah Parkhouse</t>
  </si>
  <si>
    <t>THE ITALIAN MARAUDERS</t>
  </si>
  <si>
    <t>Craik, Helen</t>
  </si>
  <si>
    <t>HENRY OF NORTHUMBERLAND: OR, THE HERMIT'S CELL, A TALE OF THE FIFTEENTH CENTURY</t>
  </si>
  <si>
    <t>Crofits, Mrs.</t>
  </si>
  <si>
    <t>ANKERWICK CASTLE: A NOVEL</t>
  </si>
  <si>
    <t>Gothified history (combines didactic and horrific elements)</t>
  </si>
  <si>
    <t>Smith, Charlotte Turner</t>
  </si>
  <si>
    <t>CELESTINA</t>
  </si>
  <si>
    <t>THE OLD WOMAN</t>
  </si>
  <si>
    <t>http://www.chawtonhouse.org/?page_id=55488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</si>
</sst>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</cellXfs>
  <cellStyles count="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74:C275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Z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H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I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I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274"/>
  <sheetViews>
    <sheetView tabSelected="1" workbookViewId="0">
      <pane xSplit="6" ySplit="1" topLeftCell="M31" activePane="bottomRight" state="frozen"/>
      <selection pane="topRight" activeCell="F1" sqref="F1"/>
      <selection pane="bottomLeft" activeCell="A2" sqref="A2"/>
      <selection pane="bottomRight" activeCell="P57" sqref="P57"/>
    </sheetView>
  </sheetViews>
  <sheetFormatPr baseColWidth="10" defaultRowHeight="15" x14ac:dyDescent="0"/>
  <cols>
    <col min="1" max="1" width="4.33203125" style="3" customWidth="1"/>
    <col min="2" max="2" width="18.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1640625" style="59" customWidth="1"/>
    <col min="8" max="8" width="38.33203125" style="37" customWidth="1"/>
    <col min="9" max="9" width="23.6640625" style="45" customWidth="1"/>
    <col min="10" max="10" width="7.5" style="37" customWidth="1"/>
    <col min="11" max="11" width="4.5" style="23" customWidth="1"/>
    <col min="12" max="12" width="8.1640625" style="23" customWidth="1"/>
    <col min="13" max="13" width="6.6640625" style="23" customWidth="1"/>
    <col min="14" max="14" width="6.5" style="23" customWidth="1"/>
    <col min="15" max="15" width="8.5" style="23" customWidth="1"/>
    <col min="16" max="16" width="10.33203125" style="23" customWidth="1"/>
    <col min="17" max="17" width="7.6640625" style="23" customWidth="1"/>
    <col min="18" max="19" width="8.33203125" style="23" customWidth="1"/>
    <col min="20" max="20" width="6" style="23" customWidth="1"/>
    <col min="21" max="21" width="6.83203125" style="23" customWidth="1"/>
    <col min="22" max="25" width="6.6640625" style="23" customWidth="1"/>
    <col min="26" max="26" width="8.33203125" style="18" customWidth="1"/>
    <col min="27" max="27" width="8.83203125" style="41" customWidth="1"/>
    <col min="28" max="28" width="4.5" style="23" customWidth="1"/>
    <col min="29" max="29" width="5.6640625" style="23" customWidth="1"/>
    <col min="30" max="30" width="4.83203125" style="23" customWidth="1"/>
    <col min="31" max="31" width="4.5" style="19" customWidth="1"/>
    <col min="32" max="32" width="5.5" style="23" customWidth="1"/>
    <col min="33" max="34" width="5.6640625" style="23" customWidth="1"/>
    <col min="35" max="35" width="4.83203125" style="23" customWidth="1"/>
    <col min="36" max="36" width="9.1640625" style="23" customWidth="1"/>
    <col min="37" max="37" width="4.5" style="19" customWidth="1"/>
    <col min="38" max="38" width="5.83203125" style="23" customWidth="1"/>
    <col min="39" max="40" width="5.6640625" style="23" customWidth="1"/>
    <col min="41" max="41" width="4.83203125" style="23" customWidth="1"/>
    <col min="42" max="42" width="8.83203125" style="23" customWidth="1"/>
    <col min="43" max="43" width="4.5" style="19" customWidth="1"/>
    <col min="44" max="46" width="5.6640625" style="23" customWidth="1"/>
    <col min="47" max="47" width="4.83203125" style="23" customWidth="1"/>
    <col min="48" max="48" width="4.5" style="19" customWidth="1"/>
    <col min="49" max="51" width="5.6640625" style="23" customWidth="1"/>
    <col min="52" max="57" width="4.83203125" style="23" customWidth="1"/>
    <col min="58" max="58" width="6.5" style="37" customWidth="1"/>
    <col min="59" max="59" width="3.83203125" style="3" customWidth="1"/>
    <col min="60" max="60" width="4.83203125" style="3" customWidth="1"/>
    <col min="61" max="61" width="7.6640625" style="3" customWidth="1"/>
    <col min="62" max="62" width="8.83203125" style="19" customWidth="1"/>
    <col min="63" max="63" width="6.33203125" style="3" customWidth="1"/>
    <col min="64" max="64" width="4.83203125" style="3" customWidth="1"/>
    <col min="65" max="65" width="6.5" style="20" customWidth="1"/>
    <col min="66" max="66" width="8.5" style="21" customWidth="1"/>
    <col min="67" max="67" width="7.5" style="3" customWidth="1"/>
    <col min="68" max="68" width="10.83203125" style="19"/>
    <col min="69" max="69" width="5" style="19" customWidth="1"/>
    <col min="70" max="70" width="9.33203125" style="23" customWidth="1"/>
    <col min="71" max="71" width="5" style="23" customWidth="1"/>
    <col min="72" max="72" width="11.1640625" style="20" customWidth="1"/>
    <col min="73" max="73" width="10.83203125" style="3"/>
    <col min="74" max="74" width="17.33203125" style="21" customWidth="1"/>
    <col min="75" max="75" width="5.33203125" style="21" customWidth="1"/>
    <col min="76" max="76" width="15.6640625" style="21" customWidth="1"/>
    <col min="77" max="77" width="9.1640625" style="3" customWidth="1"/>
    <col min="78" max="78" width="3.6640625" style="3" customWidth="1"/>
    <col min="79" max="79" width="4.83203125" style="3" customWidth="1"/>
    <col min="80" max="80" width="7.5" style="20" customWidth="1"/>
    <col min="81" max="81" width="11.33203125" style="3" customWidth="1"/>
    <col min="82" max="82" width="8.83203125" style="3" customWidth="1"/>
    <col min="83" max="83" width="4.6640625" style="3" customWidth="1"/>
    <col min="84" max="84" width="6.6640625" style="20" customWidth="1"/>
    <col min="85" max="85" width="7.5" style="3" customWidth="1"/>
    <col min="86" max="86" width="5.6640625" style="3" customWidth="1"/>
    <col min="87" max="87" width="6" style="3" customWidth="1"/>
    <col min="88" max="88" width="6.1640625" style="20" customWidth="1"/>
    <col min="89" max="89" width="6.33203125" style="21" customWidth="1"/>
    <col min="90" max="90" width="19.33203125" style="3" customWidth="1"/>
    <col min="91" max="91" width="4.6640625" style="3" customWidth="1"/>
    <col min="92" max="92" width="6.33203125" style="3" customWidth="1"/>
    <col min="93" max="93" width="6.33203125" style="20" customWidth="1"/>
    <col min="94" max="94" width="5.6640625" style="3" customWidth="1"/>
    <col min="95" max="95" width="8.83203125" style="3" customWidth="1"/>
    <col min="96" max="96" width="10.5" style="3" customWidth="1"/>
    <col min="97" max="97" width="3.5" style="3" customWidth="1"/>
    <col min="98" max="98" width="11.6640625" style="20" customWidth="1"/>
    <col min="99" max="99" width="9.1640625" style="3" customWidth="1"/>
    <col min="100" max="101" width="7" style="3" customWidth="1"/>
    <col min="102" max="102" width="6.33203125" style="3" customWidth="1"/>
    <col min="103" max="103" width="7.6640625" style="3" customWidth="1"/>
    <col min="104" max="104" width="10.83203125" style="21"/>
    <col min="105" max="105" width="15.1640625" style="3" customWidth="1"/>
    <col min="106" max="106" width="10.83203125" style="21"/>
    <col min="107" max="107" width="5.33203125" style="3" customWidth="1"/>
    <col min="108" max="108" width="11.33203125" style="3" customWidth="1"/>
    <col min="109" max="109" width="7.5" style="3" customWidth="1"/>
    <col min="110" max="110" width="7.6640625" style="3" customWidth="1"/>
    <col min="111" max="111" width="11" style="3" customWidth="1"/>
    <col min="112" max="112" width="6.83203125" style="21" customWidth="1"/>
    <col min="113" max="113" width="8.83203125" style="21" customWidth="1"/>
    <col min="114" max="114" width="9.83203125" style="3" customWidth="1"/>
    <col min="115" max="115" width="9" style="3" customWidth="1"/>
    <col min="116" max="116" width="7.33203125" style="3" customWidth="1"/>
    <col min="117" max="117" width="7" style="3" customWidth="1"/>
    <col min="118" max="118" width="9.5" style="21" customWidth="1"/>
    <col min="119" max="119" width="7" style="3" customWidth="1"/>
    <col min="120" max="120" width="6.1640625" style="3" customWidth="1"/>
    <col min="121" max="121" width="4.6640625" style="3" customWidth="1"/>
    <col min="122" max="122" width="6.5" style="3" customWidth="1"/>
    <col min="123" max="123" width="5.6640625" style="21" customWidth="1"/>
    <col min="124" max="124" width="3.5" style="3" customWidth="1"/>
    <col min="125" max="125" width="10.5" style="21" customWidth="1"/>
    <col min="126" max="127" width="5.33203125" style="21" customWidth="1"/>
    <col min="128" max="128" width="17.1640625" style="21" customWidth="1"/>
    <col min="129" max="129" width="18.33203125" style="21" customWidth="1"/>
    <col min="130" max="130" width="10.83203125" style="3"/>
    <col min="131" max="131" width="14.6640625" style="21" customWidth="1"/>
    <col min="132" max="132" width="6.33203125" style="3" customWidth="1"/>
    <col min="133" max="133" width="5.6640625" style="3" customWidth="1"/>
    <col min="134" max="134" width="6.1640625" style="3" customWidth="1"/>
    <col min="135" max="135" width="13" style="3" customWidth="1"/>
    <col min="136" max="136" width="10.83203125" style="21"/>
    <col min="137" max="137" width="5.33203125" style="21" customWidth="1"/>
    <col min="138" max="138" width="8.83203125" style="3" customWidth="1"/>
    <col min="139" max="139" width="8.6640625" style="3" customWidth="1"/>
    <col min="140" max="140" width="12" style="3" customWidth="1"/>
    <col min="141" max="141" width="6.33203125" style="3" customWidth="1"/>
    <col min="142" max="142" width="8" style="21" customWidth="1"/>
    <col min="143" max="143" width="9.1640625" style="3" customWidth="1"/>
    <col min="144" max="144" width="9.5" style="21" customWidth="1"/>
    <col min="145" max="145" width="5.33203125" style="3" customWidth="1"/>
    <col min="146" max="146" width="7" style="19" customWidth="1"/>
    <col min="147" max="147" width="6.33203125" style="3" customWidth="1"/>
    <col min="148" max="148" width="8.1640625" style="3" customWidth="1"/>
    <col min="149" max="150" width="9.33203125" style="3" customWidth="1"/>
    <col min="151" max="151" width="9" style="3" customWidth="1"/>
    <col min="152" max="152" width="8.33203125" style="3" customWidth="1"/>
    <col min="153" max="153" width="7.6640625" style="3" customWidth="1"/>
    <col min="154" max="154" width="9.33203125" style="3" customWidth="1"/>
    <col min="155" max="155" width="8.33203125" style="3" customWidth="1"/>
    <col min="156" max="156" width="14.6640625" style="3" customWidth="1"/>
    <col min="157" max="157" width="9.6640625" style="21" customWidth="1"/>
    <col min="158" max="158" width="4" style="19" customWidth="1"/>
    <col min="159" max="159" width="5.6640625" style="3" customWidth="1"/>
    <col min="160" max="160" width="8" style="3" customWidth="1"/>
    <col min="161" max="161" width="7.83203125" style="21" customWidth="1"/>
    <col min="162" max="162" width="19.6640625" style="3" customWidth="1"/>
    <col min="163" max="163" width="12.33203125" style="21" customWidth="1"/>
    <col min="164" max="164" width="6.83203125" style="21" customWidth="1"/>
    <col min="165" max="165" width="6.1640625" style="3" customWidth="1"/>
    <col min="166" max="166" width="7.1640625" style="21" customWidth="1"/>
    <col min="167" max="167" width="12.1640625" style="21" customWidth="1"/>
    <col min="168" max="168" width="10.83203125" style="21"/>
    <col min="169" max="169" width="12.5" style="3" customWidth="1"/>
    <col min="170" max="170" width="5.83203125" style="3" customWidth="1"/>
    <col min="171" max="171" width="13.6640625" style="3" customWidth="1"/>
    <col min="172" max="172" width="13.5" style="3" customWidth="1"/>
    <col min="173" max="173" width="19.5" style="19" customWidth="1"/>
    <col min="174" max="174" width="16.1640625" style="21" customWidth="1"/>
    <col min="175" max="175" width="5.33203125" style="3" customWidth="1"/>
    <col min="176" max="176" width="11.33203125" style="21" customWidth="1"/>
    <col min="177" max="177" width="9" style="3" customWidth="1"/>
    <col min="178" max="178" width="8.33203125" style="3" customWidth="1"/>
    <col min="179" max="179" width="7" style="3" customWidth="1"/>
    <col min="180" max="180" width="6.33203125" style="3" customWidth="1"/>
    <col min="181" max="181" width="10.83203125" style="21"/>
    <col min="182" max="182" width="5.5" style="19" customWidth="1"/>
    <col min="183" max="183" width="7.33203125" style="23" customWidth="1"/>
    <col min="184" max="184" width="4.5" style="23" customWidth="1"/>
    <col min="185" max="185" width="12.1640625" style="20" customWidth="1"/>
    <col min="186" max="186" width="10.83203125" style="21"/>
    <col min="187" max="187" width="10.83203125" style="3"/>
    <col min="188" max="188" width="14.5" style="19" customWidth="1"/>
    <col min="189" max="189" width="7.1640625" style="3" customWidth="1"/>
    <col min="190" max="190" width="9.5" style="3" customWidth="1"/>
    <col min="191" max="191" width="5.33203125" style="3" customWidth="1"/>
    <col min="192" max="192" width="14" style="20" customWidth="1"/>
    <col min="193" max="193" width="6.83203125" style="3" customWidth="1"/>
    <col min="194" max="194" width="10.83203125" style="21"/>
    <col min="195" max="195" width="9.33203125" style="21" customWidth="1"/>
    <col min="196" max="196" width="8.33203125" style="3" customWidth="1"/>
    <col min="197" max="197" width="15" style="21" customWidth="1"/>
    <col min="198" max="198" width="7.33203125" style="21" customWidth="1"/>
    <col min="199" max="199" width="7.6640625" style="3" customWidth="1"/>
    <col min="200" max="200" width="7.33203125" style="3" customWidth="1"/>
    <col min="201" max="201" width="10" style="3" customWidth="1"/>
    <col min="202" max="202" width="9.6640625" style="3" customWidth="1"/>
    <col min="203" max="203" width="6" style="3" customWidth="1"/>
    <col min="204" max="204" width="10.1640625" style="3" customWidth="1"/>
    <col min="205" max="205" width="15.83203125" style="20" customWidth="1"/>
    <col min="206" max="16384" width="10.83203125" style="3"/>
  </cols>
  <sheetData>
    <row r="1" spans="1:205" s="8" customFormat="1" ht="20" customHeight="1" thickBot="1">
      <c r="A1" s="8" t="s">
        <v>613</v>
      </c>
      <c r="B1" s="8" t="s">
        <v>524</v>
      </c>
      <c r="C1" s="9" t="s">
        <v>523</v>
      </c>
      <c r="D1" s="8" t="s">
        <v>522</v>
      </c>
      <c r="E1" s="8" t="s">
        <v>521</v>
      </c>
      <c r="F1" s="13" t="s">
        <v>1296</v>
      </c>
      <c r="G1" s="58" t="s">
        <v>1297</v>
      </c>
      <c r="H1" s="35" t="s">
        <v>1120</v>
      </c>
      <c r="I1" s="43" t="s">
        <v>1293</v>
      </c>
      <c r="J1" s="35" t="s">
        <v>526</v>
      </c>
      <c r="K1" s="9" t="s">
        <v>521</v>
      </c>
      <c r="L1" s="9" t="s">
        <v>935</v>
      </c>
      <c r="M1" s="9" t="s">
        <v>525</v>
      </c>
      <c r="N1" s="9" t="s">
        <v>936</v>
      </c>
      <c r="O1" s="9" t="s">
        <v>527</v>
      </c>
      <c r="P1" s="9" t="s">
        <v>548</v>
      </c>
      <c r="Q1" s="9" t="s">
        <v>655</v>
      </c>
      <c r="R1" s="9" t="s">
        <v>696</v>
      </c>
      <c r="S1" s="9" t="s">
        <v>715</v>
      </c>
      <c r="T1" s="9" t="s">
        <v>657</v>
      </c>
      <c r="U1" s="9" t="s">
        <v>697</v>
      </c>
      <c r="V1" s="9" t="s">
        <v>698</v>
      </c>
      <c r="W1" s="9" t="s">
        <v>705</v>
      </c>
      <c r="X1" s="9" t="s">
        <v>706</v>
      </c>
      <c r="Y1" s="9" t="s">
        <v>1291</v>
      </c>
      <c r="Z1" s="33" t="s">
        <v>654</v>
      </c>
      <c r="AA1" s="38" t="s">
        <v>1086</v>
      </c>
      <c r="AB1" s="8" t="s">
        <v>1090</v>
      </c>
      <c r="AC1" s="8" t="s">
        <v>1091</v>
      </c>
      <c r="AD1" s="8" t="s">
        <v>1092</v>
      </c>
      <c r="AE1" s="14" t="s">
        <v>1093</v>
      </c>
      <c r="AF1" s="8" t="s">
        <v>1094</v>
      </c>
      <c r="AG1" s="8" t="s">
        <v>1095</v>
      </c>
      <c r="AH1" s="8" t="s">
        <v>1097</v>
      </c>
      <c r="AI1" s="8" t="s">
        <v>1096</v>
      </c>
      <c r="AJ1" s="8" t="s">
        <v>1103</v>
      </c>
      <c r="AK1" s="14" t="s">
        <v>1098</v>
      </c>
      <c r="AL1" s="8" t="s">
        <v>1099</v>
      </c>
      <c r="AM1" s="8" t="s">
        <v>1100</v>
      </c>
      <c r="AN1" s="8" t="s">
        <v>1101</v>
      </c>
      <c r="AO1" s="8" t="s">
        <v>1102</v>
      </c>
      <c r="AP1" s="8" t="s">
        <v>1104</v>
      </c>
      <c r="AQ1" s="39" t="s">
        <v>1105</v>
      </c>
      <c r="AR1" s="9" t="s">
        <v>1106</v>
      </c>
      <c r="AS1" s="9" t="s">
        <v>1107</v>
      </c>
      <c r="AT1" s="9" t="s">
        <v>1108</v>
      </c>
      <c r="AU1" s="9" t="s">
        <v>1109</v>
      </c>
      <c r="AV1" s="39" t="s">
        <v>1110</v>
      </c>
      <c r="AW1" s="9" t="s">
        <v>1111</v>
      </c>
      <c r="AX1" s="9" t="s">
        <v>1112</v>
      </c>
      <c r="AY1" s="9" t="s">
        <v>1113</v>
      </c>
      <c r="AZ1" s="9" t="s">
        <v>1114</v>
      </c>
      <c r="BA1" s="39" t="s">
        <v>1115</v>
      </c>
      <c r="BB1" s="9" t="s">
        <v>1116</v>
      </c>
      <c r="BC1" s="9" t="s">
        <v>1117</v>
      </c>
      <c r="BD1" s="9" t="s">
        <v>1118</v>
      </c>
      <c r="BE1" s="9" t="s">
        <v>1119</v>
      </c>
      <c r="BF1" s="42" t="s">
        <v>520</v>
      </c>
      <c r="BG1" s="8" t="s">
        <v>519</v>
      </c>
      <c r="BH1" s="8" t="s">
        <v>518</v>
      </c>
      <c r="BI1" s="8" t="s">
        <v>517</v>
      </c>
      <c r="BJ1" s="14" t="s">
        <v>516</v>
      </c>
      <c r="BK1" s="8" t="s">
        <v>515</v>
      </c>
      <c r="BL1" s="8" t="s">
        <v>514</v>
      </c>
      <c r="BM1" s="15" t="s">
        <v>513</v>
      </c>
      <c r="BN1" s="16" t="s">
        <v>512</v>
      </c>
      <c r="BO1" s="8" t="s">
        <v>511</v>
      </c>
      <c r="BP1" s="14" t="s">
        <v>510</v>
      </c>
      <c r="BQ1" s="14" t="s">
        <v>509</v>
      </c>
      <c r="BR1" s="8" t="s">
        <v>36</v>
      </c>
      <c r="BS1" s="8" t="s">
        <v>212</v>
      </c>
      <c r="BT1" s="15" t="s">
        <v>508</v>
      </c>
      <c r="BU1" s="8" t="s">
        <v>507</v>
      </c>
      <c r="BV1" s="16" t="s">
        <v>506</v>
      </c>
      <c r="BW1" s="16" t="s">
        <v>505</v>
      </c>
      <c r="BX1" s="16" t="s">
        <v>504</v>
      </c>
      <c r="BY1" s="8" t="s">
        <v>503</v>
      </c>
      <c r="BZ1" s="8" t="s">
        <v>502</v>
      </c>
      <c r="CA1" s="8" t="s">
        <v>501</v>
      </c>
      <c r="CB1" s="15" t="s">
        <v>500</v>
      </c>
      <c r="CC1" s="8" t="s">
        <v>499</v>
      </c>
      <c r="CD1" s="8" t="s">
        <v>498</v>
      </c>
      <c r="CE1" s="8" t="s">
        <v>497</v>
      </c>
      <c r="CF1" s="15" t="s">
        <v>496</v>
      </c>
      <c r="CG1" s="8" t="s">
        <v>495</v>
      </c>
      <c r="CH1" s="8" t="s">
        <v>494</v>
      </c>
      <c r="CI1" s="8" t="s">
        <v>493</v>
      </c>
      <c r="CJ1" s="15" t="s">
        <v>492</v>
      </c>
      <c r="CK1" s="16" t="s">
        <v>491</v>
      </c>
      <c r="CL1" s="8" t="s">
        <v>490</v>
      </c>
      <c r="CM1" s="8" t="s">
        <v>489</v>
      </c>
      <c r="CN1" s="8" t="s">
        <v>488</v>
      </c>
      <c r="CO1" s="15" t="s">
        <v>487</v>
      </c>
      <c r="CP1" s="8" t="s">
        <v>486</v>
      </c>
      <c r="CQ1" s="8" t="s">
        <v>485</v>
      </c>
      <c r="CR1" s="8" t="s">
        <v>484</v>
      </c>
      <c r="CS1" s="8" t="s">
        <v>483</v>
      </c>
      <c r="CT1" s="15" t="s">
        <v>482</v>
      </c>
      <c r="CU1" s="8" t="s">
        <v>481</v>
      </c>
      <c r="CV1" s="8" t="s">
        <v>480</v>
      </c>
      <c r="CW1" s="8" t="s">
        <v>479</v>
      </c>
      <c r="CX1" s="8" t="s">
        <v>478</v>
      </c>
      <c r="CY1" s="8" t="s">
        <v>477</v>
      </c>
      <c r="CZ1" s="16" t="s">
        <v>476</v>
      </c>
      <c r="DA1" s="8" t="s">
        <v>475</v>
      </c>
      <c r="DB1" s="16" t="s">
        <v>474</v>
      </c>
      <c r="DC1" s="8" t="s">
        <v>473</v>
      </c>
      <c r="DD1" s="8" t="s">
        <v>11</v>
      </c>
      <c r="DE1" s="8" t="s">
        <v>17</v>
      </c>
      <c r="DF1" s="8" t="s">
        <v>200</v>
      </c>
      <c r="DG1" s="8" t="s">
        <v>472</v>
      </c>
      <c r="DH1" s="16" t="s">
        <v>471</v>
      </c>
      <c r="DI1" s="16" t="s">
        <v>470</v>
      </c>
      <c r="DJ1" s="8" t="s">
        <v>469</v>
      </c>
      <c r="DK1" s="8" t="s">
        <v>468</v>
      </c>
      <c r="DL1" s="8" t="s">
        <v>467</v>
      </c>
      <c r="DM1" s="8" t="s">
        <v>466</v>
      </c>
      <c r="DN1" s="17" t="s">
        <v>465</v>
      </c>
      <c r="DO1" s="8" t="s">
        <v>464</v>
      </c>
      <c r="DP1" s="8" t="s">
        <v>463</v>
      </c>
      <c r="DQ1" s="8" t="s">
        <v>462</v>
      </c>
      <c r="DR1" s="8" t="s">
        <v>461</v>
      </c>
      <c r="DS1" s="17" t="s">
        <v>460</v>
      </c>
      <c r="DT1" s="8" t="s">
        <v>459</v>
      </c>
      <c r="DU1" s="16" t="s">
        <v>458</v>
      </c>
      <c r="DV1" s="17" t="s">
        <v>457</v>
      </c>
      <c r="DW1" s="17" t="s">
        <v>456</v>
      </c>
      <c r="DX1" s="17" t="s">
        <v>455</v>
      </c>
      <c r="DY1" s="16" t="s">
        <v>454</v>
      </c>
      <c r="DZ1" s="8" t="s">
        <v>453</v>
      </c>
      <c r="EA1" s="17" t="s">
        <v>452</v>
      </c>
      <c r="EB1" s="8" t="s">
        <v>451</v>
      </c>
      <c r="EC1" s="8" t="s">
        <v>450</v>
      </c>
      <c r="ED1" s="8" t="s">
        <v>449</v>
      </c>
      <c r="EE1" s="8" t="s">
        <v>448</v>
      </c>
      <c r="EF1" s="17" t="s">
        <v>447</v>
      </c>
      <c r="EG1" s="16" t="s">
        <v>446</v>
      </c>
      <c r="EH1" s="8" t="s">
        <v>445</v>
      </c>
      <c r="EI1" s="8" t="s">
        <v>444</v>
      </c>
      <c r="EJ1" s="8" t="s">
        <v>443</v>
      </c>
      <c r="EK1" s="8" t="s">
        <v>442</v>
      </c>
      <c r="EL1" s="17" t="s">
        <v>441</v>
      </c>
      <c r="EM1" s="8" t="s">
        <v>440</v>
      </c>
      <c r="EN1" s="17" t="s">
        <v>439</v>
      </c>
      <c r="EO1" s="8" t="s">
        <v>438</v>
      </c>
      <c r="EP1" s="14" t="s">
        <v>437</v>
      </c>
      <c r="EQ1" s="8" t="s">
        <v>436</v>
      </c>
      <c r="ER1" s="8" t="s">
        <v>435</v>
      </c>
      <c r="ES1" s="8" t="s">
        <v>434</v>
      </c>
      <c r="ET1" s="8" t="s">
        <v>433</v>
      </c>
      <c r="EU1" s="8" t="s">
        <v>432</v>
      </c>
      <c r="EV1" s="8" t="s">
        <v>431</v>
      </c>
      <c r="EW1" s="8" t="s">
        <v>430</v>
      </c>
      <c r="EX1" s="8" t="s">
        <v>429</v>
      </c>
      <c r="EY1" s="8" t="s">
        <v>428</v>
      </c>
      <c r="EZ1" s="8" t="s">
        <v>427</v>
      </c>
      <c r="FA1" s="16" t="s">
        <v>426</v>
      </c>
      <c r="FB1" s="14" t="s">
        <v>425</v>
      </c>
      <c r="FC1" s="8" t="s">
        <v>424</v>
      </c>
      <c r="FD1" s="8" t="s">
        <v>423</v>
      </c>
      <c r="FE1" s="17" t="s">
        <v>422</v>
      </c>
      <c r="FF1" s="8" t="s">
        <v>421</v>
      </c>
      <c r="FG1" s="17" t="s">
        <v>420</v>
      </c>
      <c r="FH1" s="16" t="s">
        <v>419</v>
      </c>
      <c r="FI1" s="8" t="s">
        <v>418</v>
      </c>
      <c r="FJ1" s="16" t="s">
        <v>417</v>
      </c>
      <c r="FK1" s="16" t="s">
        <v>416</v>
      </c>
      <c r="FL1" s="17" t="s">
        <v>415</v>
      </c>
      <c r="FM1" s="8" t="s">
        <v>414</v>
      </c>
      <c r="FN1" s="8" t="s">
        <v>8</v>
      </c>
      <c r="FO1" s="8" t="s">
        <v>38</v>
      </c>
      <c r="FP1" s="8" t="s">
        <v>413</v>
      </c>
      <c r="FQ1" s="14" t="s">
        <v>412</v>
      </c>
      <c r="FR1" s="17" t="s">
        <v>411</v>
      </c>
      <c r="FS1" s="8" t="s">
        <v>410</v>
      </c>
      <c r="FT1" s="17" t="s">
        <v>409</v>
      </c>
      <c r="FU1" s="8" t="s">
        <v>408</v>
      </c>
      <c r="FV1" s="8" t="s">
        <v>407</v>
      </c>
      <c r="FW1" s="8" t="s">
        <v>406</v>
      </c>
      <c r="FX1" s="8" t="s">
        <v>405</v>
      </c>
      <c r="FY1" s="17" t="s">
        <v>404</v>
      </c>
      <c r="FZ1" s="14" t="s">
        <v>403</v>
      </c>
      <c r="GA1" s="8" t="s">
        <v>402</v>
      </c>
      <c r="GB1" s="8" t="s">
        <v>401</v>
      </c>
      <c r="GC1" s="15" t="s">
        <v>400</v>
      </c>
      <c r="GD1" s="16" t="s">
        <v>399</v>
      </c>
      <c r="GE1" s="8" t="s">
        <v>398</v>
      </c>
      <c r="GF1" s="14" t="s">
        <v>397</v>
      </c>
      <c r="GG1" s="8" t="s">
        <v>6</v>
      </c>
      <c r="GH1" s="8" t="s">
        <v>396</v>
      </c>
      <c r="GI1" s="8" t="s">
        <v>395</v>
      </c>
      <c r="GJ1" s="15" t="s">
        <v>394</v>
      </c>
      <c r="GK1" s="8" t="s">
        <v>393</v>
      </c>
      <c r="GL1" s="17" t="s">
        <v>392</v>
      </c>
      <c r="GM1" s="17" t="s">
        <v>391</v>
      </c>
      <c r="GN1" s="8" t="s">
        <v>390</v>
      </c>
      <c r="GO1" s="17" t="s">
        <v>389</v>
      </c>
      <c r="GP1" s="16" t="s">
        <v>388</v>
      </c>
      <c r="GQ1" s="8" t="s">
        <v>387</v>
      </c>
      <c r="GR1" s="8" t="s">
        <v>386</v>
      </c>
      <c r="GS1" s="8" t="s">
        <v>385</v>
      </c>
      <c r="GT1" s="8" t="s">
        <v>384</v>
      </c>
      <c r="GU1" s="8" t="s">
        <v>383</v>
      </c>
      <c r="GV1" s="8" t="s">
        <v>382</v>
      </c>
      <c r="GW1" s="15" t="s">
        <v>381</v>
      </c>
    </row>
    <row r="2" spans="1:205" s="46" customFormat="1" ht="15" customHeight="1">
      <c r="B2" s="46" t="s">
        <v>1298</v>
      </c>
      <c r="C2" s="60" t="s">
        <v>0</v>
      </c>
      <c r="D2" s="46" t="s">
        <v>1299</v>
      </c>
      <c r="E2" s="59">
        <v>1805</v>
      </c>
      <c r="F2" s="48"/>
      <c r="G2" s="59">
        <v>1</v>
      </c>
      <c r="H2" s="49" t="s">
        <v>1125</v>
      </c>
      <c r="I2" s="50" t="s">
        <v>1264</v>
      </c>
      <c r="J2" s="49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51"/>
      <c r="AA2" s="52"/>
      <c r="AE2" s="53"/>
      <c r="AK2" s="53"/>
      <c r="AQ2" s="54"/>
      <c r="AR2" s="47"/>
      <c r="AS2" s="47"/>
      <c r="AT2" s="47"/>
      <c r="AU2" s="47"/>
      <c r="AV2" s="54"/>
      <c r="AW2" s="47"/>
      <c r="AX2" s="47"/>
      <c r="AY2" s="47"/>
      <c r="AZ2" s="47"/>
      <c r="BA2" s="54"/>
      <c r="BB2" s="47"/>
      <c r="BC2" s="47"/>
      <c r="BD2" s="47"/>
      <c r="BE2" s="47"/>
      <c r="BF2" s="55"/>
      <c r="BJ2" s="53"/>
      <c r="BM2" s="56"/>
      <c r="BN2" s="57"/>
      <c r="BP2" s="53"/>
      <c r="BQ2" s="53"/>
      <c r="BT2" s="56"/>
      <c r="BV2" s="57"/>
      <c r="BW2" s="57"/>
      <c r="BX2" s="57"/>
      <c r="CB2" s="56"/>
      <c r="CF2" s="56"/>
      <c r="CJ2" s="56"/>
      <c r="CK2" s="57"/>
      <c r="CO2" s="56"/>
      <c r="CT2" s="56"/>
      <c r="CZ2" s="57"/>
      <c r="DB2" s="57"/>
      <c r="DH2" s="57"/>
      <c r="DI2" s="57"/>
      <c r="DN2" s="57"/>
      <c r="DS2" s="57"/>
      <c r="DU2" s="57"/>
      <c r="DV2" s="57"/>
      <c r="DW2" s="57"/>
      <c r="DX2" s="57"/>
      <c r="DY2" s="57"/>
      <c r="EA2" s="57"/>
      <c r="EF2" s="57"/>
      <c r="EG2" s="57"/>
      <c r="EL2" s="57"/>
      <c r="EN2" s="57"/>
      <c r="EP2" s="53"/>
      <c r="FA2" s="57"/>
      <c r="FB2" s="53"/>
      <c r="FE2" s="57"/>
      <c r="FG2" s="57"/>
      <c r="FH2" s="57"/>
      <c r="FJ2" s="57"/>
      <c r="FK2" s="57"/>
      <c r="FL2" s="57"/>
      <c r="FQ2" s="53"/>
      <c r="FR2" s="57"/>
      <c r="FT2" s="57"/>
      <c r="FY2" s="57"/>
      <c r="FZ2" s="53"/>
      <c r="GC2" s="56"/>
      <c r="GD2" s="57"/>
      <c r="GF2" s="53"/>
      <c r="GJ2" s="56"/>
      <c r="GL2" s="57"/>
      <c r="GM2" s="57"/>
      <c r="GO2" s="57"/>
      <c r="GP2" s="57"/>
      <c r="GW2" s="56"/>
    </row>
    <row r="3" spans="1:205" s="46" customFormat="1" ht="15" customHeight="1">
      <c r="B3" s="46" t="s">
        <v>65</v>
      </c>
      <c r="C3" s="60" t="s">
        <v>64</v>
      </c>
      <c r="D3" s="46" t="s">
        <v>1300</v>
      </c>
      <c r="E3" s="59"/>
      <c r="F3" s="48"/>
      <c r="G3" s="59">
        <v>2</v>
      </c>
      <c r="H3" s="49" t="s">
        <v>1123</v>
      </c>
      <c r="I3" s="50"/>
      <c r="J3" s="49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51"/>
      <c r="AA3" s="52"/>
      <c r="AE3" s="53"/>
      <c r="AK3" s="53"/>
      <c r="AQ3" s="54"/>
      <c r="AR3" s="47"/>
      <c r="AS3" s="47"/>
      <c r="AT3" s="47"/>
      <c r="AU3" s="47"/>
      <c r="AV3" s="54"/>
      <c r="AW3" s="47"/>
      <c r="AX3" s="47"/>
      <c r="AY3" s="47"/>
      <c r="AZ3" s="47"/>
      <c r="BA3" s="54"/>
      <c r="BB3" s="47"/>
      <c r="BC3" s="47"/>
      <c r="BD3" s="47"/>
      <c r="BE3" s="47"/>
      <c r="BF3" s="55"/>
      <c r="BJ3" s="53"/>
      <c r="BM3" s="56"/>
      <c r="BN3" s="57"/>
      <c r="BP3" s="53"/>
      <c r="BQ3" s="53"/>
      <c r="BT3" s="56"/>
      <c r="BV3" s="57"/>
      <c r="BW3" s="57"/>
      <c r="BX3" s="57"/>
      <c r="CB3" s="56"/>
      <c r="CF3" s="56"/>
      <c r="CJ3" s="56"/>
      <c r="CK3" s="57"/>
      <c r="CO3" s="56"/>
      <c r="CT3" s="56"/>
      <c r="CZ3" s="57"/>
      <c r="DB3" s="57"/>
      <c r="DH3" s="57"/>
      <c r="DI3" s="57"/>
      <c r="DN3" s="57"/>
      <c r="DS3" s="57"/>
      <c r="DU3" s="57"/>
      <c r="DV3" s="57"/>
      <c r="DW3" s="57"/>
      <c r="DX3" s="57"/>
      <c r="DY3" s="57"/>
      <c r="EA3" s="57"/>
      <c r="EF3" s="57"/>
      <c r="EG3" s="57"/>
      <c r="EL3" s="57"/>
      <c r="EN3" s="57"/>
      <c r="EP3" s="53"/>
      <c r="FA3" s="57"/>
      <c r="FB3" s="53"/>
      <c r="FE3" s="57"/>
      <c r="FG3" s="57"/>
      <c r="FH3" s="57"/>
      <c r="FJ3" s="57"/>
      <c r="FK3" s="57"/>
      <c r="FL3" s="57"/>
      <c r="FQ3" s="53"/>
      <c r="FR3" s="57"/>
      <c r="FT3" s="57"/>
      <c r="FY3" s="57"/>
      <c r="FZ3" s="53"/>
      <c r="GC3" s="56"/>
      <c r="GD3" s="57"/>
      <c r="GF3" s="53"/>
      <c r="GJ3" s="56"/>
      <c r="GL3" s="57"/>
      <c r="GM3" s="57"/>
      <c r="GO3" s="57"/>
      <c r="GP3" s="57"/>
      <c r="GW3" s="56"/>
    </row>
    <row r="4" spans="1:205" s="46" customFormat="1" ht="15" customHeight="1">
      <c r="B4" s="46" t="s">
        <v>65</v>
      </c>
      <c r="C4" s="60" t="s">
        <v>64</v>
      </c>
      <c r="D4" s="46" t="s">
        <v>1301</v>
      </c>
      <c r="E4" s="59">
        <v>1803</v>
      </c>
      <c r="F4" s="48"/>
      <c r="G4" s="59">
        <v>3</v>
      </c>
      <c r="H4" s="49" t="s">
        <v>1302</v>
      </c>
      <c r="I4" s="50"/>
      <c r="J4" s="49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51"/>
      <c r="AA4" s="52"/>
      <c r="AE4" s="53"/>
      <c r="AK4" s="53"/>
      <c r="AQ4" s="54"/>
      <c r="AR4" s="47"/>
      <c r="AS4" s="47"/>
      <c r="AT4" s="47"/>
      <c r="AU4" s="47"/>
      <c r="AV4" s="54"/>
      <c r="AW4" s="47"/>
      <c r="AX4" s="47"/>
      <c r="AY4" s="47"/>
      <c r="AZ4" s="47"/>
      <c r="BA4" s="54"/>
      <c r="BB4" s="47"/>
      <c r="BC4" s="47"/>
      <c r="BD4" s="47"/>
      <c r="BE4" s="47"/>
      <c r="BF4" s="55"/>
      <c r="BJ4" s="53"/>
      <c r="BM4" s="56"/>
      <c r="BN4" s="57"/>
      <c r="BP4" s="53"/>
      <c r="BQ4" s="53"/>
      <c r="BT4" s="56"/>
      <c r="BV4" s="57"/>
      <c r="BW4" s="57"/>
      <c r="BX4" s="57"/>
      <c r="CB4" s="56"/>
      <c r="CF4" s="56"/>
      <c r="CJ4" s="56"/>
      <c r="CK4" s="57"/>
      <c r="CO4" s="56"/>
      <c r="CT4" s="56"/>
      <c r="CZ4" s="57"/>
      <c r="DB4" s="57"/>
      <c r="DH4" s="57"/>
      <c r="DI4" s="57"/>
      <c r="DN4" s="57"/>
      <c r="DS4" s="57"/>
      <c r="DU4" s="57"/>
      <c r="DV4" s="57"/>
      <c r="DW4" s="57"/>
      <c r="DX4" s="57"/>
      <c r="DY4" s="57"/>
      <c r="EA4" s="57"/>
      <c r="EF4" s="57"/>
      <c r="EG4" s="57"/>
      <c r="EL4" s="57"/>
      <c r="EN4" s="57"/>
      <c r="EP4" s="53"/>
      <c r="FA4" s="57"/>
      <c r="FB4" s="53"/>
      <c r="FE4" s="57"/>
      <c r="FG4" s="57"/>
      <c r="FH4" s="57"/>
      <c r="FJ4" s="57"/>
      <c r="FK4" s="57"/>
      <c r="FL4" s="57"/>
      <c r="FQ4" s="53"/>
      <c r="FR4" s="57"/>
      <c r="FT4" s="57"/>
      <c r="FY4" s="57"/>
      <c r="FZ4" s="53"/>
      <c r="GC4" s="56"/>
      <c r="GD4" s="57"/>
      <c r="GF4" s="53"/>
      <c r="GJ4" s="56"/>
      <c r="GL4" s="57"/>
      <c r="GM4" s="57"/>
      <c r="GO4" s="57"/>
      <c r="GP4" s="57"/>
      <c r="GW4" s="56"/>
    </row>
    <row r="5" spans="1:205" s="46" customFormat="1" ht="15" customHeight="1">
      <c r="B5" s="46" t="s">
        <v>65</v>
      </c>
      <c r="C5" s="60" t="s">
        <v>64</v>
      </c>
      <c r="D5" s="46" t="s">
        <v>1303</v>
      </c>
      <c r="E5" s="59">
        <v>1817</v>
      </c>
      <c r="F5" s="48"/>
      <c r="G5" s="59">
        <v>4</v>
      </c>
      <c r="H5" s="49" t="s">
        <v>1236</v>
      </c>
      <c r="I5" s="50"/>
      <c r="J5" s="49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51"/>
      <c r="AA5" s="52"/>
      <c r="AE5" s="53"/>
      <c r="AK5" s="53"/>
      <c r="AQ5" s="54"/>
      <c r="AR5" s="47"/>
      <c r="AS5" s="47"/>
      <c r="AT5" s="47"/>
      <c r="AU5" s="47"/>
      <c r="AV5" s="54"/>
      <c r="AW5" s="47"/>
      <c r="AX5" s="47"/>
      <c r="AY5" s="47"/>
      <c r="AZ5" s="47"/>
      <c r="BA5" s="54"/>
      <c r="BB5" s="47"/>
      <c r="BC5" s="47"/>
      <c r="BD5" s="47"/>
      <c r="BE5" s="47"/>
      <c r="BF5" s="55"/>
      <c r="BJ5" s="53"/>
      <c r="BM5" s="56"/>
      <c r="BN5" s="57"/>
      <c r="BP5" s="53"/>
      <c r="BQ5" s="53"/>
      <c r="BT5" s="56"/>
      <c r="BV5" s="57"/>
      <c r="BW5" s="57"/>
      <c r="BX5" s="57"/>
      <c r="CB5" s="56"/>
      <c r="CF5" s="56"/>
      <c r="CJ5" s="56"/>
      <c r="CK5" s="57"/>
      <c r="CO5" s="56"/>
      <c r="CT5" s="56"/>
      <c r="CZ5" s="57"/>
      <c r="DB5" s="57"/>
      <c r="DH5" s="57"/>
      <c r="DI5" s="57"/>
      <c r="DN5" s="57"/>
      <c r="DS5" s="57"/>
      <c r="DU5" s="57"/>
      <c r="DV5" s="57"/>
      <c r="DW5" s="57"/>
      <c r="DX5" s="57"/>
      <c r="DY5" s="57"/>
      <c r="EA5" s="57"/>
      <c r="EF5" s="57"/>
      <c r="EG5" s="57"/>
      <c r="EL5" s="57"/>
      <c r="EN5" s="57"/>
      <c r="EP5" s="53"/>
      <c r="FA5" s="57"/>
      <c r="FB5" s="53"/>
      <c r="FE5" s="57"/>
      <c r="FG5" s="57"/>
      <c r="FH5" s="57"/>
      <c r="FJ5" s="57"/>
      <c r="FK5" s="57"/>
      <c r="FL5" s="57"/>
      <c r="FQ5" s="53"/>
      <c r="FR5" s="57"/>
      <c r="FT5" s="57"/>
      <c r="FY5" s="57"/>
      <c r="FZ5" s="53"/>
      <c r="GC5" s="56"/>
      <c r="GD5" s="57"/>
      <c r="GF5" s="53"/>
      <c r="GJ5" s="56"/>
      <c r="GL5" s="57"/>
      <c r="GM5" s="57"/>
      <c r="GO5" s="57"/>
      <c r="GP5" s="57"/>
      <c r="GW5" s="56"/>
    </row>
    <row r="6" spans="1:205" s="46" customFormat="1" ht="15" customHeight="1">
      <c r="B6" s="46" t="s">
        <v>65</v>
      </c>
      <c r="C6" s="60" t="s">
        <v>64</v>
      </c>
      <c r="D6" s="46" t="s">
        <v>1304</v>
      </c>
      <c r="E6" s="59">
        <v>1803</v>
      </c>
      <c r="F6" s="48"/>
      <c r="G6" s="59">
        <v>5</v>
      </c>
      <c r="H6" s="49" t="s">
        <v>1305</v>
      </c>
      <c r="I6" s="50"/>
      <c r="J6" s="49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51"/>
      <c r="AA6" s="52"/>
      <c r="AE6" s="53"/>
      <c r="AK6" s="53"/>
      <c r="AQ6" s="54"/>
      <c r="AR6" s="47"/>
      <c r="AS6" s="47"/>
      <c r="AT6" s="47"/>
      <c r="AU6" s="47"/>
      <c r="AV6" s="54"/>
      <c r="AW6" s="47"/>
      <c r="AX6" s="47"/>
      <c r="AY6" s="47"/>
      <c r="AZ6" s="47"/>
      <c r="BA6" s="54"/>
      <c r="BB6" s="47"/>
      <c r="BC6" s="47"/>
      <c r="BD6" s="47"/>
      <c r="BE6" s="47"/>
      <c r="BF6" s="55"/>
      <c r="BJ6" s="53"/>
      <c r="BM6" s="56"/>
      <c r="BN6" s="57"/>
      <c r="BP6" s="53"/>
      <c r="BQ6" s="53"/>
      <c r="BT6" s="56"/>
      <c r="BV6" s="57"/>
      <c r="BW6" s="57"/>
      <c r="BX6" s="57"/>
      <c r="CB6" s="56"/>
      <c r="CF6" s="56"/>
      <c r="CJ6" s="56"/>
      <c r="CK6" s="57"/>
      <c r="CO6" s="56"/>
      <c r="CT6" s="56"/>
      <c r="CZ6" s="57"/>
      <c r="DB6" s="57"/>
      <c r="DH6" s="57"/>
      <c r="DI6" s="57"/>
      <c r="DN6" s="57"/>
      <c r="DS6" s="57"/>
      <c r="DU6" s="57"/>
      <c r="DV6" s="57"/>
      <c r="DW6" s="57"/>
      <c r="DX6" s="57"/>
      <c r="DY6" s="57"/>
      <c r="EA6" s="57"/>
      <c r="EF6" s="57"/>
      <c r="EG6" s="57"/>
      <c r="EL6" s="57"/>
      <c r="EN6" s="57"/>
      <c r="EP6" s="53"/>
      <c r="FA6" s="57"/>
      <c r="FB6" s="53"/>
      <c r="FE6" s="57"/>
      <c r="FG6" s="57"/>
      <c r="FH6" s="57"/>
      <c r="FJ6" s="57"/>
      <c r="FK6" s="57"/>
      <c r="FL6" s="57"/>
      <c r="FQ6" s="53"/>
      <c r="FR6" s="57"/>
      <c r="FT6" s="57"/>
      <c r="FY6" s="57"/>
      <c r="FZ6" s="53"/>
      <c r="GC6" s="56"/>
      <c r="GD6" s="57"/>
      <c r="GF6" s="53"/>
      <c r="GJ6" s="56"/>
      <c r="GL6" s="57"/>
      <c r="GM6" s="57"/>
      <c r="GO6" s="57"/>
      <c r="GP6" s="57"/>
      <c r="GW6" s="56"/>
    </row>
    <row r="7" spans="1:205" s="46" customFormat="1" ht="15" customHeight="1">
      <c r="B7" s="46" t="s">
        <v>1306</v>
      </c>
      <c r="C7" s="60" t="s">
        <v>9</v>
      </c>
      <c r="D7" s="46" t="s">
        <v>1307</v>
      </c>
      <c r="E7" s="59">
        <v>1789</v>
      </c>
      <c r="F7" s="48"/>
      <c r="G7" s="59">
        <v>6</v>
      </c>
      <c r="H7" s="49" t="s">
        <v>1308</v>
      </c>
      <c r="I7" s="50"/>
      <c r="J7" s="49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51"/>
      <c r="AA7" s="52"/>
      <c r="AE7" s="53"/>
      <c r="AK7" s="53"/>
      <c r="AQ7" s="54"/>
      <c r="AR7" s="47"/>
      <c r="AS7" s="47"/>
      <c r="AT7" s="47"/>
      <c r="AU7" s="47"/>
      <c r="AV7" s="54"/>
      <c r="AW7" s="47"/>
      <c r="AX7" s="47"/>
      <c r="AY7" s="47"/>
      <c r="AZ7" s="47"/>
      <c r="BA7" s="54"/>
      <c r="BB7" s="47"/>
      <c r="BC7" s="47"/>
      <c r="BD7" s="47"/>
      <c r="BE7" s="47"/>
      <c r="BF7" s="55"/>
      <c r="BJ7" s="53"/>
      <c r="BM7" s="56"/>
      <c r="BN7" s="57"/>
      <c r="BP7" s="53"/>
      <c r="BQ7" s="53"/>
      <c r="BT7" s="56"/>
      <c r="BV7" s="57"/>
      <c r="BW7" s="57"/>
      <c r="BX7" s="57"/>
      <c r="CB7" s="56"/>
      <c r="CF7" s="56"/>
      <c r="CJ7" s="56"/>
      <c r="CK7" s="57"/>
      <c r="CO7" s="56"/>
      <c r="CT7" s="56"/>
      <c r="CZ7" s="57"/>
      <c r="DB7" s="57"/>
      <c r="DH7" s="57"/>
      <c r="DI7" s="57"/>
      <c r="DN7" s="57"/>
      <c r="DS7" s="57"/>
      <c r="DU7" s="57"/>
      <c r="DV7" s="57"/>
      <c r="DW7" s="57"/>
      <c r="DX7" s="57"/>
      <c r="DY7" s="57"/>
      <c r="EA7" s="57"/>
      <c r="EF7" s="57"/>
      <c r="EG7" s="57"/>
      <c r="EL7" s="57"/>
      <c r="EN7" s="57"/>
      <c r="EP7" s="53"/>
      <c r="FA7" s="57"/>
      <c r="FB7" s="53"/>
      <c r="FE7" s="57"/>
      <c r="FG7" s="57"/>
      <c r="FH7" s="57"/>
      <c r="FJ7" s="57"/>
      <c r="FK7" s="57"/>
      <c r="FL7" s="57"/>
      <c r="FQ7" s="53"/>
      <c r="FR7" s="57"/>
      <c r="FT7" s="57"/>
      <c r="FY7" s="57"/>
      <c r="FZ7" s="53"/>
      <c r="GC7" s="56"/>
      <c r="GD7" s="57"/>
      <c r="GF7" s="53"/>
      <c r="GJ7" s="56"/>
      <c r="GL7" s="57"/>
      <c r="GM7" s="57"/>
      <c r="GO7" s="57"/>
      <c r="GP7" s="57"/>
      <c r="GW7" s="56"/>
    </row>
    <row r="8" spans="1:205" s="46" customFormat="1" ht="15" customHeight="1">
      <c r="B8" s="46" t="s">
        <v>65</v>
      </c>
      <c r="C8" s="60" t="s">
        <v>64</v>
      </c>
      <c r="D8" s="46" t="s">
        <v>1309</v>
      </c>
      <c r="E8" s="59">
        <v>1798</v>
      </c>
      <c r="F8" s="48"/>
      <c r="G8" s="59">
        <v>7</v>
      </c>
      <c r="H8" s="49" t="s">
        <v>1130</v>
      </c>
      <c r="I8" s="50"/>
      <c r="J8" s="49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51"/>
      <c r="AA8" s="52"/>
      <c r="AE8" s="53"/>
      <c r="AK8" s="53"/>
      <c r="AQ8" s="54"/>
      <c r="AR8" s="47"/>
      <c r="AS8" s="47"/>
      <c r="AT8" s="47"/>
      <c r="AU8" s="47"/>
      <c r="AV8" s="54"/>
      <c r="AW8" s="47"/>
      <c r="AX8" s="47"/>
      <c r="AY8" s="47"/>
      <c r="AZ8" s="47"/>
      <c r="BA8" s="54"/>
      <c r="BB8" s="47"/>
      <c r="BC8" s="47"/>
      <c r="BD8" s="47"/>
      <c r="BE8" s="47"/>
      <c r="BF8" s="55"/>
      <c r="BJ8" s="53"/>
      <c r="BM8" s="56"/>
      <c r="BN8" s="57"/>
      <c r="BP8" s="53"/>
      <c r="BQ8" s="53"/>
      <c r="BT8" s="56"/>
      <c r="BV8" s="57"/>
      <c r="BW8" s="57"/>
      <c r="BX8" s="57"/>
      <c r="CB8" s="56"/>
      <c r="CF8" s="56"/>
      <c r="CJ8" s="56"/>
      <c r="CK8" s="57"/>
      <c r="CO8" s="56"/>
      <c r="CT8" s="56"/>
      <c r="CZ8" s="57"/>
      <c r="DB8" s="57"/>
      <c r="DH8" s="57"/>
      <c r="DI8" s="57"/>
      <c r="DN8" s="57"/>
      <c r="DS8" s="57"/>
      <c r="DU8" s="57"/>
      <c r="DV8" s="57"/>
      <c r="DW8" s="57"/>
      <c r="DX8" s="57"/>
      <c r="DY8" s="57"/>
      <c r="EA8" s="57"/>
      <c r="EF8" s="57"/>
      <c r="EG8" s="57"/>
      <c r="EL8" s="57"/>
      <c r="EN8" s="57"/>
      <c r="EP8" s="53"/>
      <c r="FA8" s="57"/>
      <c r="FB8" s="53"/>
      <c r="FE8" s="57"/>
      <c r="FG8" s="57"/>
      <c r="FH8" s="57"/>
      <c r="FJ8" s="57"/>
      <c r="FK8" s="57"/>
      <c r="FL8" s="57"/>
      <c r="FQ8" s="53"/>
      <c r="FR8" s="57"/>
      <c r="FT8" s="57"/>
      <c r="FY8" s="57"/>
      <c r="FZ8" s="53"/>
      <c r="GC8" s="56"/>
      <c r="GD8" s="57"/>
      <c r="GF8" s="53"/>
      <c r="GJ8" s="56"/>
      <c r="GL8" s="57"/>
      <c r="GM8" s="57"/>
      <c r="GO8" s="57"/>
      <c r="GP8" s="57"/>
      <c r="GW8" s="56"/>
    </row>
    <row r="9" spans="1:205" s="46" customFormat="1" ht="15" customHeight="1">
      <c r="B9" s="46" t="s">
        <v>65</v>
      </c>
      <c r="C9" s="60" t="s">
        <v>64</v>
      </c>
      <c r="D9" s="46" t="s">
        <v>1310</v>
      </c>
      <c r="E9" s="59">
        <v>1788</v>
      </c>
      <c r="F9" s="48"/>
      <c r="G9" s="59">
        <v>8</v>
      </c>
      <c r="H9" s="49" t="s">
        <v>1311</v>
      </c>
      <c r="I9" s="50"/>
      <c r="J9" s="49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51"/>
      <c r="AA9" s="52"/>
      <c r="AE9" s="53"/>
      <c r="AK9" s="53"/>
      <c r="AQ9" s="54"/>
      <c r="AR9" s="47"/>
      <c r="AS9" s="47"/>
      <c r="AT9" s="47"/>
      <c r="AU9" s="47"/>
      <c r="AV9" s="54"/>
      <c r="AW9" s="47"/>
      <c r="AX9" s="47"/>
      <c r="AY9" s="47"/>
      <c r="AZ9" s="47"/>
      <c r="BA9" s="54"/>
      <c r="BB9" s="47"/>
      <c r="BC9" s="47"/>
      <c r="BD9" s="47"/>
      <c r="BE9" s="47"/>
      <c r="BF9" s="55"/>
      <c r="BJ9" s="53"/>
      <c r="BM9" s="56"/>
      <c r="BN9" s="57"/>
      <c r="BP9" s="53"/>
      <c r="BQ9" s="53"/>
      <c r="BT9" s="56"/>
      <c r="BV9" s="57"/>
      <c r="BW9" s="57"/>
      <c r="BX9" s="57"/>
      <c r="CB9" s="56"/>
      <c r="CF9" s="56"/>
      <c r="CJ9" s="56"/>
      <c r="CK9" s="57"/>
      <c r="CO9" s="56"/>
      <c r="CT9" s="56"/>
      <c r="CZ9" s="57"/>
      <c r="DB9" s="57"/>
      <c r="DH9" s="57"/>
      <c r="DI9" s="57"/>
      <c r="DN9" s="57"/>
      <c r="DS9" s="57"/>
      <c r="DU9" s="57"/>
      <c r="DV9" s="57"/>
      <c r="DW9" s="57"/>
      <c r="DX9" s="57"/>
      <c r="DY9" s="57"/>
      <c r="EA9" s="57"/>
      <c r="EF9" s="57"/>
      <c r="EG9" s="57"/>
      <c r="EL9" s="57"/>
      <c r="EN9" s="57"/>
      <c r="EP9" s="53"/>
      <c r="FA9" s="57"/>
      <c r="FB9" s="53"/>
      <c r="FE9" s="57"/>
      <c r="FG9" s="57"/>
      <c r="FH9" s="57"/>
      <c r="FJ9" s="57"/>
      <c r="FK9" s="57"/>
      <c r="FL9" s="57"/>
      <c r="FQ9" s="53"/>
      <c r="FR9" s="57"/>
      <c r="FT9" s="57"/>
      <c r="FY9" s="57"/>
      <c r="FZ9" s="53"/>
      <c r="GC9" s="56"/>
      <c r="GD9" s="57"/>
      <c r="GF9" s="53"/>
      <c r="GJ9" s="56"/>
      <c r="GL9" s="57"/>
      <c r="GM9" s="57"/>
      <c r="GO9" s="57"/>
      <c r="GP9" s="57"/>
      <c r="GW9" s="56"/>
    </row>
    <row r="10" spans="1:205" s="46" customFormat="1" ht="15" customHeight="1">
      <c r="B10" s="61" t="s">
        <v>1312</v>
      </c>
      <c r="C10" s="62" t="s">
        <v>1326</v>
      </c>
      <c r="D10" s="46" t="s">
        <v>1313</v>
      </c>
      <c r="E10" s="59">
        <v>1806</v>
      </c>
      <c r="F10" s="48"/>
      <c r="G10" s="59">
        <v>9</v>
      </c>
      <c r="H10" s="49" t="s">
        <v>1208</v>
      </c>
      <c r="I10" s="50"/>
      <c r="J10" s="49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51"/>
      <c r="AA10" s="52"/>
      <c r="AE10" s="53"/>
      <c r="AK10" s="53"/>
      <c r="AQ10" s="54"/>
      <c r="AR10" s="47"/>
      <c r="AS10" s="47"/>
      <c r="AT10" s="47"/>
      <c r="AU10" s="47"/>
      <c r="AV10" s="54"/>
      <c r="AW10" s="47"/>
      <c r="AX10" s="47"/>
      <c r="AY10" s="47"/>
      <c r="AZ10" s="47"/>
      <c r="BA10" s="54"/>
      <c r="BB10" s="47"/>
      <c r="BC10" s="47"/>
      <c r="BD10" s="47"/>
      <c r="BE10" s="47"/>
      <c r="BF10" s="55"/>
      <c r="BJ10" s="53"/>
      <c r="BM10" s="56"/>
      <c r="BN10" s="57"/>
      <c r="BP10" s="53"/>
      <c r="BQ10" s="53"/>
      <c r="BT10" s="56"/>
      <c r="BV10" s="57"/>
      <c r="BW10" s="57"/>
      <c r="BX10" s="57"/>
      <c r="CB10" s="56"/>
      <c r="CF10" s="56"/>
      <c r="CJ10" s="56"/>
      <c r="CK10" s="57"/>
      <c r="CO10" s="56"/>
      <c r="CT10" s="56"/>
      <c r="CZ10" s="57"/>
      <c r="DB10" s="57"/>
      <c r="DH10" s="57"/>
      <c r="DI10" s="57"/>
      <c r="DN10" s="57"/>
      <c r="DS10" s="57"/>
      <c r="DU10" s="57"/>
      <c r="DV10" s="57"/>
      <c r="DW10" s="57"/>
      <c r="DX10" s="57"/>
      <c r="DY10" s="57"/>
      <c r="EA10" s="57"/>
      <c r="EF10" s="57"/>
      <c r="EG10" s="57"/>
      <c r="EL10" s="57"/>
      <c r="EN10" s="57"/>
      <c r="EP10" s="53"/>
      <c r="FA10" s="57"/>
      <c r="FB10" s="53"/>
      <c r="FE10" s="57"/>
      <c r="FG10" s="57"/>
      <c r="FH10" s="57"/>
      <c r="FJ10" s="57"/>
      <c r="FK10" s="57"/>
      <c r="FL10" s="57"/>
      <c r="FQ10" s="53"/>
      <c r="FR10" s="57"/>
      <c r="FT10" s="57"/>
      <c r="FY10" s="57"/>
      <c r="FZ10" s="53"/>
      <c r="GC10" s="56"/>
      <c r="GD10" s="57"/>
      <c r="GF10" s="53"/>
      <c r="GJ10" s="56"/>
      <c r="GL10" s="57"/>
      <c r="GM10" s="57"/>
      <c r="GO10" s="57"/>
      <c r="GP10" s="57"/>
      <c r="GW10" s="56"/>
    </row>
    <row r="11" spans="1:205" s="46" customFormat="1" ht="15" customHeight="1">
      <c r="B11" s="46" t="s">
        <v>65</v>
      </c>
      <c r="C11" s="60" t="s">
        <v>64</v>
      </c>
      <c r="D11" s="46" t="s">
        <v>1314</v>
      </c>
      <c r="E11" s="59">
        <v>1795</v>
      </c>
      <c r="F11" s="48"/>
      <c r="G11" s="59">
        <v>10</v>
      </c>
      <c r="H11" s="49" t="s">
        <v>1208</v>
      </c>
      <c r="I11" s="50"/>
      <c r="J11" s="49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51"/>
      <c r="AA11" s="52"/>
      <c r="AE11" s="53"/>
      <c r="AK11" s="53"/>
      <c r="AQ11" s="54"/>
      <c r="AR11" s="47"/>
      <c r="AS11" s="47"/>
      <c r="AT11" s="47"/>
      <c r="AU11" s="47"/>
      <c r="AV11" s="54"/>
      <c r="AW11" s="47"/>
      <c r="AX11" s="47"/>
      <c r="AY11" s="47"/>
      <c r="AZ11" s="47"/>
      <c r="BA11" s="54"/>
      <c r="BB11" s="47"/>
      <c r="BC11" s="47"/>
      <c r="BD11" s="47"/>
      <c r="BE11" s="47"/>
      <c r="BF11" s="55"/>
      <c r="BJ11" s="53"/>
      <c r="BM11" s="56"/>
      <c r="BN11" s="57"/>
      <c r="BP11" s="53"/>
      <c r="BQ11" s="53"/>
      <c r="BT11" s="56"/>
      <c r="BV11" s="57"/>
      <c r="BW11" s="57"/>
      <c r="BX11" s="57"/>
      <c r="CB11" s="56"/>
      <c r="CF11" s="56"/>
      <c r="CJ11" s="56"/>
      <c r="CK11" s="57"/>
      <c r="CO11" s="56"/>
      <c r="CT11" s="56"/>
      <c r="CZ11" s="57"/>
      <c r="DB11" s="57"/>
      <c r="DH11" s="57"/>
      <c r="DI11" s="57"/>
      <c r="DN11" s="57"/>
      <c r="DS11" s="57"/>
      <c r="DU11" s="57"/>
      <c r="DV11" s="57"/>
      <c r="DW11" s="57"/>
      <c r="DX11" s="57"/>
      <c r="DY11" s="57"/>
      <c r="EA11" s="57"/>
      <c r="EF11" s="57"/>
      <c r="EG11" s="57"/>
      <c r="EL11" s="57"/>
      <c r="EN11" s="57"/>
      <c r="EP11" s="53"/>
      <c r="FA11" s="57"/>
      <c r="FB11" s="53"/>
      <c r="FE11" s="57"/>
      <c r="FG11" s="57"/>
      <c r="FH11" s="57"/>
      <c r="FJ11" s="57"/>
      <c r="FK11" s="57"/>
      <c r="FL11" s="57"/>
      <c r="FQ11" s="53"/>
      <c r="FR11" s="57"/>
      <c r="FT11" s="57"/>
      <c r="FY11" s="57"/>
      <c r="FZ11" s="53"/>
      <c r="GC11" s="56"/>
      <c r="GD11" s="57"/>
      <c r="GF11" s="53"/>
      <c r="GJ11" s="56"/>
      <c r="GL11" s="57"/>
      <c r="GM11" s="57"/>
      <c r="GO11" s="57"/>
      <c r="GP11" s="57"/>
      <c r="GW11" s="56"/>
    </row>
    <row r="12" spans="1:205" s="46" customFormat="1" ht="15" customHeight="1">
      <c r="B12" s="46" t="s">
        <v>65</v>
      </c>
      <c r="C12" s="60" t="s">
        <v>64</v>
      </c>
      <c r="D12" s="46" t="s">
        <v>1315</v>
      </c>
      <c r="E12" s="59">
        <v>1793</v>
      </c>
      <c r="F12" s="48"/>
      <c r="G12" s="59">
        <v>11</v>
      </c>
      <c r="H12" s="49" t="s">
        <v>1316</v>
      </c>
      <c r="I12" s="50"/>
      <c r="J12" s="49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51"/>
      <c r="AA12" s="52"/>
      <c r="AE12" s="53"/>
      <c r="AK12" s="53"/>
      <c r="AQ12" s="54"/>
      <c r="AR12" s="47"/>
      <c r="AS12" s="47"/>
      <c r="AT12" s="47"/>
      <c r="AU12" s="47"/>
      <c r="AV12" s="54"/>
      <c r="AW12" s="47"/>
      <c r="AX12" s="47"/>
      <c r="AY12" s="47"/>
      <c r="AZ12" s="47"/>
      <c r="BA12" s="54"/>
      <c r="BB12" s="47"/>
      <c r="BC12" s="47"/>
      <c r="BD12" s="47"/>
      <c r="BE12" s="47"/>
      <c r="BF12" s="55"/>
      <c r="BJ12" s="53"/>
      <c r="BM12" s="56"/>
      <c r="BN12" s="57"/>
      <c r="BP12" s="53"/>
      <c r="BQ12" s="53"/>
      <c r="BT12" s="56"/>
      <c r="BV12" s="57"/>
      <c r="BW12" s="57"/>
      <c r="BX12" s="57"/>
      <c r="CB12" s="56"/>
      <c r="CF12" s="56"/>
      <c r="CJ12" s="56"/>
      <c r="CK12" s="57"/>
      <c r="CO12" s="56"/>
      <c r="CT12" s="56"/>
      <c r="CZ12" s="57"/>
      <c r="DB12" s="57"/>
      <c r="DH12" s="57"/>
      <c r="DI12" s="57"/>
      <c r="DN12" s="57"/>
      <c r="DS12" s="57"/>
      <c r="DU12" s="57"/>
      <c r="DV12" s="57"/>
      <c r="DW12" s="57"/>
      <c r="DX12" s="57"/>
      <c r="DY12" s="57"/>
      <c r="EA12" s="57"/>
      <c r="EF12" s="57"/>
      <c r="EG12" s="57"/>
      <c r="EL12" s="57"/>
      <c r="EN12" s="57"/>
      <c r="EP12" s="53"/>
      <c r="FA12" s="57"/>
      <c r="FB12" s="53"/>
      <c r="FE12" s="57"/>
      <c r="FG12" s="57"/>
      <c r="FH12" s="57"/>
      <c r="FJ12" s="57"/>
      <c r="FK12" s="57"/>
      <c r="FL12" s="57"/>
      <c r="FQ12" s="53"/>
      <c r="FR12" s="57"/>
      <c r="FT12" s="57"/>
      <c r="FY12" s="57"/>
      <c r="FZ12" s="53"/>
      <c r="GC12" s="56"/>
      <c r="GD12" s="57"/>
      <c r="GF12" s="53"/>
      <c r="GJ12" s="56"/>
      <c r="GL12" s="57"/>
      <c r="GM12" s="57"/>
      <c r="GO12" s="57"/>
      <c r="GP12" s="57"/>
      <c r="GW12" s="56"/>
    </row>
    <row r="13" spans="1:205" s="46" customFormat="1" ht="15" customHeight="1">
      <c r="B13" s="46" t="s">
        <v>1317</v>
      </c>
      <c r="C13" s="60" t="s">
        <v>0</v>
      </c>
      <c r="D13" s="46" t="s">
        <v>1318</v>
      </c>
      <c r="E13" s="59">
        <v>1818</v>
      </c>
      <c r="F13" s="48"/>
      <c r="G13" s="59">
        <v>12</v>
      </c>
      <c r="H13" s="49" t="s">
        <v>1319</v>
      </c>
      <c r="I13" s="50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51"/>
      <c r="AA13" s="52"/>
      <c r="AE13" s="53"/>
      <c r="AK13" s="53"/>
      <c r="AQ13" s="54"/>
      <c r="AR13" s="47"/>
      <c r="AS13" s="47"/>
      <c r="AT13" s="47"/>
      <c r="AU13" s="47"/>
      <c r="AV13" s="54"/>
      <c r="AW13" s="47"/>
      <c r="AX13" s="47"/>
      <c r="AY13" s="47"/>
      <c r="AZ13" s="47"/>
      <c r="BA13" s="54"/>
      <c r="BB13" s="47"/>
      <c r="BC13" s="47"/>
      <c r="BD13" s="47"/>
      <c r="BE13" s="47"/>
      <c r="BF13" s="55"/>
      <c r="BJ13" s="53"/>
      <c r="BM13" s="56"/>
      <c r="BN13" s="57"/>
      <c r="BP13" s="53"/>
      <c r="BQ13" s="53"/>
      <c r="BT13" s="56"/>
      <c r="BV13" s="57"/>
      <c r="BW13" s="57"/>
      <c r="BX13" s="57"/>
      <c r="CB13" s="56"/>
      <c r="CF13" s="56"/>
      <c r="CJ13" s="56"/>
      <c r="CK13" s="57"/>
      <c r="CO13" s="56"/>
      <c r="CT13" s="56"/>
      <c r="CZ13" s="57"/>
      <c r="DB13" s="57"/>
      <c r="DH13" s="57"/>
      <c r="DI13" s="57"/>
      <c r="DN13" s="57"/>
      <c r="DS13" s="57"/>
      <c r="DU13" s="57"/>
      <c r="DV13" s="57"/>
      <c r="DW13" s="57"/>
      <c r="DX13" s="57"/>
      <c r="DY13" s="57"/>
      <c r="EA13" s="57"/>
      <c r="EF13" s="57"/>
      <c r="EG13" s="57"/>
      <c r="EL13" s="57"/>
      <c r="EN13" s="57"/>
      <c r="EP13" s="53"/>
      <c r="FA13" s="57"/>
      <c r="FB13" s="53"/>
      <c r="FE13" s="57"/>
      <c r="FG13" s="57"/>
      <c r="FH13" s="57"/>
      <c r="FJ13" s="57"/>
      <c r="FK13" s="57"/>
      <c r="FL13" s="57"/>
      <c r="FQ13" s="53"/>
      <c r="FR13" s="57"/>
      <c r="FT13" s="57"/>
      <c r="FY13" s="57"/>
      <c r="FZ13" s="53"/>
      <c r="GC13" s="56"/>
      <c r="GD13" s="57"/>
      <c r="GF13" s="53"/>
      <c r="GJ13" s="56"/>
      <c r="GL13" s="57"/>
      <c r="GM13" s="57"/>
      <c r="GO13" s="57"/>
      <c r="GP13" s="57"/>
      <c r="GW13" s="56"/>
    </row>
    <row r="14" spans="1:205" s="46" customFormat="1" ht="15" customHeight="1">
      <c r="B14" s="46" t="s">
        <v>65</v>
      </c>
      <c r="C14" s="60" t="s">
        <v>64</v>
      </c>
      <c r="D14" s="46" t="s">
        <v>1320</v>
      </c>
      <c r="E14" s="59">
        <v>1796</v>
      </c>
      <c r="F14" s="48"/>
      <c r="G14" s="59">
        <v>13</v>
      </c>
      <c r="H14" s="49" t="s">
        <v>1125</v>
      </c>
      <c r="I14" s="50"/>
      <c r="J14" s="49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51"/>
      <c r="AA14" s="52"/>
      <c r="AE14" s="53"/>
      <c r="AK14" s="53"/>
      <c r="AQ14" s="54"/>
      <c r="AR14" s="47"/>
      <c r="AS14" s="47"/>
      <c r="AT14" s="47"/>
      <c r="AU14" s="47"/>
      <c r="AV14" s="54"/>
      <c r="AW14" s="47"/>
      <c r="AX14" s="47"/>
      <c r="AY14" s="47"/>
      <c r="AZ14" s="47"/>
      <c r="BA14" s="54"/>
      <c r="BB14" s="47"/>
      <c r="BC14" s="47"/>
      <c r="BD14" s="47"/>
      <c r="BE14" s="47"/>
      <c r="BF14" s="55"/>
      <c r="BJ14" s="53"/>
      <c r="BM14" s="56"/>
      <c r="BN14" s="57"/>
      <c r="BP14" s="53"/>
      <c r="BQ14" s="53"/>
      <c r="BT14" s="56"/>
      <c r="BV14" s="57"/>
      <c r="BW14" s="57"/>
      <c r="BX14" s="57"/>
      <c r="CB14" s="56"/>
      <c r="CF14" s="56"/>
      <c r="CJ14" s="56"/>
      <c r="CK14" s="57"/>
      <c r="CO14" s="56"/>
      <c r="CT14" s="56"/>
      <c r="CZ14" s="57"/>
      <c r="DB14" s="57"/>
      <c r="DH14" s="57"/>
      <c r="DI14" s="57"/>
      <c r="DN14" s="57"/>
      <c r="DS14" s="57"/>
      <c r="DU14" s="57"/>
      <c r="DV14" s="57"/>
      <c r="DW14" s="57"/>
      <c r="DX14" s="57"/>
      <c r="DY14" s="57"/>
      <c r="EA14" s="57"/>
      <c r="EF14" s="57"/>
      <c r="EG14" s="57"/>
      <c r="EL14" s="57"/>
      <c r="EN14" s="57"/>
      <c r="EP14" s="53"/>
      <c r="FA14" s="57"/>
      <c r="FB14" s="53"/>
      <c r="FE14" s="57"/>
      <c r="FG14" s="57"/>
      <c r="FH14" s="57"/>
      <c r="FJ14" s="57"/>
      <c r="FK14" s="57"/>
      <c r="FL14" s="57"/>
      <c r="FQ14" s="53"/>
      <c r="FR14" s="57"/>
      <c r="FT14" s="57"/>
      <c r="FY14" s="57"/>
      <c r="FZ14" s="53"/>
      <c r="GC14" s="56"/>
      <c r="GD14" s="57"/>
      <c r="GF14" s="53"/>
      <c r="GJ14" s="56"/>
      <c r="GL14" s="57"/>
      <c r="GM14" s="57"/>
      <c r="GO14" s="57"/>
      <c r="GP14" s="57"/>
      <c r="GW14" s="56"/>
    </row>
    <row r="15" spans="1:205" s="46" customFormat="1" ht="15" customHeight="1">
      <c r="B15" s="46" t="s">
        <v>65</v>
      </c>
      <c r="C15" s="60" t="s">
        <v>64</v>
      </c>
      <c r="D15" s="46" t="s">
        <v>1321</v>
      </c>
      <c r="E15" s="59">
        <v>1810</v>
      </c>
      <c r="F15" s="48"/>
      <c r="G15" s="59">
        <v>14</v>
      </c>
      <c r="H15" s="49" t="s">
        <v>1322</v>
      </c>
      <c r="I15" s="50"/>
      <c r="J15" s="49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51"/>
      <c r="AA15" s="52"/>
      <c r="AE15" s="53"/>
      <c r="AK15" s="53"/>
      <c r="AQ15" s="54"/>
      <c r="AR15" s="47"/>
      <c r="AS15" s="47"/>
      <c r="AT15" s="47"/>
      <c r="AU15" s="47"/>
      <c r="AV15" s="54"/>
      <c r="AW15" s="47"/>
      <c r="AX15" s="47"/>
      <c r="AY15" s="47"/>
      <c r="AZ15" s="47"/>
      <c r="BA15" s="54"/>
      <c r="BB15" s="47"/>
      <c r="BC15" s="47"/>
      <c r="BD15" s="47"/>
      <c r="BE15" s="47"/>
      <c r="BF15" s="55"/>
      <c r="BJ15" s="53"/>
      <c r="BM15" s="56"/>
      <c r="BN15" s="57"/>
      <c r="BP15" s="53"/>
      <c r="BQ15" s="53"/>
      <c r="BT15" s="56"/>
      <c r="BV15" s="57"/>
      <c r="BW15" s="57"/>
      <c r="BX15" s="57"/>
      <c r="CB15" s="56"/>
      <c r="CF15" s="56"/>
      <c r="CJ15" s="56"/>
      <c r="CK15" s="57"/>
      <c r="CO15" s="56"/>
      <c r="CT15" s="56"/>
      <c r="CZ15" s="57"/>
      <c r="DB15" s="57"/>
      <c r="DH15" s="57"/>
      <c r="DI15" s="57"/>
      <c r="DN15" s="57"/>
      <c r="DS15" s="57"/>
      <c r="DU15" s="57"/>
      <c r="DV15" s="57"/>
      <c r="DW15" s="57"/>
      <c r="DX15" s="57"/>
      <c r="DY15" s="57"/>
      <c r="EA15" s="57"/>
      <c r="EF15" s="57"/>
      <c r="EG15" s="57"/>
      <c r="EL15" s="57"/>
      <c r="EN15" s="57"/>
      <c r="EP15" s="53"/>
      <c r="FA15" s="57"/>
      <c r="FB15" s="53"/>
      <c r="FE15" s="57"/>
      <c r="FG15" s="57"/>
      <c r="FH15" s="57"/>
      <c r="FJ15" s="57"/>
      <c r="FK15" s="57"/>
      <c r="FL15" s="57"/>
      <c r="FQ15" s="53"/>
      <c r="FR15" s="57"/>
      <c r="FT15" s="57"/>
      <c r="FY15" s="57"/>
      <c r="FZ15" s="53"/>
      <c r="GC15" s="56"/>
      <c r="GD15" s="57"/>
      <c r="GF15" s="53"/>
      <c r="GJ15" s="56"/>
      <c r="GL15" s="57"/>
      <c r="GM15" s="57"/>
      <c r="GO15" s="57"/>
      <c r="GP15" s="57"/>
      <c r="GW15" s="56"/>
    </row>
    <row r="16" spans="1:205" s="46" customFormat="1" ht="15" customHeight="1">
      <c r="B16" s="46" t="s">
        <v>1323</v>
      </c>
      <c r="C16" s="60" t="s">
        <v>9</v>
      </c>
      <c r="D16" s="46" t="s">
        <v>1324</v>
      </c>
      <c r="E16" s="59">
        <v>1792</v>
      </c>
      <c r="F16" s="48"/>
      <c r="G16" s="59">
        <v>15</v>
      </c>
      <c r="H16" s="49" t="s">
        <v>1325</v>
      </c>
      <c r="I16" s="50"/>
      <c r="J16" s="49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51"/>
      <c r="AA16" s="52"/>
      <c r="AE16" s="53"/>
      <c r="AK16" s="53"/>
      <c r="AQ16" s="54"/>
      <c r="AR16" s="47"/>
      <c r="AS16" s="47"/>
      <c r="AT16" s="47"/>
      <c r="AU16" s="47"/>
      <c r="AV16" s="54"/>
      <c r="AW16" s="47"/>
      <c r="AX16" s="47"/>
      <c r="AY16" s="47"/>
      <c r="AZ16" s="47"/>
      <c r="BA16" s="54"/>
      <c r="BB16" s="47"/>
      <c r="BC16" s="47"/>
      <c r="BD16" s="47"/>
      <c r="BE16" s="47"/>
      <c r="BF16" s="55"/>
      <c r="BJ16" s="53"/>
      <c r="BM16" s="56"/>
      <c r="BN16" s="57"/>
      <c r="BP16" s="53"/>
      <c r="BQ16" s="53"/>
      <c r="BT16" s="56"/>
      <c r="BV16" s="57"/>
      <c r="BW16" s="57"/>
      <c r="BX16" s="57"/>
      <c r="CB16" s="56"/>
      <c r="CF16" s="56"/>
      <c r="CJ16" s="56"/>
      <c r="CK16" s="57"/>
      <c r="CO16" s="56"/>
      <c r="CT16" s="56"/>
      <c r="CZ16" s="57"/>
      <c r="DB16" s="57"/>
      <c r="DH16" s="57"/>
      <c r="DI16" s="57"/>
      <c r="DN16" s="57"/>
      <c r="DS16" s="57"/>
      <c r="DU16" s="57"/>
      <c r="DV16" s="57"/>
      <c r="DW16" s="57"/>
      <c r="DX16" s="57"/>
      <c r="DY16" s="57"/>
      <c r="EA16" s="57"/>
      <c r="EF16" s="57"/>
      <c r="EG16" s="57"/>
      <c r="EL16" s="57"/>
      <c r="EN16" s="57"/>
      <c r="EP16" s="53"/>
      <c r="FA16" s="57"/>
      <c r="FB16" s="53"/>
      <c r="FE16" s="57"/>
      <c r="FG16" s="57"/>
      <c r="FH16" s="57"/>
      <c r="FJ16" s="57"/>
      <c r="FK16" s="57"/>
      <c r="FL16" s="57"/>
      <c r="FQ16" s="53"/>
      <c r="FR16" s="57"/>
      <c r="FT16" s="57"/>
      <c r="FY16" s="57"/>
      <c r="FZ16" s="53"/>
      <c r="GC16" s="56"/>
      <c r="GD16" s="57"/>
      <c r="GF16" s="53"/>
      <c r="GJ16" s="56"/>
      <c r="GL16" s="57"/>
      <c r="GM16" s="57"/>
      <c r="GO16" s="57"/>
      <c r="GP16" s="57"/>
      <c r="GW16" s="56"/>
    </row>
    <row r="17" spans="2:205" s="46" customFormat="1" ht="15" customHeight="1">
      <c r="B17" s="46" t="s">
        <v>1323</v>
      </c>
      <c r="C17" s="60" t="s">
        <v>9</v>
      </c>
      <c r="D17" s="46" t="s">
        <v>1327</v>
      </c>
      <c r="E17" s="59">
        <v>1796</v>
      </c>
      <c r="F17" s="48"/>
      <c r="G17" s="59">
        <v>16</v>
      </c>
      <c r="H17" s="49" t="s">
        <v>1328</v>
      </c>
      <c r="I17" s="50"/>
      <c r="J17" s="49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51"/>
      <c r="AA17" s="52"/>
      <c r="AE17" s="53"/>
      <c r="AK17" s="53"/>
      <c r="AQ17" s="54"/>
      <c r="AR17" s="47"/>
      <c r="AS17" s="47"/>
      <c r="AT17" s="47"/>
      <c r="AU17" s="47"/>
      <c r="AV17" s="54"/>
      <c r="AW17" s="47"/>
      <c r="AX17" s="47"/>
      <c r="AY17" s="47"/>
      <c r="AZ17" s="47"/>
      <c r="BA17" s="54"/>
      <c r="BB17" s="47"/>
      <c r="BC17" s="47"/>
      <c r="BD17" s="47"/>
      <c r="BE17" s="47"/>
      <c r="BF17" s="55"/>
      <c r="BJ17" s="53"/>
      <c r="BM17" s="56"/>
      <c r="BN17" s="57"/>
      <c r="BP17" s="53"/>
      <c r="BQ17" s="53"/>
      <c r="BT17" s="56"/>
      <c r="BV17" s="57"/>
      <c r="BW17" s="57"/>
      <c r="BX17" s="57"/>
      <c r="CB17" s="56"/>
      <c r="CF17" s="56"/>
      <c r="CJ17" s="56"/>
      <c r="CK17" s="57"/>
      <c r="CO17" s="56"/>
      <c r="CT17" s="56"/>
      <c r="CZ17" s="57"/>
      <c r="DB17" s="57"/>
      <c r="DH17" s="57"/>
      <c r="DI17" s="57"/>
      <c r="DN17" s="57"/>
      <c r="DS17" s="57"/>
      <c r="DU17" s="57"/>
      <c r="DV17" s="57"/>
      <c r="DW17" s="57"/>
      <c r="DX17" s="57"/>
      <c r="DY17" s="57"/>
      <c r="EA17" s="57"/>
      <c r="EF17" s="57"/>
      <c r="EG17" s="57"/>
      <c r="EL17" s="57"/>
      <c r="EN17" s="57"/>
      <c r="EP17" s="53"/>
      <c r="FA17" s="57"/>
      <c r="FB17" s="53"/>
      <c r="FE17" s="57"/>
      <c r="FG17" s="57"/>
      <c r="FH17" s="57"/>
      <c r="FJ17" s="57"/>
      <c r="FK17" s="57"/>
      <c r="FL17" s="57"/>
      <c r="FQ17" s="53"/>
      <c r="FR17" s="57"/>
      <c r="FT17" s="57"/>
      <c r="FY17" s="57"/>
      <c r="FZ17" s="53"/>
      <c r="GC17" s="56"/>
      <c r="GD17" s="57"/>
      <c r="GF17" s="53"/>
      <c r="GJ17" s="56"/>
      <c r="GL17" s="57"/>
      <c r="GM17" s="57"/>
      <c r="GO17" s="57"/>
      <c r="GP17" s="57"/>
      <c r="GW17" s="56"/>
    </row>
    <row r="18" spans="2:205">
      <c r="B18" s="3" t="s">
        <v>380</v>
      </c>
      <c r="C18" s="7" t="s">
        <v>9</v>
      </c>
      <c r="D18" s="3" t="s">
        <v>379</v>
      </c>
      <c r="E18" s="4">
        <v>1819</v>
      </c>
      <c r="F18" s="18">
        <v>1</v>
      </c>
      <c r="G18" s="59">
        <v>17</v>
      </c>
      <c r="H18" s="36" t="s">
        <v>1121</v>
      </c>
      <c r="I18" s="44" t="s">
        <v>1259</v>
      </c>
      <c r="J18" s="36" t="s">
        <v>326</v>
      </c>
      <c r="K18" s="27" t="s">
        <v>326</v>
      </c>
      <c r="L18" s="27"/>
      <c r="M18" s="27"/>
      <c r="N18" s="27"/>
      <c r="O18" s="27" t="s">
        <v>528</v>
      </c>
      <c r="P18" s="27" t="s">
        <v>2</v>
      </c>
      <c r="Q18" s="27" t="s">
        <v>656</v>
      </c>
      <c r="R18" s="27"/>
      <c r="S18" s="27"/>
      <c r="T18" s="27" t="s">
        <v>593</v>
      </c>
      <c r="U18" s="27"/>
      <c r="V18" s="27"/>
      <c r="W18" s="27"/>
      <c r="X18" s="27"/>
      <c r="Y18" s="27"/>
      <c r="Z18" s="34" t="s">
        <v>597</v>
      </c>
      <c r="AA18" s="41" t="s">
        <v>1087</v>
      </c>
      <c r="AB18" s="23">
        <v>7</v>
      </c>
      <c r="AC18" s="22">
        <v>241</v>
      </c>
      <c r="AD18" s="23">
        <f>AC18/AB18</f>
        <v>34.428571428571431</v>
      </c>
      <c r="AE18" s="19">
        <v>20</v>
      </c>
      <c r="AF18" s="23">
        <f>AE18-AB18</f>
        <v>13</v>
      </c>
      <c r="AG18" s="23">
        <v>472</v>
      </c>
      <c r="AH18" s="23">
        <f>AG18-AC18</f>
        <v>231</v>
      </c>
      <c r="AI18" s="23">
        <f>AH18/AF18</f>
        <v>17.76923076923077</v>
      </c>
      <c r="AJ18" s="23" t="s">
        <v>1088</v>
      </c>
      <c r="AK18" s="19">
        <v>25</v>
      </c>
      <c r="AL18" s="22">
        <v>5</v>
      </c>
      <c r="AM18" s="23">
        <v>203</v>
      </c>
      <c r="AN18" s="23">
        <f>AM18</f>
        <v>203</v>
      </c>
      <c r="AO18" s="23">
        <f>AM18/AL18</f>
        <v>40.6</v>
      </c>
      <c r="AP18" s="23" t="s">
        <v>1089</v>
      </c>
      <c r="AQ18" s="40"/>
      <c r="AR18" s="28"/>
      <c r="AS18" s="27"/>
      <c r="AT18" s="27"/>
      <c r="AU18" s="27"/>
      <c r="AV18" s="40"/>
      <c r="AW18" s="28"/>
      <c r="AX18" s="27"/>
      <c r="AY18" s="27"/>
      <c r="AZ18" s="27"/>
      <c r="BA18" s="40"/>
      <c r="BB18" s="27"/>
      <c r="BC18" s="27"/>
      <c r="BD18" s="27"/>
      <c r="BE18" s="27"/>
      <c r="BJ18" s="19">
        <v>2</v>
      </c>
      <c r="BK18" s="3">
        <v>1</v>
      </c>
      <c r="BL18" s="3">
        <v>1</v>
      </c>
      <c r="BM18" s="20" t="s">
        <v>7</v>
      </c>
      <c r="BO18" s="22">
        <v>1</v>
      </c>
      <c r="BV18" s="21">
        <v>1</v>
      </c>
      <c r="BW18" s="21">
        <v>1</v>
      </c>
      <c r="BY18" s="3">
        <v>1</v>
      </c>
      <c r="BZ18" s="3">
        <v>1</v>
      </c>
      <c r="CB18" s="20" t="s">
        <v>26</v>
      </c>
      <c r="CC18" s="3">
        <v>1</v>
      </c>
      <c r="CD18" s="3">
        <v>1</v>
      </c>
      <c r="CF18" s="20" t="s">
        <v>30</v>
      </c>
      <c r="CK18" s="21">
        <v>3</v>
      </c>
      <c r="CL18" s="3">
        <v>1</v>
      </c>
      <c r="CO18" s="20" t="s">
        <v>326</v>
      </c>
      <c r="CP18" s="3">
        <v>1</v>
      </c>
      <c r="CQ18" s="3">
        <v>1</v>
      </c>
      <c r="CT18" s="20" t="s">
        <v>58</v>
      </c>
      <c r="CZ18" s="21">
        <v>1</v>
      </c>
      <c r="DC18" s="3">
        <v>1</v>
      </c>
      <c r="DD18" s="3">
        <v>1</v>
      </c>
      <c r="DG18" s="3" t="s">
        <v>11</v>
      </c>
      <c r="DI18" s="21">
        <v>1</v>
      </c>
      <c r="DJ18" s="3">
        <v>1</v>
      </c>
      <c r="DK18" s="3">
        <v>1</v>
      </c>
      <c r="DM18" s="3" t="s">
        <v>24</v>
      </c>
      <c r="DN18" s="21">
        <v>1</v>
      </c>
      <c r="DO18" s="22">
        <v>2</v>
      </c>
      <c r="DP18" s="3">
        <v>1</v>
      </c>
      <c r="DQ18" s="3">
        <v>1</v>
      </c>
      <c r="DR18" s="3" t="s">
        <v>7</v>
      </c>
      <c r="DS18" s="21">
        <v>1</v>
      </c>
      <c r="DT18" s="3">
        <v>1</v>
      </c>
      <c r="DV18" s="21">
        <v>1</v>
      </c>
      <c r="DX18" s="21">
        <v>1</v>
      </c>
      <c r="DY18" s="21">
        <v>1</v>
      </c>
      <c r="EA18" s="21">
        <v>1</v>
      </c>
      <c r="EL18" s="21">
        <v>1</v>
      </c>
      <c r="EN18" s="21">
        <v>1</v>
      </c>
      <c r="EP18" s="19">
        <v>1</v>
      </c>
      <c r="ET18" s="3">
        <v>1</v>
      </c>
      <c r="FA18" s="21">
        <v>1</v>
      </c>
      <c r="FB18" s="19">
        <v>1</v>
      </c>
      <c r="FC18" s="3">
        <v>1</v>
      </c>
      <c r="FH18" s="21">
        <v>1</v>
      </c>
      <c r="FJ18" s="21">
        <v>2</v>
      </c>
      <c r="FQ18" s="19">
        <v>1</v>
      </c>
      <c r="FY18" s="21">
        <v>1</v>
      </c>
      <c r="FZ18" s="19">
        <v>1</v>
      </c>
      <c r="GA18" s="23">
        <v>1</v>
      </c>
      <c r="GF18" s="19">
        <v>1</v>
      </c>
      <c r="GG18" s="3">
        <v>1</v>
      </c>
      <c r="GJ18" s="20" t="s">
        <v>6</v>
      </c>
      <c r="GN18" s="3">
        <v>1</v>
      </c>
      <c r="GQ18" s="3">
        <v>2</v>
      </c>
      <c r="GS18" s="3">
        <v>1</v>
      </c>
      <c r="GU18" s="3">
        <v>1</v>
      </c>
      <c r="GW18" s="20" t="s">
        <v>378</v>
      </c>
    </row>
    <row r="19" spans="2:205">
      <c r="B19" s="63" t="s">
        <v>1329</v>
      </c>
      <c r="C19" s="7" t="s">
        <v>0</v>
      </c>
      <c r="D19" s="63" t="s">
        <v>1330</v>
      </c>
      <c r="E19" s="4">
        <v>1790</v>
      </c>
      <c r="G19" s="59">
        <v>18</v>
      </c>
      <c r="H19" s="36" t="s">
        <v>1134</v>
      </c>
      <c r="I19" s="44"/>
      <c r="J19" s="36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34"/>
      <c r="AC19" s="22"/>
      <c r="AL19" s="22"/>
      <c r="AQ19" s="40"/>
      <c r="AR19" s="28"/>
      <c r="AS19" s="27"/>
      <c r="AT19" s="27"/>
      <c r="AU19" s="27"/>
      <c r="AV19" s="40"/>
      <c r="AW19" s="28"/>
      <c r="AX19" s="27"/>
      <c r="AY19" s="27"/>
      <c r="AZ19" s="27"/>
      <c r="BA19" s="40"/>
      <c r="BB19" s="27"/>
      <c r="BC19" s="27"/>
      <c r="BD19" s="27"/>
      <c r="BE19" s="27"/>
      <c r="BO19" s="22"/>
      <c r="DO19" s="22"/>
    </row>
    <row r="20" spans="2:205">
      <c r="B20" s="63" t="s">
        <v>65</v>
      </c>
      <c r="C20" s="7" t="s">
        <v>64</v>
      </c>
      <c r="D20" s="63" t="s">
        <v>1331</v>
      </c>
      <c r="E20" s="4">
        <v>1818</v>
      </c>
      <c r="G20" s="59">
        <v>19</v>
      </c>
      <c r="H20" s="36" t="s">
        <v>1333</v>
      </c>
      <c r="I20" s="44"/>
      <c r="J20" s="36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34"/>
      <c r="AC20" s="22"/>
      <c r="AL20" s="22"/>
      <c r="AQ20" s="40"/>
      <c r="AR20" s="28"/>
      <c r="AS20" s="27"/>
      <c r="AT20" s="27"/>
      <c r="AU20" s="27"/>
      <c r="AV20" s="40"/>
      <c r="AW20" s="28"/>
      <c r="AX20" s="27"/>
      <c r="AY20" s="27"/>
      <c r="AZ20" s="27"/>
      <c r="BA20" s="40"/>
      <c r="BB20" s="27"/>
      <c r="BC20" s="27"/>
      <c r="BD20" s="27"/>
      <c r="BE20" s="27"/>
      <c r="BO20" s="22"/>
      <c r="DO20" s="22"/>
    </row>
    <row r="21" spans="2:205">
      <c r="B21" s="63" t="s">
        <v>65</v>
      </c>
      <c r="C21" s="7" t="s">
        <v>64</v>
      </c>
      <c r="D21" s="63" t="s">
        <v>1332</v>
      </c>
      <c r="E21" s="4">
        <v>1812</v>
      </c>
      <c r="G21" s="59">
        <v>20</v>
      </c>
      <c r="H21" s="36" t="s">
        <v>1334</v>
      </c>
      <c r="I21" s="44"/>
      <c r="J21" s="36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34"/>
      <c r="AC21" s="22"/>
      <c r="AL21" s="22"/>
      <c r="AQ21" s="40"/>
      <c r="AR21" s="28"/>
      <c r="AS21" s="27"/>
      <c r="AT21" s="27"/>
      <c r="AU21" s="27"/>
      <c r="AV21" s="40"/>
      <c r="AW21" s="28"/>
      <c r="AX21" s="27"/>
      <c r="AY21" s="27"/>
      <c r="AZ21" s="27"/>
      <c r="BA21" s="40"/>
      <c r="BB21" s="27"/>
      <c r="BC21" s="27"/>
      <c r="BD21" s="27"/>
      <c r="BE21" s="27"/>
      <c r="BO21" s="22"/>
      <c r="DO21" s="22"/>
    </row>
    <row r="22" spans="2:205">
      <c r="B22" s="3" t="s">
        <v>376</v>
      </c>
      <c r="C22" s="7" t="s">
        <v>0</v>
      </c>
      <c r="D22" s="3" t="s">
        <v>375</v>
      </c>
      <c r="E22" s="4">
        <v>1792</v>
      </c>
      <c r="F22" s="18">
        <v>2</v>
      </c>
      <c r="G22" s="64">
        <v>21</v>
      </c>
      <c r="H22" s="36" t="s">
        <v>1133</v>
      </c>
      <c r="I22" s="44" t="s">
        <v>1261</v>
      </c>
      <c r="J22" s="36" t="s">
        <v>326</v>
      </c>
      <c r="K22" s="27" t="s">
        <v>326</v>
      </c>
      <c r="L22" s="27"/>
      <c r="M22" s="27"/>
      <c r="N22" s="27"/>
      <c r="O22" s="27" t="s">
        <v>377</v>
      </c>
      <c r="P22" s="27" t="s">
        <v>377</v>
      </c>
      <c r="Q22" s="27" t="s">
        <v>665</v>
      </c>
      <c r="R22" s="27"/>
      <c r="S22" s="27"/>
      <c r="T22" s="27" t="s">
        <v>595</v>
      </c>
      <c r="U22" s="27"/>
      <c r="V22" s="27"/>
      <c r="W22" s="27"/>
      <c r="X22" s="27"/>
      <c r="Y22" s="27"/>
      <c r="Z22" s="34" t="s">
        <v>597</v>
      </c>
      <c r="AQ22" s="40"/>
      <c r="AR22" s="28"/>
      <c r="AS22" s="27"/>
      <c r="AT22" s="27"/>
      <c r="AU22" s="27"/>
      <c r="AV22" s="40"/>
      <c r="AW22" s="28"/>
      <c r="AX22" s="27"/>
      <c r="AY22" s="27"/>
      <c r="AZ22" s="27"/>
      <c r="BA22" s="40"/>
      <c r="BB22" s="27"/>
      <c r="BC22" s="27"/>
      <c r="BD22" s="27"/>
      <c r="BE22" s="27"/>
      <c r="DT22" s="3">
        <v>1</v>
      </c>
      <c r="DV22" s="21">
        <v>1</v>
      </c>
    </row>
    <row r="23" spans="2:205">
      <c r="B23" s="63" t="s">
        <v>1335</v>
      </c>
      <c r="C23" s="7" t="s">
        <v>0</v>
      </c>
      <c r="D23" s="63" t="s">
        <v>1336</v>
      </c>
      <c r="E23" s="4">
        <v>1803</v>
      </c>
      <c r="G23" s="64">
        <v>22</v>
      </c>
      <c r="H23" s="36" t="s">
        <v>1337</v>
      </c>
      <c r="I23" s="44"/>
      <c r="J23" s="36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34"/>
      <c r="AQ23" s="40"/>
      <c r="AR23" s="28"/>
      <c r="AS23" s="27"/>
      <c r="AT23" s="27"/>
      <c r="AU23" s="27"/>
      <c r="AV23" s="40"/>
      <c r="AW23" s="28"/>
      <c r="AX23" s="27"/>
      <c r="AY23" s="27"/>
      <c r="AZ23" s="27"/>
      <c r="BA23" s="40"/>
      <c r="BB23" s="27"/>
      <c r="BC23" s="27"/>
      <c r="BD23" s="27"/>
      <c r="BE23" s="27"/>
    </row>
    <row r="24" spans="2:205">
      <c r="B24" s="63" t="s">
        <v>65</v>
      </c>
      <c r="C24" s="7" t="s">
        <v>64</v>
      </c>
      <c r="D24" s="63" t="s">
        <v>1338</v>
      </c>
      <c r="E24" s="4">
        <v>1806</v>
      </c>
      <c r="G24" s="64">
        <v>23</v>
      </c>
      <c r="H24" s="36" t="s">
        <v>1125</v>
      </c>
      <c r="I24" s="44"/>
      <c r="J24" s="3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34"/>
      <c r="AQ24" s="40"/>
      <c r="AR24" s="28"/>
      <c r="AS24" s="27"/>
      <c r="AT24" s="27"/>
      <c r="AU24" s="27"/>
      <c r="AV24" s="40"/>
      <c r="AW24" s="28"/>
      <c r="AX24" s="27"/>
      <c r="AY24" s="27"/>
      <c r="AZ24" s="27"/>
      <c r="BA24" s="40"/>
      <c r="BB24" s="27"/>
      <c r="BC24" s="27"/>
      <c r="BD24" s="27"/>
      <c r="BE24" s="27"/>
    </row>
    <row r="25" spans="2:205">
      <c r="B25" s="63" t="s">
        <v>1339</v>
      </c>
      <c r="C25" s="65" t="s">
        <v>64</v>
      </c>
      <c r="D25" s="63" t="s">
        <v>1340</v>
      </c>
      <c r="E25" s="4">
        <v>1803</v>
      </c>
      <c r="G25" s="64">
        <v>24</v>
      </c>
      <c r="H25" s="36" t="s">
        <v>1341</v>
      </c>
      <c r="I25" s="44"/>
      <c r="J25" s="3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34"/>
      <c r="AQ25" s="40"/>
      <c r="AR25" s="28"/>
      <c r="AS25" s="27"/>
      <c r="AT25" s="27"/>
      <c r="AU25" s="27"/>
      <c r="AV25" s="40"/>
      <c r="AW25" s="28"/>
      <c r="AX25" s="27"/>
      <c r="AY25" s="27"/>
      <c r="AZ25" s="27"/>
      <c r="BA25" s="40"/>
      <c r="BB25" s="27"/>
      <c r="BC25" s="27"/>
      <c r="BD25" s="27"/>
      <c r="BE25" s="27"/>
    </row>
    <row r="26" spans="2:205">
      <c r="B26" s="63" t="s">
        <v>1339</v>
      </c>
      <c r="C26" s="65" t="s">
        <v>64</v>
      </c>
      <c r="D26" s="63" t="s">
        <v>1343</v>
      </c>
      <c r="E26" s="4">
        <v>1803</v>
      </c>
      <c r="G26" s="64">
        <v>25</v>
      </c>
      <c r="H26" s="36" t="s">
        <v>1342</v>
      </c>
      <c r="I26" s="44"/>
      <c r="J26" s="3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34"/>
      <c r="AQ26" s="40"/>
      <c r="AR26" s="28"/>
      <c r="AS26" s="27"/>
      <c r="AT26" s="27"/>
      <c r="AU26" s="27"/>
      <c r="AV26" s="40"/>
      <c r="AW26" s="28"/>
      <c r="AX26" s="27"/>
      <c r="AY26" s="27"/>
      <c r="AZ26" s="27"/>
      <c r="BA26" s="40"/>
      <c r="BB26" s="27"/>
      <c r="BC26" s="27"/>
      <c r="BD26" s="27"/>
      <c r="BE26" s="27"/>
    </row>
    <row r="27" spans="2:205">
      <c r="B27" s="63" t="s">
        <v>1344</v>
      </c>
      <c r="C27" s="7" t="s">
        <v>9</v>
      </c>
      <c r="D27" s="63" t="s">
        <v>1345</v>
      </c>
      <c r="E27" s="4">
        <v>1813</v>
      </c>
      <c r="G27" s="64">
        <v>26</v>
      </c>
      <c r="H27" s="36" t="s">
        <v>1346</v>
      </c>
      <c r="I27" s="44"/>
      <c r="J27" s="3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34"/>
      <c r="AQ27" s="40"/>
      <c r="AR27" s="28"/>
      <c r="AS27" s="27"/>
      <c r="AT27" s="27"/>
      <c r="AU27" s="27"/>
      <c r="AV27" s="40"/>
      <c r="AW27" s="28"/>
      <c r="AX27" s="27"/>
      <c r="AY27" s="27"/>
      <c r="AZ27" s="27"/>
      <c r="BA27" s="40"/>
      <c r="BB27" s="27"/>
      <c r="BC27" s="27"/>
      <c r="BD27" s="27"/>
      <c r="BE27" s="27"/>
    </row>
    <row r="28" spans="2:205">
      <c r="B28" s="63" t="s">
        <v>1347</v>
      </c>
      <c r="C28" s="7" t="s">
        <v>9</v>
      </c>
      <c r="D28" s="63" t="s">
        <v>1348</v>
      </c>
      <c r="E28" s="4">
        <v>1803</v>
      </c>
      <c r="G28" s="64">
        <v>27</v>
      </c>
      <c r="H28" s="36" t="s">
        <v>1349</v>
      </c>
      <c r="I28" s="44"/>
      <c r="J28" s="3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34"/>
      <c r="AQ28" s="40"/>
      <c r="AR28" s="28"/>
      <c r="AS28" s="27"/>
      <c r="AT28" s="27"/>
      <c r="AU28" s="27"/>
      <c r="AV28" s="40"/>
      <c r="AW28" s="28"/>
      <c r="AX28" s="27"/>
      <c r="AY28" s="27"/>
      <c r="AZ28" s="27"/>
      <c r="BA28" s="40"/>
      <c r="BB28" s="27"/>
      <c r="BC28" s="27"/>
      <c r="BD28" s="27"/>
      <c r="BE28" s="27"/>
    </row>
    <row r="29" spans="2:205">
      <c r="B29" s="63" t="s">
        <v>1350</v>
      </c>
      <c r="C29" s="7" t="s">
        <v>0</v>
      </c>
      <c r="D29" s="63" t="s">
        <v>1351</v>
      </c>
      <c r="E29" s="4">
        <v>1810</v>
      </c>
      <c r="G29" s="64">
        <v>28</v>
      </c>
      <c r="H29" s="36" t="s">
        <v>1164</v>
      </c>
      <c r="I29" s="44"/>
      <c r="J29" s="3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34"/>
      <c r="AQ29" s="40"/>
      <c r="AR29" s="28"/>
      <c r="AS29" s="27"/>
      <c r="AT29" s="27"/>
      <c r="AU29" s="27"/>
      <c r="AV29" s="40"/>
      <c r="AW29" s="28"/>
      <c r="AX29" s="27"/>
      <c r="AY29" s="27"/>
      <c r="AZ29" s="27"/>
      <c r="BA29" s="40"/>
      <c r="BB29" s="27"/>
      <c r="BC29" s="27"/>
      <c r="BD29" s="27"/>
      <c r="BE29" s="27"/>
    </row>
    <row r="30" spans="2:205">
      <c r="B30" s="63" t="s">
        <v>1350</v>
      </c>
      <c r="C30" s="7" t="s">
        <v>0</v>
      </c>
      <c r="D30" s="63" t="s">
        <v>1352</v>
      </c>
      <c r="E30" s="4">
        <v>1812</v>
      </c>
      <c r="G30" s="64">
        <v>29</v>
      </c>
      <c r="H30" s="36" t="s">
        <v>1128</v>
      </c>
      <c r="I30" s="44"/>
      <c r="J30" s="3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34"/>
      <c r="AQ30" s="40"/>
      <c r="AR30" s="28"/>
      <c r="AS30" s="27"/>
      <c r="AT30" s="27"/>
      <c r="AU30" s="27"/>
      <c r="AV30" s="40"/>
      <c r="AW30" s="28"/>
      <c r="AX30" s="27"/>
      <c r="AY30" s="27"/>
      <c r="AZ30" s="27"/>
      <c r="BA30" s="40"/>
      <c r="BB30" s="27"/>
      <c r="BC30" s="27"/>
      <c r="BD30" s="27"/>
      <c r="BE30" s="27"/>
    </row>
    <row r="31" spans="2:205">
      <c r="B31" s="3" t="s">
        <v>373</v>
      </c>
      <c r="C31" s="7" t="s">
        <v>9</v>
      </c>
      <c r="D31" s="3" t="s">
        <v>1353</v>
      </c>
      <c r="E31" s="4">
        <v>1786</v>
      </c>
      <c r="F31" s="18">
        <v>3</v>
      </c>
      <c r="G31" s="59">
        <v>30</v>
      </c>
      <c r="H31" s="36" t="s">
        <v>1122</v>
      </c>
      <c r="I31" s="44" t="s">
        <v>1260</v>
      </c>
      <c r="J31" s="36" t="s">
        <v>374</v>
      </c>
      <c r="K31" s="27" t="s">
        <v>326</v>
      </c>
      <c r="L31" s="27"/>
      <c r="M31" s="27"/>
      <c r="N31" s="27"/>
      <c r="O31" s="27" t="s">
        <v>529</v>
      </c>
      <c r="P31" s="27" t="s">
        <v>2</v>
      </c>
      <c r="Q31" s="27" t="s">
        <v>666</v>
      </c>
      <c r="R31" s="27"/>
      <c r="S31" s="27"/>
      <c r="T31" s="27" t="s">
        <v>596</v>
      </c>
      <c r="U31" s="27"/>
      <c r="V31" s="27"/>
      <c r="W31" s="27"/>
      <c r="X31" s="27"/>
      <c r="Y31" s="27"/>
      <c r="Z31" s="34" t="s">
        <v>664</v>
      </c>
      <c r="AQ31" s="40"/>
      <c r="AR31" s="28"/>
      <c r="AS31" s="27"/>
      <c r="AT31" s="27"/>
      <c r="AU31" s="27"/>
      <c r="AV31" s="40"/>
      <c r="AW31" s="28"/>
      <c r="AX31" s="27"/>
      <c r="AY31" s="27"/>
      <c r="AZ31" s="27"/>
      <c r="BA31" s="40"/>
      <c r="BB31" s="27"/>
      <c r="BC31" s="27"/>
      <c r="BD31" s="27"/>
      <c r="BE31" s="27"/>
      <c r="BX31" s="21">
        <v>1</v>
      </c>
      <c r="DB31" s="21">
        <v>1</v>
      </c>
      <c r="DC31" s="3">
        <v>1</v>
      </c>
      <c r="DF31" s="3">
        <v>1</v>
      </c>
      <c r="DG31" s="3" t="s">
        <v>200</v>
      </c>
      <c r="DN31" s="21">
        <v>1</v>
      </c>
      <c r="DO31" s="3">
        <v>2</v>
      </c>
      <c r="DP31" s="3">
        <v>1</v>
      </c>
      <c r="DQ31" s="3">
        <v>1</v>
      </c>
      <c r="DR31" s="3" t="s">
        <v>7</v>
      </c>
      <c r="DS31" s="21">
        <v>1</v>
      </c>
      <c r="DT31" s="3">
        <v>1</v>
      </c>
      <c r="DY31" s="21">
        <v>2</v>
      </c>
      <c r="EA31" s="21">
        <v>1</v>
      </c>
      <c r="FS31" s="3">
        <v>1</v>
      </c>
      <c r="FZ31" s="19">
        <v>1</v>
      </c>
      <c r="GA31" s="23">
        <v>1</v>
      </c>
      <c r="GL31" s="21">
        <v>1</v>
      </c>
    </row>
    <row r="32" spans="2:205">
      <c r="B32" s="63" t="s">
        <v>373</v>
      </c>
      <c r="C32" s="7" t="s">
        <v>9</v>
      </c>
      <c r="D32" s="63" t="s">
        <v>1354</v>
      </c>
      <c r="E32" s="4">
        <v>1912</v>
      </c>
      <c r="G32" s="59">
        <v>31</v>
      </c>
      <c r="H32" s="36" t="s">
        <v>1122</v>
      </c>
      <c r="I32" s="44"/>
      <c r="J32" s="3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34"/>
      <c r="AQ32" s="40"/>
      <c r="AR32" s="28"/>
      <c r="AS32" s="27"/>
      <c r="AT32" s="27"/>
      <c r="AU32" s="27"/>
      <c r="AV32" s="40"/>
      <c r="AW32" s="28"/>
      <c r="AX32" s="27"/>
      <c r="AY32" s="27"/>
      <c r="AZ32" s="27"/>
      <c r="BA32" s="40"/>
      <c r="BB32" s="27"/>
      <c r="BC32" s="27"/>
      <c r="BD32" s="27"/>
      <c r="BE32" s="27"/>
    </row>
    <row r="33" spans="1:205">
      <c r="B33" s="63" t="s">
        <v>1355</v>
      </c>
      <c r="C33" s="7" t="s">
        <v>0</v>
      </c>
      <c r="D33" s="63" t="s">
        <v>1356</v>
      </c>
      <c r="E33" s="4">
        <v>1794</v>
      </c>
      <c r="G33" s="59">
        <v>32</v>
      </c>
      <c r="H33" s="36" t="s">
        <v>1128</v>
      </c>
      <c r="I33" s="44"/>
      <c r="J33" s="3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34"/>
      <c r="AQ33" s="40"/>
      <c r="AR33" s="28"/>
      <c r="AS33" s="27"/>
      <c r="AT33" s="27"/>
      <c r="AU33" s="27"/>
      <c r="AV33" s="40"/>
      <c r="AW33" s="28"/>
      <c r="AX33" s="27"/>
      <c r="AY33" s="27"/>
      <c r="AZ33" s="27"/>
      <c r="BA33" s="40"/>
      <c r="BB33" s="27"/>
      <c r="BC33" s="27"/>
      <c r="BD33" s="27"/>
      <c r="BE33" s="27"/>
    </row>
    <row r="34" spans="1:205">
      <c r="B34" s="63" t="s">
        <v>1355</v>
      </c>
      <c r="C34" s="7" t="s">
        <v>0</v>
      </c>
      <c r="D34" s="63" t="s">
        <v>1357</v>
      </c>
      <c r="E34" s="4">
        <v>1806</v>
      </c>
      <c r="G34" s="59">
        <v>33</v>
      </c>
      <c r="H34" s="36" t="s">
        <v>1358</v>
      </c>
      <c r="I34" s="44"/>
      <c r="J34" s="3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34"/>
      <c r="AQ34" s="40"/>
      <c r="AR34" s="28"/>
      <c r="AS34" s="27"/>
      <c r="AT34" s="27"/>
      <c r="AU34" s="27"/>
      <c r="AV34" s="40"/>
      <c r="AW34" s="28"/>
      <c r="AX34" s="27"/>
      <c r="AY34" s="27"/>
      <c r="AZ34" s="27"/>
      <c r="BA34" s="40"/>
      <c r="BB34" s="27"/>
      <c r="BC34" s="27"/>
      <c r="BD34" s="27"/>
      <c r="BE34" s="27"/>
    </row>
    <row r="35" spans="1:205">
      <c r="B35" s="63" t="s">
        <v>1359</v>
      </c>
      <c r="C35" s="7" t="s">
        <v>9</v>
      </c>
      <c r="D35" s="63" t="s">
        <v>1360</v>
      </c>
      <c r="E35" s="4">
        <v>1795</v>
      </c>
      <c r="G35" s="59">
        <v>34</v>
      </c>
      <c r="H35" s="36" t="s">
        <v>1361</v>
      </c>
      <c r="I35" s="44"/>
      <c r="J35" s="3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34"/>
      <c r="AQ35" s="40"/>
      <c r="AR35" s="28"/>
      <c r="AS35" s="27"/>
      <c r="AT35" s="27"/>
      <c r="AU35" s="27"/>
      <c r="AV35" s="40"/>
      <c r="AW35" s="28"/>
      <c r="AX35" s="27"/>
      <c r="AY35" s="27"/>
      <c r="AZ35" s="27"/>
      <c r="BA35" s="40"/>
      <c r="BB35" s="27"/>
      <c r="BC35" s="27"/>
      <c r="BD35" s="27"/>
      <c r="BE35" s="27"/>
    </row>
    <row r="36" spans="1:205">
      <c r="B36" s="63" t="s">
        <v>65</v>
      </c>
      <c r="C36" s="7" t="s">
        <v>64</v>
      </c>
      <c r="D36" s="63" t="s">
        <v>1362</v>
      </c>
      <c r="E36" s="4">
        <v>1819</v>
      </c>
      <c r="G36" s="59">
        <v>35</v>
      </c>
      <c r="H36" s="36" t="s">
        <v>1130</v>
      </c>
      <c r="I36" s="44"/>
      <c r="J36" s="3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34"/>
      <c r="AQ36" s="40"/>
      <c r="AR36" s="28"/>
      <c r="AS36" s="27"/>
      <c r="AT36" s="27"/>
      <c r="AU36" s="27"/>
      <c r="AV36" s="40"/>
      <c r="AW36" s="28"/>
      <c r="AX36" s="27"/>
      <c r="AY36" s="27"/>
      <c r="AZ36" s="27"/>
      <c r="BA36" s="40"/>
      <c r="BB36" s="27"/>
      <c r="BC36" s="27"/>
      <c r="BD36" s="27"/>
      <c r="BE36" s="27"/>
    </row>
    <row r="37" spans="1:205">
      <c r="B37" s="63" t="s">
        <v>65</v>
      </c>
      <c r="C37" s="7" t="s">
        <v>64</v>
      </c>
      <c r="D37" s="63" t="s">
        <v>1363</v>
      </c>
      <c r="E37" s="4">
        <v>1803</v>
      </c>
      <c r="G37" s="59">
        <v>36</v>
      </c>
      <c r="H37" s="36" t="s">
        <v>1342</v>
      </c>
      <c r="I37" s="44"/>
      <c r="J37" s="3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34"/>
      <c r="AQ37" s="40"/>
      <c r="AR37" s="28"/>
      <c r="AS37" s="27"/>
      <c r="AT37" s="27"/>
      <c r="AU37" s="27"/>
      <c r="AV37" s="40"/>
      <c r="AW37" s="28"/>
      <c r="AX37" s="27"/>
      <c r="AY37" s="27"/>
      <c r="AZ37" s="27"/>
      <c r="BA37" s="40"/>
      <c r="BB37" s="27"/>
      <c r="BC37" s="27"/>
      <c r="BD37" s="27"/>
      <c r="BE37" s="27"/>
    </row>
    <row r="38" spans="1:205">
      <c r="A38" s="3" t="s">
        <v>371</v>
      </c>
      <c r="B38" s="3" t="s">
        <v>65</v>
      </c>
      <c r="C38" s="1" t="s">
        <v>64</v>
      </c>
      <c r="D38" s="3" t="s">
        <v>368</v>
      </c>
      <c r="E38" s="5" t="s">
        <v>32</v>
      </c>
      <c r="F38" s="18">
        <v>4</v>
      </c>
      <c r="G38" s="59">
        <v>37</v>
      </c>
      <c r="H38" s="36" t="s">
        <v>1123</v>
      </c>
      <c r="I38" s="44" t="s">
        <v>1262</v>
      </c>
      <c r="J38" s="36" t="s">
        <v>370</v>
      </c>
      <c r="K38" s="27" t="s">
        <v>360</v>
      </c>
      <c r="L38" s="27"/>
      <c r="M38" s="27"/>
      <c r="N38" s="27" t="s">
        <v>369</v>
      </c>
      <c r="O38" s="27" t="s">
        <v>533</v>
      </c>
      <c r="P38" s="27" t="s">
        <v>35</v>
      </c>
      <c r="Q38" s="27" t="s">
        <v>665</v>
      </c>
      <c r="R38" s="27"/>
      <c r="S38" s="27"/>
      <c r="T38" s="27"/>
      <c r="U38" s="27"/>
      <c r="V38" s="27"/>
      <c r="W38" s="27"/>
      <c r="X38" s="27"/>
      <c r="Y38" s="27"/>
      <c r="Z38" s="34" t="s">
        <v>660</v>
      </c>
      <c r="AQ38" s="40"/>
      <c r="AR38" s="28"/>
      <c r="AS38" s="27"/>
      <c r="AT38" s="27"/>
      <c r="AU38" s="27"/>
      <c r="AV38" s="40"/>
      <c r="AW38" s="28"/>
      <c r="AX38" s="27"/>
      <c r="AY38" s="27"/>
      <c r="AZ38" s="27"/>
      <c r="BA38" s="40"/>
      <c r="BB38" s="27"/>
      <c r="BC38" s="27"/>
      <c r="BD38" s="27"/>
      <c r="BE38" s="27"/>
      <c r="BP38" s="19">
        <v>1</v>
      </c>
      <c r="BY38" s="3">
        <v>1</v>
      </c>
      <c r="BZ38" s="3">
        <v>1</v>
      </c>
      <c r="CB38" s="20" t="s">
        <v>26</v>
      </c>
      <c r="CC38" s="3">
        <v>1</v>
      </c>
      <c r="CE38" s="3">
        <v>1</v>
      </c>
      <c r="CF38" s="20" t="s">
        <v>3</v>
      </c>
      <c r="CG38" s="3">
        <v>1</v>
      </c>
      <c r="CI38" s="3">
        <v>1</v>
      </c>
      <c r="CJ38" s="20" t="s">
        <v>90</v>
      </c>
      <c r="CU38" s="3">
        <v>1</v>
      </c>
      <c r="CV38" s="3">
        <v>1</v>
      </c>
      <c r="CY38" s="3" t="s">
        <v>18</v>
      </c>
      <c r="DI38" s="21">
        <v>1</v>
      </c>
      <c r="DO38" s="3">
        <v>2</v>
      </c>
      <c r="DP38" s="3">
        <v>1</v>
      </c>
      <c r="DQ38" s="3">
        <v>1</v>
      </c>
      <c r="DR38" s="3" t="s">
        <v>7</v>
      </c>
      <c r="FI38" s="3">
        <v>1</v>
      </c>
      <c r="FQ38" s="19">
        <v>1</v>
      </c>
    </row>
    <row r="39" spans="1:205">
      <c r="B39" s="3" t="s">
        <v>365</v>
      </c>
      <c r="C39" s="1" t="s">
        <v>64</v>
      </c>
      <c r="D39" s="3" t="s">
        <v>364</v>
      </c>
      <c r="E39" s="4">
        <v>1826</v>
      </c>
      <c r="F39" s="18">
        <v>5</v>
      </c>
      <c r="G39" s="59">
        <v>38</v>
      </c>
      <c r="H39" s="36" t="s">
        <v>1124</v>
      </c>
      <c r="I39" s="44" t="s">
        <v>1263</v>
      </c>
      <c r="J39" s="36" t="s">
        <v>347</v>
      </c>
      <c r="K39" s="27" t="s">
        <v>367</v>
      </c>
      <c r="L39" s="27"/>
      <c r="M39" s="27"/>
      <c r="N39" s="27" t="s">
        <v>366</v>
      </c>
      <c r="O39" s="27" t="s">
        <v>528</v>
      </c>
      <c r="P39" s="27" t="s">
        <v>2</v>
      </c>
      <c r="Q39" s="27" t="s">
        <v>665</v>
      </c>
      <c r="R39" s="27"/>
      <c r="S39" s="27"/>
      <c r="T39" s="27" t="s">
        <v>598</v>
      </c>
      <c r="U39" s="27"/>
      <c r="V39" s="27"/>
      <c r="W39" s="27"/>
      <c r="X39" s="27"/>
      <c r="Y39" s="27"/>
      <c r="Z39" s="34" t="s">
        <v>597</v>
      </c>
      <c r="AQ39" s="40"/>
      <c r="AR39" s="28"/>
      <c r="AS39" s="27"/>
      <c r="AT39" s="27"/>
      <c r="AU39" s="27"/>
      <c r="AV39" s="40"/>
      <c r="AW39" s="28"/>
      <c r="AX39" s="27"/>
      <c r="AY39" s="27"/>
      <c r="AZ39" s="27"/>
      <c r="BA39" s="40"/>
      <c r="BB39" s="27"/>
      <c r="BC39" s="27"/>
      <c r="BD39" s="27"/>
      <c r="BE39" s="27"/>
      <c r="BJ39" s="19">
        <v>1</v>
      </c>
      <c r="BK39" s="3">
        <v>1</v>
      </c>
      <c r="BM39" s="20" t="s">
        <v>31</v>
      </c>
      <c r="CC39" s="3">
        <v>1</v>
      </c>
      <c r="CD39" s="3">
        <v>1</v>
      </c>
      <c r="CF39" s="20" t="s">
        <v>30</v>
      </c>
      <c r="CG39" s="3">
        <v>1</v>
      </c>
      <c r="CH39" s="3">
        <v>1</v>
      </c>
      <c r="CJ39" s="20" t="s">
        <v>13</v>
      </c>
      <c r="CK39" s="21">
        <v>1</v>
      </c>
      <c r="CL39" s="3">
        <v>1</v>
      </c>
      <c r="CN39" s="3">
        <v>1</v>
      </c>
      <c r="CO39" s="20" t="s">
        <v>31</v>
      </c>
      <c r="CZ39" s="21">
        <v>1</v>
      </c>
      <c r="DA39" s="3">
        <v>1</v>
      </c>
      <c r="DI39" s="21">
        <v>1</v>
      </c>
      <c r="DT39" s="3">
        <v>1</v>
      </c>
      <c r="DZ39" s="3">
        <v>1</v>
      </c>
      <c r="EB39" s="3">
        <v>1</v>
      </c>
      <c r="ED39" s="3">
        <v>1</v>
      </c>
      <c r="EE39" s="3" t="s">
        <v>10</v>
      </c>
      <c r="EF39" s="21">
        <v>1</v>
      </c>
      <c r="EN39" s="21">
        <v>1</v>
      </c>
      <c r="FF39" s="3">
        <v>1</v>
      </c>
      <c r="FI39" s="3">
        <v>1</v>
      </c>
      <c r="FM39" s="3">
        <v>1</v>
      </c>
      <c r="FO39" s="3">
        <v>1</v>
      </c>
      <c r="FP39" s="3" t="s">
        <v>38</v>
      </c>
      <c r="FQ39" s="19">
        <v>1</v>
      </c>
      <c r="GL39" s="21">
        <v>1</v>
      </c>
      <c r="GQ39" s="3">
        <v>1</v>
      </c>
      <c r="GU39" s="3">
        <v>1</v>
      </c>
      <c r="GW39" s="20" t="s">
        <v>71</v>
      </c>
    </row>
    <row r="40" spans="1:205">
      <c r="B40" s="3" t="s">
        <v>359</v>
      </c>
      <c r="C40" s="6" t="s">
        <v>0</v>
      </c>
      <c r="D40" s="3" t="s">
        <v>363</v>
      </c>
      <c r="E40" s="4">
        <v>1796</v>
      </c>
      <c r="F40" s="18">
        <v>6</v>
      </c>
      <c r="G40" s="59">
        <v>39</v>
      </c>
      <c r="H40" s="36" t="s">
        <v>1125</v>
      </c>
      <c r="I40" s="44"/>
      <c r="J40" s="36" t="s">
        <v>326</v>
      </c>
      <c r="K40" s="27" t="s">
        <v>326</v>
      </c>
      <c r="L40" s="27"/>
      <c r="M40" s="27"/>
      <c r="N40" s="27"/>
      <c r="O40" s="27" t="s">
        <v>530</v>
      </c>
      <c r="P40" s="27" t="s">
        <v>2</v>
      </c>
      <c r="Q40" s="27" t="s">
        <v>665</v>
      </c>
      <c r="R40" s="27"/>
      <c r="S40" s="27"/>
      <c r="T40" s="27" t="s">
        <v>599</v>
      </c>
      <c r="U40" s="27"/>
      <c r="V40" s="27"/>
      <c r="W40" s="27"/>
      <c r="X40" s="27"/>
      <c r="Y40" s="27"/>
      <c r="Z40" s="34" t="s">
        <v>597</v>
      </c>
      <c r="AQ40" s="40"/>
      <c r="AR40" s="28"/>
      <c r="AS40" s="27"/>
      <c r="AT40" s="27"/>
      <c r="AU40" s="27"/>
      <c r="AV40" s="40"/>
      <c r="AW40" s="28"/>
      <c r="AX40" s="27"/>
      <c r="AY40" s="27"/>
      <c r="AZ40" s="27"/>
      <c r="BA40" s="40"/>
      <c r="BB40" s="27"/>
      <c r="BC40" s="27"/>
      <c r="BD40" s="27"/>
      <c r="BE40" s="27"/>
      <c r="BQ40" s="19">
        <v>1</v>
      </c>
      <c r="BR40" s="23">
        <v>1</v>
      </c>
      <c r="BT40" s="20" t="s">
        <v>36</v>
      </c>
      <c r="CG40" s="3">
        <v>2</v>
      </c>
      <c r="CI40" s="3">
        <v>1</v>
      </c>
      <c r="CJ40" s="20" t="s">
        <v>90</v>
      </c>
      <c r="CL40" s="3">
        <v>1</v>
      </c>
      <c r="CM40" s="3">
        <v>1</v>
      </c>
      <c r="CO40" s="20" t="s">
        <v>14</v>
      </c>
      <c r="CP40" s="3">
        <v>1</v>
      </c>
      <c r="CQ40" s="3">
        <v>1</v>
      </c>
      <c r="CT40" s="20" t="s">
        <v>58</v>
      </c>
      <c r="DI40" s="21">
        <v>1</v>
      </c>
      <c r="DO40" s="3">
        <v>1</v>
      </c>
      <c r="DP40" s="3">
        <v>1</v>
      </c>
      <c r="DR40" s="3" t="s">
        <v>31</v>
      </c>
      <c r="DW40" s="21">
        <v>1</v>
      </c>
      <c r="EL40" s="21">
        <v>1</v>
      </c>
      <c r="EO40" s="3">
        <v>1</v>
      </c>
      <c r="FB40" s="19">
        <v>1</v>
      </c>
      <c r="FF40" s="3">
        <v>1</v>
      </c>
      <c r="FQ40" s="19">
        <v>1</v>
      </c>
      <c r="FT40" s="21">
        <v>1</v>
      </c>
      <c r="GO40" s="21">
        <v>1</v>
      </c>
      <c r="GQ40" s="3">
        <v>3</v>
      </c>
      <c r="GR40" s="3">
        <v>1</v>
      </c>
      <c r="GU40" s="3">
        <v>1</v>
      </c>
      <c r="GV40" s="3">
        <v>1</v>
      </c>
      <c r="GW40" s="20" t="s">
        <v>362</v>
      </c>
    </row>
    <row r="41" spans="1:205">
      <c r="B41" s="3" t="s">
        <v>359</v>
      </c>
      <c r="C41" s="6" t="s">
        <v>0</v>
      </c>
      <c r="D41" s="3" t="s">
        <v>361</v>
      </c>
      <c r="E41" s="4">
        <v>1790</v>
      </c>
      <c r="F41" s="18">
        <v>7</v>
      </c>
      <c r="H41" s="36"/>
      <c r="I41" s="44"/>
      <c r="J41" s="36" t="s">
        <v>347</v>
      </c>
      <c r="K41" s="27" t="s">
        <v>326</v>
      </c>
      <c r="L41" s="27"/>
      <c r="M41" s="27"/>
      <c r="N41" s="27" t="s">
        <v>553</v>
      </c>
      <c r="O41" s="27" t="s">
        <v>530</v>
      </c>
      <c r="P41" s="27" t="s">
        <v>2</v>
      </c>
      <c r="Q41" s="27" t="s">
        <v>665</v>
      </c>
      <c r="R41" s="27"/>
      <c r="S41" s="27"/>
      <c r="T41" s="27" t="s">
        <v>600</v>
      </c>
      <c r="U41" s="27"/>
      <c r="V41" s="27"/>
      <c r="W41" s="27"/>
      <c r="X41" s="27"/>
      <c r="Y41" s="27"/>
      <c r="Z41" s="34" t="s">
        <v>653</v>
      </c>
      <c r="AQ41" s="40"/>
      <c r="AR41" s="28"/>
      <c r="AS41" s="27"/>
      <c r="AT41" s="27"/>
      <c r="AU41" s="27"/>
      <c r="AV41" s="40"/>
      <c r="AW41" s="28"/>
      <c r="AX41" s="27"/>
      <c r="AY41" s="27"/>
      <c r="AZ41" s="27"/>
      <c r="BA41" s="40"/>
      <c r="BB41" s="27"/>
      <c r="BC41" s="27"/>
      <c r="BD41" s="27"/>
      <c r="BE41" s="27"/>
      <c r="CU41" s="3">
        <v>1</v>
      </c>
      <c r="CV41" s="3">
        <v>1</v>
      </c>
      <c r="CY41" s="3" t="s">
        <v>18</v>
      </c>
      <c r="CZ41" s="21">
        <v>1</v>
      </c>
      <c r="DC41" s="3">
        <v>1</v>
      </c>
      <c r="DE41" s="3">
        <v>1</v>
      </c>
      <c r="DG41" s="3" t="s">
        <v>17</v>
      </c>
      <c r="DO41" s="3">
        <v>1</v>
      </c>
      <c r="DP41" s="3">
        <v>1</v>
      </c>
      <c r="DR41" s="3" t="s">
        <v>31</v>
      </c>
      <c r="DV41" s="21">
        <v>1</v>
      </c>
      <c r="DY41" s="21">
        <v>1</v>
      </c>
      <c r="EA41" s="21">
        <v>1</v>
      </c>
      <c r="EH41" s="3">
        <v>1</v>
      </c>
      <c r="EJ41" s="3">
        <v>1</v>
      </c>
      <c r="EK41" s="3" t="s">
        <v>0</v>
      </c>
      <c r="EM41" s="3">
        <v>1</v>
      </c>
      <c r="FM41" s="3">
        <v>1</v>
      </c>
      <c r="FN41" s="3">
        <v>1</v>
      </c>
      <c r="FP41" s="3" t="s">
        <v>8</v>
      </c>
      <c r="FR41" s="21">
        <v>1</v>
      </c>
    </row>
    <row r="42" spans="1:205">
      <c r="B42" s="3" t="s">
        <v>359</v>
      </c>
      <c r="C42" s="6" t="s">
        <v>0</v>
      </c>
      <c r="D42" s="3" t="s">
        <v>358</v>
      </c>
      <c r="E42" s="4">
        <v>1773</v>
      </c>
      <c r="F42" s="18">
        <v>8</v>
      </c>
      <c r="H42" s="36"/>
      <c r="I42" s="44"/>
      <c r="J42" s="36" t="s">
        <v>326</v>
      </c>
      <c r="K42" s="27" t="s">
        <v>326</v>
      </c>
      <c r="L42" s="27"/>
      <c r="M42" s="27"/>
      <c r="N42" s="27"/>
      <c r="O42" s="27" t="s">
        <v>530</v>
      </c>
      <c r="P42" s="27" t="s">
        <v>2</v>
      </c>
      <c r="Q42" s="27" t="s">
        <v>665</v>
      </c>
      <c r="R42" s="27"/>
      <c r="S42" s="27"/>
      <c r="T42" s="27" t="s">
        <v>601</v>
      </c>
      <c r="U42" s="27"/>
      <c r="V42" s="27"/>
      <c r="W42" s="27"/>
      <c r="X42" s="27"/>
      <c r="Y42" s="27"/>
      <c r="Z42" s="34" t="s">
        <v>653</v>
      </c>
      <c r="AQ42" s="40"/>
      <c r="AR42" s="28"/>
      <c r="AS42" s="27"/>
      <c r="AT42" s="27"/>
      <c r="AU42" s="27"/>
      <c r="AV42" s="40"/>
      <c r="AW42" s="28"/>
      <c r="AX42" s="27"/>
      <c r="AY42" s="27"/>
      <c r="AZ42" s="27"/>
      <c r="BA42" s="40"/>
      <c r="BB42" s="27"/>
      <c r="BC42" s="27"/>
      <c r="BD42" s="27"/>
      <c r="BE42" s="27"/>
      <c r="DH42" s="21">
        <v>1</v>
      </c>
      <c r="DO42" s="3">
        <v>1</v>
      </c>
      <c r="DP42" s="3">
        <v>1</v>
      </c>
      <c r="DR42" s="3" t="s">
        <v>31</v>
      </c>
      <c r="DX42" s="21">
        <v>1</v>
      </c>
      <c r="EG42" s="21">
        <v>1</v>
      </c>
      <c r="GQ42" s="3">
        <v>1</v>
      </c>
      <c r="GS42" s="3">
        <v>1</v>
      </c>
      <c r="GW42" s="20" t="s">
        <v>53</v>
      </c>
    </row>
    <row r="43" spans="1:205">
      <c r="B43" s="3" t="s">
        <v>1364</v>
      </c>
      <c r="C43" s="6" t="s">
        <v>9</v>
      </c>
      <c r="D43" s="3" t="s">
        <v>1365</v>
      </c>
      <c r="E43" s="4">
        <v>1808</v>
      </c>
      <c r="G43" s="59">
        <v>40</v>
      </c>
      <c r="H43" s="36" t="s">
        <v>1366</v>
      </c>
      <c r="I43" s="44"/>
      <c r="J43" s="3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34"/>
      <c r="AQ43" s="40"/>
      <c r="AR43" s="28"/>
      <c r="AS43" s="27"/>
      <c r="AT43" s="27"/>
      <c r="AU43" s="27"/>
      <c r="AV43" s="40"/>
      <c r="AW43" s="28"/>
      <c r="AX43" s="27"/>
      <c r="AY43" s="27"/>
      <c r="AZ43" s="27"/>
      <c r="BA43" s="40"/>
      <c r="BB43" s="27"/>
      <c r="BC43" s="27"/>
      <c r="BD43" s="27"/>
      <c r="BE43" s="27"/>
    </row>
    <row r="44" spans="1:205">
      <c r="B44" s="3" t="s">
        <v>355</v>
      </c>
      <c r="C44" s="6" t="s">
        <v>9</v>
      </c>
      <c r="D44" s="3" t="s">
        <v>354</v>
      </c>
      <c r="E44" s="4">
        <v>1808</v>
      </c>
      <c r="F44" s="18">
        <v>10</v>
      </c>
      <c r="G44" s="59">
        <v>41</v>
      </c>
      <c r="H44" s="36" t="s">
        <v>1125</v>
      </c>
      <c r="I44" s="44" t="s">
        <v>1264</v>
      </c>
      <c r="J44" s="36" t="s">
        <v>326</v>
      </c>
      <c r="K44" s="27" t="s">
        <v>326</v>
      </c>
      <c r="L44" s="27"/>
      <c r="M44" s="27"/>
      <c r="N44" s="27"/>
      <c r="O44" s="27" t="s">
        <v>530</v>
      </c>
      <c r="P44" s="27" t="s">
        <v>2</v>
      </c>
      <c r="Q44" s="27" t="s">
        <v>665</v>
      </c>
      <c r="R44" s="27"/>
      <c r="S44" s="27"/>
      <c r="T44" s="27" t="s">
        <v>594</v>
      </c>
      <c r="U44" s="27"/>
      <c r="V44" s="27"/>
      <c r="W44" s="27"/>
      <c r="X44" s="27"/>
      <c r="Y44" s="27"/>
      <c r="Z44" s="34" t="s">
        <v>597</v>
      </c>
      <c r="AQ44" s="40"/>
      <c r="AR44" s="28"/>
      <c r="AS44" s="27"/>
      <c r="AT44" s="27"/>
      <c r="AU44" s="27"/>
      <c r="AV44" s="40"/>
      <c r="AW44" s="28"/>
      <c r="AX44" s="27"/>
      <c r="AY44" s="27"/>
      <c r="AZ44" s="27"/>
      <c r="BA44" s="40"/>
      <c r="BB44" s="27"/>
      <c r="BC44" s="27"/>
      <c r="BD44" s="27"/>
      <c r="BE44" s="27"/>
      <c r="BN44" s="21">
        <v>1</v>
      </c>
      <c r="BU44" s="3">
        <v>2</v>
      </c>
      <c r="BX44" s="21">
        <v>1</v>
      </c>
      <c r="BY44" s="3">
        <v>1</v>
      </c>
      <c r="CA44" s="3">
        <v>1</v>
      </c>
      <c r="CB44" s="20" t="s">
        <v>20</v>
      </c>
      <c r="CZ44" s="21">
        <v>1</v>
      </c>
      <c r="DC44" s="3">
        <v>2</v>
      </c>
      <c r="DD44" s="3">
        <v>1</v>
      </c>
      <c r="DE44" s="3">
        <v>1</v>
      </c>
      <c r="DG44" s="3" t="s">
        <v>86</v>
      </c>
      <c r="DO44" s="3">
        <v>1</v>
      </c>
      <c r="DP44" s="3">
        <v>1</v>
      </c>
      <c r="DR44" s="3" t="s">
        <v>31</v>
      </c>
      <c r="DT44" s="3">
        <v>1</v>
      </c>
      <c r="DV44" s="21">
        <v>1</v>
      </c>
      <c r="DY44" s="21">
        <v>1</v>
      </c>
      <c r="EM44" s="3">
        <v>1</v>
      </c>
      <c r="EO44" s="3">
        <v>1</v>
      </c>
      <c r="EP44" s="19">
        <v>1</v>
      </c>
      <c r="EY44" s="3">
        <v>1</v>
      </c>
      <c r="FF44" s="3">
        <v>1</v>
      </c>
      <c r="FS44" s="3">
        <v>1</v>
      </c>
      <c r="FZ44" s="19">
        <v>1</v>
      </c>
      <c r="GB44" s="23">
        <v>1</v>
      </c>
      <c r="GN44" s="3">
        <v>1</v>
      </c>
    </row>
    <row r="45" spans="1:205">
      <c r="B45" s="3" t="s">
        <v>357</v>
      </c>
      <c r="C45" s="6" t="s">
        <v>9</v>
      </c>
      <c r="D45" s="3" t="s">
        <v>356</v>
      </c>
      <c r="E45" s="4">
        <v>1799</v>
      </c>
      <c r="F45" s="18">
        <v>9</v>
      </c>
      <c r="G45" s="59">
        <v>42</v>
      </c>
      <c r="H45" s="36" t="s">
        <v>1127</v>
      </c>
      <c r="I45" s="44" t="s">
        <v>1263</v>
      </c>
      <c r="J45" s="36" t="s">
        <v>555</v>
      </c>
      <c r="K45" s="27" t="s">
        <v>326</v>
      </c>
      <c r="L45" s="27"/>
      <c r="M45" s="27"/>
      <c r="N45" s="27" t="s">
        <v>554</v>
      </c>
      <c r="O45" s="27" t="s">
        <v>531</v>
      </c>
      <c r="P45" s="27" t="s">
        <v>2</v>
      </c>
      <c r="Q45" s="27" t="s">
        <v>665</v>
      </c>
      <c r="R45" s="27"/>
      <c r="S45" s="27"/>
      <c r="T45" s="27" t="s">
        <v>602</v>
      </c>
      <c r="U45" s="27"/>
      <c r="V45" s="27"/>
      <c r="W45" s="27"/>
      <c r="X45" s="27"/>
      <c r="Y45" s="27"/>
      <c r="Z45" s="34" t="s">
        <v>597</v>
      </c>
      <c r="AQ45" s="40"/>
      <c r="AR45" s="28"/>
      <c r="AS45" s="27"/>
      <c r="AT45" s="27"/>
      <c r="AU45" s="27"/>
      <c r="AV45" s="40"/>
      <c r="AW45" s="28"/>
      <c r="AX45" s="27"/>
      <c r="AY45" s="27"/>
      <c r="AZ45" s="27"/>
      <c r="BA45" s="40"/>
      <c r="BB45" s="27"/>
      <c r="BC45" s="27"/>
      <c r="BD45" s="27"/>
      <c r="BE45" s="27"/>
      <c r="BP45" s="19">
        <v>1</v>
      </c>
      <c r="BY45" s="3">
        <v>1</v>
      </c>
      <c r="CA45" s="3">
        <v>1</v>
      </c>
      <c r="CB45" s="20" t="s">
        <v>20</v>
      </c>
      <c r="CK45" s="21">
        <v>1</v>
      </c>
      <c r="CP45" s="3">
        <v>1</v>
      </c>
      <c r="CQ45" s="3">
        <v>1</v>
      </c>
      <c r="CT45" s="20" t="s">
        <v>58</v>
      </c>
      <c r="DA45" s="3">
        <v>1</v>
      </c>
      <c r="DC45" s="3">
        <v>1</v>
      </c>
      <c r="DD45" s="3">
        <v>1</v>
      </c>
      <c r="DG45" s="3" t="s">
        <v>11</v>
      </c>
      <c r="DO45" s="3">
        <v>2</v>
      </c>
      <c r="DP45" s="3">
        <v>1</v>
      </c>
      <c r="DQ45" s="3">
        <v>1</v>
      </c>
      <c r="DR45" s="3" t="s">
        <v>7</v>
      </c>
      <c r="DS45" s="21">
        <v>1</v>
      </c>
      <c r="DV45" s="21">
        <v>2</v>
      </c>
      <c r="DZ45" s="3">
        <v>1</v>
      </c>
      <c r="EM45" s="3">
        <v>1</v>
      </c>
      <c r="EN45" s="21">
        <v>1</v>
      </c>
      <c r="EO45" s="3">
        <v>1</v>
      </c>
      <c r="EP45" s="19">
        <v>2</v>
      </c>
      <c r="EQ45" s="22">
        <v>1</v>
      </c>
      <c r="EY45" s="3">
        <v>1</v>
      </c>
      <c r="FA45" s="21">
        <v>1</v>
      </c>
      <c r="FB45" s="19">
        <v>1</v>
      </c>
      <c r="FF45" s="3">
        <v>1</v>
      </c>
      <c r="FJ45" s="21">
        <v>2</v>
      </c>
      <c r="FK45" s="21">
        <v>1</v>
      </c>
      <c r="FL45" s="21">
        <v>1</v>
      </c>
      <c r="FM45" s="3">
        <v>1</v>
      </c>
      <c r="FO45" s="3">
        <v>1</v>
      </c>
      <c r="FP45" s="3" t="s">
        <v>38</v>
      </c>
      <c r="FQ45" s="19">
        <v>1</v>
      </c>
      <c r="FR45" s="21">
        <v>1</v>
      </c>
      <c r="FS45" s="22">
        <v>1</v>
      </c>
      <c r="FU45" s="24">
        <v>1</v>
      </c>
      <c r="FV45" s="3">
        <v>1</v>
      </c>
      <c r="FX45" s="3" t="s">
        <v>0</v>
      </c>
      <c r="FY45" s="21">
        <v>1</v>
      </c>
      <c r="GE45" s="22">
        <v>1</v>
      </c>
      <c r="GF45" s="19">
        <v>1</v>
      </c>
      <c r="GH45" s="3">
        <v>1</v>
      </c>
      <c r="GJ45" s="20" t="s">
        <v>117</v>
      </c>
      <c r="GO45" s="21">
        <v>1</v>
      </c>
      <c r="GQ45" s="3">
        <v>1</v>
      </c>
      <c r="GV45" s="3">
        <v>1</v>
      </c>
      <c r="GW45" s="20" t="s">
        <v>66</v>
      </c>
    </row>
    <row r="46" spans="1:205">
      <c r="B46" s="3" t="s">
        <v>1367</v>
      </c>
      <c r="C46" s="6" t="s">
        <v>0</v>
      </c>
      <c r="D46" s="3" t="s">
        <v>1368</v>
      </c>
      <c r="E46" s="4">
        <v>1803</v>
      </c>
      <c r="G46" s="59">
        <v>43</v>
      </c>
      <c r="H46" s="36" t="s">
        <v>1125</v>
      </c>
      <c r="I46" s="44"/>
      <c r="J46" s="3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34"/>
      <c r="AQ46" s="40"/>
      <c r="AR46" s="28"/>
      <c r="AS46" s="27"/>
      <c r="AT46" s="27"/>
      <c r="AU46" s="27"/>
      <c r="AV46" s="40"/>
      <c r="AW46" s="28"/>
      <c r="AX46" s="27"/>
      <c r="AY46" s="27"/>
      <c r="AZ46" s="27"/>
      <c r="BA46" s="40"/>
      <c r="BB46" s="27"/>
      <c r="BC46" s="27"/>
      <c r="BD46" s="27"/>
      <c r="BE46" s="27"/>
      <c r="EQ46" s="22"/>
      <c r="FS46" s="22"/>
      <c r="FU46" s="22"/>
      <c r="GE46" s="22"/>
    </row>
    <row r="47" spans="1:205">
      <c r="B47" s="3" t="s">
        <v>352</v>
      </c>
      <c r="C47" s="6" t="s">
        <v>0</v>
      </c>
      <c r="D47" s="3" t="s">
        <v>351</v>
      </c>
      <c r="E47" s="4">
        <v>1819</v>
      </c>
      <c r="F47" s="18">
        <v>11</v>
      </c>
      <c r="G47" s="59">
        <v>44</v>
      </c>
      <c r="H47" s="36" t="s">
        <v>1128</v>
      </c>
      <c r="I47" s="44" t="s">
        <v>1265</v>
      </c>
      <c r="J47" s="36" t="s">
        <v>353</v>
      </c>
      <c r="K47" s="27" t="s">
        <v>326</v>
      </c>
      <c r="L47" s="27"/>
      <c r="M47" s="27"/>
      <c r="N47" s="27"/>
      <c r="O47" s="27" t="s">
        <v>530</v>
      </c>
      <c r="P47" s="27" t="s">
        <v>2</v>
      </c>
      <c r="Q47" s="27" t="s">
        <v>667</v>
      </c>
      <c r="R47" s="27"/>
      <c r="S47" s="27"/>
      <c r="T47" s="27" t="s">
        <v>603</v>
      </c>
      <c r="U47" s="27"/>
      <c r="V47" s="27"/>
      <c r="W47" s="27"/>
      <c r="X47" s="27"/>
      <c r="Y47" s="27"/>
      <c r="Z47" s="34" t="s">
        <v>597</v>
      </c>
      <c r="AQ47" s="40"/>
      <c r="AR47" s="28"/>
      <c r="AS47" s="27"/>
      <c r="AT47" s="27"/>
      <c r="AU47" s="27"/>
      <c r="AV47" s="40"/>
      <c r="AW47" s="28"/>
      <c r="AX47" s="27"/>
      <c r="AY47" s="27"/>
      <c r="AZ47" s="27"/>
      <c r="BA47" s="40"/>
      <c r="BB47" s="27"/>
      <c r="BC47" s="27"/>
      <c r="BD47" s="27"/>
      <c r="BE47" s="27"/>
      <c r="BY47" s="3">
        <v>1</v>
      </c>
      <c r="CA47" s="3">
        <v>1</v>
      </c>
      <c r="CB47" s="20" t="s">
        <v>20</v>
      </c>
      <c r="CP47" s="3">
        <v>2</v>
      </c>
      <c r="CQ47" s="3">
        <v>1</v>
      </c>
      <c r="CS47" s="3">
        <v>1</v>
      </c>
      <c r="CT47" s="20" t="s">
        <v>94</v>
      </c>
      <c r="CU47" s="22">
        <v>1</v>
      </c>
      <c r="CV47" s="3">
        <v>1</v>
      </c>
      <c r="CY47" s="3" t="s">
        <v>18</v>
      </c>
      <c r="DH47" s="21">
        <v>1</v>
      </c>
      <c r="DO47" s="3">
        <v>2</v>
      </c>
      <c r="DP47" s="3">
        <v>1</v>
      </c>
      <c r="DQ47" s="3">
        <v>1</v>
      </c>
      <c r="DR47" s="3" t="s">
        <v>7</v>
      </c>
      <c r="DS47" s="21">
        <v>1</v>
      </c>
      <c r="DW47" s="21">
        <v>1</v>
      </c>
      <c r="EH47" s="3">
        <v>1</v>
      </c>
      <c r="EI47" s="3">
        <v>1</v>
      </c>
      <c r="EK47" s="3" t="s">
        <v>9</v>
      </c>
      <c r="EN47" s="21">
        <v>1</v>
      </c>
      <c r="GQ47" s="3">
        <v>1</v>
      </c>
      <c r="GT47" s="3">
        <v>1</v>
      </c>
      <c r="GW47" s="20" t="s">
        <v>45</v>
      </c>
    </row>
    <row r="48" spans="1:205">
      <c r="B48" s="3" t="s">
        <v>345</v>
      </c>
      <c r="C48" s="6" t="s">
        <v>9</v>
      </c>
      <c r="D48" s="3" t="s">
        <v>350</v>
      </c>
      <c r="E48" s="4">
        <v>1802</v>
      </c>
      <c r="F48" s="18">
        <v>12</v>
      </c>
      <c r="G48" s="59">
        <v>45</v>
      </c>
      <c r="H48" s="36" t="s">
        <v>1129</v>
      </c>
      <c r="I48" s="44" t="s">
        <v>1290</v>
      </c>
      <c r="J48" s="36" t="s">
        <v>347</v>
      </c>
      <c r="K48" s="27" t="s">
        <v>326</v>
      </c>
      <c r="L48" s="27"/>
      <c r="M48" s="27"/>
      <c r="N48" s="27"/>
      <c r="O48" s="27" t="s">
        <v>528</v>
      </c>
      <c r="P48" s="27" t="s">
        <v>2</v>
      </c>
      <c r="Q48" s="27" t="s">
        <v>665</v>
      </c>
      <c r="R48" s="27"/>
      <c r="S48" s="27"/>
      <c r="T48" s="27" t="s">
        <v>604</v>
      </c>
      <c r="U48" s="27"/>
      <c r="V48" s="27"/>
      <c r="W48" s="27"/>
      <c r="X48" s="27"/>
      <c r="Y48" s="27"/>
      <c r="Z48" s="34" t="s">
        <v>597</v>
      </c>
      <c r="AQ48" s="40"/>
      <c r="AR48" s="28"/>
      <c r="AS48" s="27"/>
      <c r="AT48" s="27"/>
      <c r="AU48" s="27"/>
      <c r="AV48" s="40"/>
      <c r="AW48" s="28"/>
      <c r="AX48" s="27"/>
      <c r="AY48" s="27"/>
      <c r="AZ48" s="27"/>
      <c r="BA48" s="40"/>
      <c r="BB48" s="27"/>
      <c r="BC48" s="27"/>
      <c r="BD48" s="27"/>
      <c r="BE48" s="27"/>
      <c r="BJ48" s="19">
        <v>1</v>
      </c>
      <c r="BL48" s="3">
        <v>1</v>
      </c>
      <c r="BM48" s="20" t="s">
        <v>14</v>
      </c>
      <c r="DJ48" s="3">
        <v>1</v>
      </c>
      <c r="DK48" s="3">
        <v>1</v>
      </c>
      <c r="DM48" s="3" t="s">
        <v>24</v>
      </c>
      <c r="DO48" s="3">
        <v>1</v>
      </c>
      <c r="DP48" s="3">
        <v>1</v>
      </c>
      <c r="DR48" s="3" t="s">
        <v>31</v>
      </c>
      <c r="DS48" s="21">
        <v>1</v>
      </c>
      <c r="DY48" s="21">
        <v>1</v>
      </c>
      <c r="EL48" s="21">
        <v>1</v>
      </c>
      <c r="FE48" s="21">
        <v>1</v>
      </c>
      <c r="FY48" s="21">
        <v>1</v>
      </c>
      <c r="GE48" s="3">
        <v>1</v>
      </c>
      <c r="GL48" s="21">
        <v>1</v>
      </c>
    </row>
    <row r="49" spans="2:198">
      <c r="B49" s="3" t="s">
        <v>345</v>
      </c>
      <c r="C49" s="6" t="s">
        <v>9</v>
      </c>
      <c r="D49" s="3" t="s">
        <v>348</v>
      </c>
      <c r="E49" s="4">
        <v>1792</v>
      </c>
      <c r="F49" s="18">
        <v>13</v>
      </c>
      <c r="H49" s="36"/>
      <c r="I49" s="44"/>
      <c r="J49" s="36" t="s">
        <v>326</v>
      </c>
      <c r="K49" s="27" t="s">
        <v>326</v>
      </c>
      <c r="L49" s="27"/>
      <c r="M49" s="27"/>
      <c r="N49" s="27" t="s">
        <v>349</v>
      </c>
      <c r="O49" s="27" t="s">
        <v>529</v>
      </c>
      <c r="P49" s="27" t="s">
        <v>2</v>
      </c>
      <c r="Q49" s="27" t="s">
        <v>665</v>
      </c>
      <c r="R49" s="27"/>
      <c r="S49" s="27"/>
      <c r="T49" s="27" t="s">
        <v>605</v>
      </c>
      <c r="U49" s="27"/>
      <c r="V49" s="27"/>
      <c r="W49" s="27"/>
      <c r="X49" s="27"/>
      <c r="Y49" s="27"/>
      <c r="Z49" s="34" t="s">
        <v>597</v>
      </c>
      <c r="AQ49" s="40"/>
      <c r="AR49" s="28"/>
      <c r="AS49" s="27"/>
      <c r="AT49" s="27"/>
      <c r="AU49" s="27"/>
      <c r="AV49" s="40"/>
      <c r="AW49" s="28"/>
      <c r="AX49" s="27"/>
      <c r="AY49" s="27"/>
      <c r="AZ49" s="27"/>
      <c r="BA49" s="40"/>
      <c r="BB49" s="27"/>
      <c r="BC49" s="27"/>
      <c r="BD49" s="27"/>
      <c r="BE49" s="27"/>
      <c r="BY49" s="23"/>
      <c r="CP49" s="3">
        <v>1</v>
      </c>
      <c r="CQ49" s="3">
        <v>1</v>
      </c>
      <c r="CT49" s="20" t="s">
        <v>58</v>
      </c>
      <c r="DH49" s="21">
        <v>1</v>
      </c>
      <c r="DO49" s="3">
        <v>1</v>
      </c>
      <c r="DP49" s="3">
        <v>1</v>
      </c>
      <c r="DR49" s="3" t="s">
        <v>31</v>
      </c>
      <c r="EA49" s="21">
        <v>1</v>
      </c>
      <c r="EB49" s="23"/>
      <c r="EL49" s="21">
        <v>1</v>
      </c>
      <c r="GE49" s="3">
        <v>1</v>
      </c>
      <c r="GP49" s="21">
        <v>1</v>
      </c>
    </row>
    <row r="50" spans="2:198">
      <c r="B50" s="3" t="s">
        <v>345</v>
      </c>
      <c r="C50" s="6" t="s">
        <v>9</v>
      </c>
      <c r="D50" s="3" t="s">
        <v>344</v>
      </c>
      <c r="E50" s="4">
        <v>1820</v>
      </c>
      <c r="F50" s="18">
        <v>14</v>
      </c>
      <c r="H50" s="36"/>
      <c r="I50" s="44"/>
      <c r="J50" s="36" t="s">
        <v>347</v>
      </c>
      <c r="K50" s="27" t="s">
        <v>346</v>
      </c>
      <c r="L50" s="27"/>
      <c r="M50" s="27"/>
      <c r="N50" s="27"/>
      <c r="O50" s="27" t="s">
        <v>529</v>
      </c>
      <c r="P50" s="27" t="s">
        <v>2</v>
      </c>
      <c r="Q50" s="27" t="s">
        <v>699</v>
      </c>
      <c r="R50" s="27" t="s">
        <v>700</v>
      </c>
      <c r="S50" s="27"/>
      <c r="T50" s="27" t="s">
        <v>606</v>
      </c>
      <c r="U50" s="27"/>
      <c r="V50" s="27"/>
      <c r="W50" s="27"/>
      <c r="X50" s="27"/>
      <c r="Y50" s="27"/>
      <c r="Z50" s="34" t="s">
        <v>125</v>
      </c>
      <c r="AQ50" s="40"/>
      <c r="AR50" s="28"/>
      <c r="AS50" s="27"/>
      <c r="AT50" s="27"/>
      <c r="AU50" s="27"/>
      <c r="AV50" s="40"/>
      <c r="AW50" s="28"/>
      <c r="AX50" s="27"/>
      <c r="AY50" s="27"/>
      <c r="AZ50" s="27"/>
      <c r="BA50" s="40"/>
      <c r="BB50" s="27"/>
      <c r="BC50" s="27"/>
      <c r="BD50" s="27"/>
      <c r="BE50" s="27"/>
      <c r="DA50" s="3">
        <v>1</v>
      </c>
      <c r="DN50" s="21">
        <v>1</v>
      </c>
      <c r="EL50" s="21">
        <v>1</v>
      </c>
      <c r="FY50" s="21">
        <v>1</v>
      </c>
    </row>
    <row r="51" spans="2:198">
      <c r="B51" s="3" t="s">
        <v>1369</v>
      </c>
      <c r="C51" s="6" t="s">
        <v>0</v>
      </c>
      <c r="D51" s="3" t="s">
        <v>1370</v>
      </c>
      <c r="E51" s="4">
        <v>1796</v>
      </c>
      <c r="G51" s="59">
        <v>46</v>
      </c>
      <c r="H51" s="36" t="s">
        <v>1371</v>
      </c>
      <c r="I51" s="44"/>
      <c r="J51" s="3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34"/>
      <c r="AQ51" s="40"/>
      <c r="AR51" s="28"/>
      <c r="AS51" s="27"/>
      <c r="AT51" s="27"/>
      <c r="AU51" s="27"/>
      <c r="AV51" s="40"/>
      <c r="AW51" s="28"/>
      <c r="AX51" s="27"/>
      <c r="AY51" s="27"/>
      <c r="AZ51" s="27"/>
      <c r="BA51" s="40"/>
      <c r="BB51" s="27"/>
      <c r="BC51" s="27"/>
      <c r="BD51" s="27"/>
      <c r="BE51" s="27"/>
    </row>
    <row r="52" spans="2:198">
      <c r="B52" s="3" t="s">
        <v>1369</v>
      </c>
      <c r="C52" s="6" t="s">
        <v>0</v>
      </c>
      <c r="D52" s="3" t="s">
        <v>1372</v>
      </c>
      <c r="E52" s="4">
        <v>1805</v>
      </c>
      <c r="G52" s="59">
        <v>47</v>
      </c>
      <c r="H52" s="36" t="s">
        <v>1373</v>
      </c>
      <c r="I52" s="44"/>
      <c r="J52" s="3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34"/>
      <c r="AQ52" s="40"/>
      <c r="AR52" s="28"/>
      <c r="AS52" s="27"/>
      <c r="AT52" s="27"/>
      <c r="AU52" s="27"/>
      <c r="AV52" s="40"/>
      <c r="AW52" s="28"/>
      <c r="AX52" s="27"/>
      <c r="AY52" s="27"/>
      <c r="AZ52" s="27"/>
      <c r="BA52" s="40"/>
      <c r="BB52" s="27"/>
      <c r="BC52" s="27"/>
      <c r="BD52" s="27"/>
      <c r="BE52" s="27"/>
    </row>
    <row r="53" spans="2:198">
      <c r="B53" s="3" t="s">
        <v>343</v>
      </c>
      <c r="C53" s="6" t="s">
        <v>0</v>
      </c>
      <c r="D53" s="3" t="s">
        <v>342</v>
      </c>
      <c r="E53" s="4">
        <v>1796</v>
      </c>
      <c r="F53" s="18">
        <v>15</v>
      </c>
      <c r="H53" s="36"/>
      <c r="I53" s="44"/>
      <c r="J53" s="36" t="s">
        <v>326</v>
      </c>
      <c r="K53" s="27" t="s">
        <v>326</v>
      </c>
      <c r="L53" s="27"/>
      <c r="M53" s="27"/>
      <c r="N53" s="27" t="s">
        <v>349</v>
      </c>
      <c r="O53" s="27" t="s">
        <v>528</v>
      </c>
      <c r="P53" s="27" t="s">
        <v>2</v>
      </c>
      <c r="Q53" s="27" t="s">
        <v>668</v>
      </c>
      <c r="R53" s="27"/>
      <c r="S53" s="27"/>
      <c r="T53" s="27" t="s">
        <v>607</v>
      </c>
      <c r="U53" s="27"/>
      <c r="V53" s="27"/>
      <c r="W53" s="27"/>
      <c r="X53" s="27"/>
      <c r="Y53" s="27"/>
      <c r="Z53" s="34" t="s">
        <v>597</v>
      </c>
      <c r="AQ53" s="40"/>
      <c r="AR53" s="28"/>
      <c r="AS53" s="27"/>
      <c r="AT53" s="27"/>
      <c r="AU53" s="27"/>
      <c r="AV53" s="40"/>
      <c r="AW53" s="28"/>
      <c r="AX53" s="27"/>
      <c r="AY53" s="27"/>
      <c r="AZ53" s="27"/>
      <c r="BA53" s="40"/>
      <c r="BB53" s="27"/>
      <c r="BC53" s="27"/>
      <c r="BD53" s="27"/>
      <c r="BE53" s="27"/>
      <c r="CP53" s="3">
        <v>1</v>
      </c>
      <c r="CQ53" s="3">
        <v>1</v>
      </c>
      <c r="CT53" s="20" t="s">
        <v>58</v>
      </c>
      <c r="DC53" s="3">
        <v>1</v>
      </c>
      <c r="DE53" s="3">
        <v>1</v>
      </c>
      <c r="DG53" s="3" t="s">
        <v>17</v>
      </c>
      <c r="FE53" s="21">
        <v>1</v>
      </c>
      <c r="FQ53" s="19">
        <v>1</v>
      </c>
      <c r="FR53" s="21">
        <v>1</v>
      </c>
    </row>
    <row r="54" spans="2:198">
      <c r="B54" s="3" t="s">
        <v>1374</v>
      </c>
      <c r="C54" s="6" t="s">
        <v>9</v>
      </c>
      <c r="D54" s="3" t="s">
        <v>1375</v>
      </c>
      <c r="E54" s="4">
        <v>1806</v>
      </c>
      <c r="G54" s="59">
        <v>48</v>
      </c>
      <c r="H54" s="36" t="s">
        <v>1130</v>
      </c>
      <c r="I54" s="44"/>
      <c r="J54" s="3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34"/>
      <c r="AQ54" s="40"/>
      <c r="AR54" s="28"/>
      <c r="AS54" s="27"/>
      <c r="AT54" s="27"/>
      <c r="AU54" s="27"/>
      <c r="AV54" s="40"/>
      <c r="AW54" s="28"/>
      <c r="AX54" s="27"/>
      <c r="AY54" s="27"/>
      <c r="AZ54" s="27"/>
      <c r="BA54" s="40"/>
      <c r="BB54" s="27"/>
      <c r="BC54" s="27"/>
      <c r="BD54" s="27"/>
      <c r="BE54" s="27"/>
    </row>
    <row r="55" spans="2:198">
      <c r="B55" s="3" t="s">
        <v>341</v>
      </c>
      <c r="C55" s="6" t="s">
        <v>0</v>
      </c>
      <c r="D55" s="3" t="s">
        <v>340</v>
      </c>
      <c r="E55" s="4">
        <v>1797</v>
      </c>
      <c r="F55" s="18">
        <v>16</v>
      </c>
      <c r="G55" s="59">
        <v>49</v>
      </c>
      <c r="H55" s="36" t="s">
        <v>1125</v>
      </c>
      <c r="I55" s="44" t="s">
        <v>1264</v>
      </c>
      <c r="J55" s="36" t="s">
        <v>556</v>
      </c>
      <c r="K55" s="27" t="s">
        <v>326</v>
      </c>
      <c r="L55" s="27"/>
      <c r="M55" s="27"/>
      <c r="N55" s="27" t="s">
        <v>557</v>
      </c>
      <c r="O55" s="27" t="s">
        <v>529</v>
      </c>
      <c r="P55" s="27" t="s">
        <v>2</v>
      </c>
      <c r="Q55" s="27" t="s">
        <v>665</v>
      </c>
      <c r="R55" s="27"/>
      <c r="S55" s="27"/>
      <c r="T55" s="27" t="s">
        <v>651</v>
      </c>
      <c r="U55" s="27"/>
      <c r="V55" s="27"/>
      <c r="W55" s="27"/>
      <c r="X55" s="27"/>
      <c r="Y55" s="27"/>
      <c r="Z55" s="34" t="s">
        <v>653</v>
      </c>
      <c r="AQ55" s="40"/>
      <c r="AR55" s="28"/>
      <c r="AS55" s="27"/>
      <c r="AT55" s="27"/>
      <c r="AU55" s="27"/>
      <c r="AV55" s="40"/>
      <c r="AW55" s="28"/>
      <c r="AX55" s="27"/>
      <c r="AY55" s="27"/>
      <c r="AZ55" s="27"/>
      <c r="BA55" s="40"/>
      <c r="BB55" s="27"/>
      <c r="BC55" s="27"/>
      <c r="BD55" s="27"/>
      <c r="BE55" s="27"/>
      <c r="BV55" s="21">
        <v>1</v>
      </c>
      <c r="CC55" s="3">
        <v>1</v>
      </c>
      <c r="CE55" s="3">
        <v>1</v>
      </c>
      <c r="CF55" s="20" t="s">
        <v>3</v>
      </c>
      <c r="CK55" s="21">
        <v>1</v>
      </c>
      <c r="CP55" s="3">
        <v>1</v>
      </c>
      <c r="CQ55" s="3">
        <v>1</v>
      </c>
      <c r="CT55" s="20" t="s">
        <v>58</v>
      </c>
      <c r="CU55" s="3">
        <v>1</v>
      </c>
      <c r="CX55" s="3">
        <v>1</v>
      </c>
      <c r="CY55" s="3" t="s">
        <v>42</v>
      </c>
      <c r="DO55" s="3">
        <v>1</v>
      </c>
      <c r="DP55" s="3">
        <v>1</v>
      </c>
      <c r="DR55" s="3" t="s">
        <v>31</v>
      </c>
      <c r="DV55" s="21">
        <v>1</v>
      </c>
      <c r="DZ55" s="3">
        <v>1</v>
      </c>
      <c r="EB55" s="3">
        <v>1</v>
      </c>
      <c r="ED55" s="3">
        <v>1</v>
      </c>
      <c r="EE55" s="3" t="s">
        <v>10</v>
      </c>
      <c r="EH55" s="3">
        <v>1</v>
      </c>
      <c r="EI55" s="3">
        <v>1</v>
      </c>
      <c r="EK55" s="3" t="s">
        <v>9</v>
      </c>
      <c r="EN55" s="21">
        <v>1</v>
      </c>
      <c r="FJ55" s="21">
        <v>1</v>
      </c>
      <c r="FL55" s="21">
        <v>1</v>
      </c>
      <c r="FQ55" s="19">
        <v>1</v>
      </c>
      <c r="FZ55" s="19">
        <v>2</v>
      </c>
      <c r="GA55" s="23">
        <v>1</v>
      </c>
      <c r="GB55" s="23">
        <v>1</v>
      </c>
    </row>
    <row r="56" spans="2:198">
      <c r="B56" s="3" t="s">
        <v>341</v>
      </c>
      <c r="C56" s="6" t="s">
        <v>0</v>
      </c>
      <c r="D56" s="3" t="s">
        <v>1425</v>
      </c>
      <c r="E56" s="4">
        <v>1800</v>
      </c>
      <c r="H56" s="36"/>
      <c r="I56" s="44"/>
      <c r="J56" s="36"/>
      <c r="K56" s="27"/>
      <c r="L56" s="27"/>
      <c r="M56" s="27"/>
      <c r="N56" s="27"/>
      <c r="O56" s="27" t="s">
        <v>530</v>
      </c>
      <c r="P56" s="27" t="s">
        <v>2</v>
      </c>
      <c r="Q56" s="27"/>
      <c r="R56" s="27"/>
      <c r="S56" s="27"/>
      <c r="T56" s="27"/>
      <c r="U56" s="27"/>
      <c r="V56" s="27"/>
      <c r="W56" s="27"/>
      <c r="X56" s="27"/>
      <c r="Y56" s="27" t="s">
        <v>1426</v>
      </c>
      <c r="Z56" s="34" t="s">
        <v>664</v>
      </c>
      <c r="AQ56" s="40"/>
      <c r="AR56" s="28"/>
      <c r="AS56" s="27"/>
      <c r="AT56" s="27"/>
      <c r="AU56" s="27"/>
      <c r="AV56" s="40"/>
      <c r="AW56" s="28"/>
      <c r="AX56" s="27"/>
      <c r="AY56" s="27"/>
      <c r="AZ56" s="27"/>
      <c r="BA56" s="40"/>
      <c r="BB56" s="27"/>
      <c r="BC56" s="27"/>
      <c r="BD56" s="27"/>
      <c r="BE56" s="27"/>
    </row>
    <row r="57" spans="2:198">
      <c r="B57" s="3" t="s">
        <v>65</v>
      </c>
      <c r="C57" s="6" t="s">
        <v>64</v>
      </c>
      <c r="D57" s="3" t="s">
        <v>1376</v>
      </c>
      <c r="E57" s="4">
        <v>1800</v>
      </c>
      <c r="G57" s="59">
        <v>50</v>
      </c>
      <c r="H57" s="36" t="s">
        <v>1130</v>
      </c>
      <c r="I57" s="44"/>
      <c r="J57" s="3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34"/>
      <c r="AQ57" s="40"/>
      <c r="AR57" s="28"/>
      <c r="AS57" s="27"/>
      <c r="AT57" s="27"/>
      <c r="AU57" s="27"/>
      <c r="AV57" s="40"/>
      <c r="AW57" s="28"/>
      <c r="AX57" s="27"/>
      <c r="AY57" s="27"/>
      <c r="AZ57" s="27"/>
      <c r="BA57" s="40"/>
      <c r="BB57" s="27"/>
      <c r="BC57" s="27"/>
      <c r="BD57" s="27"/>
      <c r="BE57" s="27"/>
    </row>
    <row r="58" spans="2:198">
      <c r="B58" s="3" t="s">
        <v>65</v>
      </c>
      <c r="C58" s="6" t="s">
        <v>64</v>
      </c>
      <c r="D58" s="3" t="s">
        <v>1377</v>
      </c>
      <c r="E58" s="4">
        <v>1798</v>
      </c>
      <c r="G58" s="59">
        <v>51</v>
      </c>
      <c r="H58" s="36" t="s">
        <v>1378</v>
      </c>
      <c r="I58" s="44"/>
      <c r="J58" s="3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34"/>
      <c r="AQ58" s="40"/>
      <c r="AR58" s="28"/>
      <c r="AS58" s="27"/>
      <c r="AT58" s="27"/>
      <c r="AU58" s="27"/>
      <c r="AV58" s="40"/>
      <c r="AW58" s="28"/>
      <c r="AX58" s="27"/>
      <c r="AY58" s="27"/>
      <c r="AZ58" s="27"/>
      <c r="BA58" s="40"/>
      <c r="BB58" s="27"/>
      <c r="BC58" s="27"/>
      <c r="BD58" s="27"/>
      <c r="BE58" s="27"/>
    </row>
    <row r="59" spans="2:198">
      <c r="B59" s="3" t="s">
        <v>65</v>
      </c>
      <c r="C59" s="6" t="s">
        <v>64</v>
      </c>
      <c r="D59" s="3" t="s">
        <v>1379</v>
      </c>
      <c r="E59" s="4">
        <v>1804</v>
      </c>
      <c r="G59" s="59">
        <v>52</v>
      </c>
      <c r="H59" s="36" t="s">
        <v>1137</v>
      </c>
      <c r="I59" s="44"/>
      <c r="J59" s="3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34"/>
      <c r="AQ59" s="40"/>
      <c r="AR59" s="28"/>
      <c r="AS59" s="27"/>
      <c r="AT59" s="27"/>
      <c r="AU59" s="27"/>
      <c r="AV59" s="40"/>
      <c r="AW59" s="28"/>
      <c r="AX59" s="27"/>
      <c r="AY59" s="27"/>
      <c r="AZ59" s="27"/>
      <c r="BA59" s="40"/>
      <c r="BB59" s="27"/>
      <c r="BC59" s="27"/>
      <c r="BD59" s="27"/>
      <c r="BE59" s="27"/>
    </row>
    <row r="60" spans="2:198">
      <c r="B60" s="3" t="s">
        <v>65</v>
      </c>
      <c r="C60" s="6" t="s">
        <v>64</v>
      </c>
      <c r="D60" s="3" t="s">
        <v>1380</v>
      </c>
      <c r="E60" s="4">
        <v>1805</v>
      </c>
      <c r="G60" s="59">
        <v>53</v>
      </c>
      <c r="H60" s="36" t="s">
        <v>1381</v>
      </c>
      <c r="I60" s="44"/>
      <c r="J60" s="3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34"/>
      <c r="AQ60" s="40"/>
      <c r="AR60" s="28"/>
      <c r="AS60" s="27"/>
      <c r="AT60" s="27"/>
      <c r="AU60" s="27"/>
      <c r="AV60" s="40"/>
      <c r="AW60" s="28"/>
      <c r="AX60" s="27"/>
      <c r="AY60" s="27"/>
      <c r="AZ60" s="27"/>
      <c r="BA60" s="40"/>
      <c r="BB60" s="27"/>
      <c r="BC60" s="27"/>
      <c r="BD60" s="27"/>
      <c r="BE60" s="27"/>
    </row>
    <row r="61" spans="2:198">
      <c r="B61" s="3" t="s">
        <v>65</v>
      </c>
      <c r="C61" s="6" t="s">
        <v>64</v>
      </c>
      <c r="D61" s="3" t="s">
        <v>1382</v>
      </c>
      <c r="E61" s="4" t="s">
        <v>32</v>
      </c>
      <c r="G61" s="59">
        <v>54</v>
      </c>
      <c r="H61" s="36" t="s">
        <v>1383</v>
      </c>
      <c r="I61" s="44"/>
      <c r="J61" s="3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34"/>
      <c r="AQ61" s="40"/>
      <c r="AR61" s="28"/>
      <c r="AS61" s="27"/>
      <c r="AT61" s="27"/>
      <c r="AU61" s="27"/>
      <c r="AV61" s="40"/>
      <c r="AW61" s="28"/>
      <c r="AX61" s="27"/>
      <c r="AY61" s="27"/>
      <c r="AZ61" s="27"/>
      <c r="BA61" s="40"/>
      <c r="BB61" s="27"/>
      <c r="BC61" s="27"/>
      <c r="BD61" s="27"/>
      <c r="BE61" s="27"/>
    </row>
    <row r="62" spans="2:198">
      <c r="B62" s="3" t="s">
        <v>65</v>
      </c>
      <c r="C62" s="6" t="s">
        <v>64</v>
      </c>
      <c r="D62" s="3" t="s">
        <v>1384</v>
      </c>
      <c r="E62" s="4">
        <v>1792</v>
      </c>
      <c r="G62" s="59">
        <v>55</v>
      </c>
      <c r="H62" s="36" t="s">
        <v>1385</v>
      </c>
      <c r="I62" s="44"/>
      <c r="J62" s="3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34"/>
      <c r="AQ62" s="40"/>
      <c r="AR62" s="28"/>
      <c r="AS62" s="27"/>
      <c r="AT62" s="27"/>
      <c r="AU62" s="27"/>
      <c r="AV62" s="40"/>
      <c r="AW62" s="28"/>
      <c r="AX62" s="27"/>
      <c r="AY62" s="27"/>
      <c r="AZ62" s="27"/>
      <c r="BA62" s="40"/>
      <c r="BB62" s="27"/>
      <c r="BC62" s="27"/>
      <c r="BD62" s="27"/>
      <c r="BE62" s="27"/>
    </row>
    <row r="63" spans="2:198">
      <c r="B63" s="3" t="s">
        <v>65</v>
      </c>
      <c r="C63" s="6" t="s">
        <v>64</v>
      </c>
      <c r="D63" s="3" t="s">
        <v>1386</v>
      </c>
      <c r="E63" s="4">
        <v>1819</v>
      </c>
      <c r="G63" s="59">
        <v>56</v>
      </c>
      <c r="H63" s="36" t="s">
        <v>1387</v>
      </c>
      <c r="I63" s="44"/>
      <c r="J63" s="3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34"/>
      <c r="AQ63" s="40"/>
      <c r="AR63" s="28"/>
      <c r="AS63" s="27"/>
      <c r="AT63" s="27"/>
      <c r="AU63" s="27"/>
      <c r="AV63" s="40"/>
      <c r="AW63" s="28"/>
      <c r="AX63" s="27"/>
      <c r="AY63" s="27"/>
      <c r="AZ63" s="27"/>
      <c r="BA63" s="40"/>
      <c r="BB63" s="27"/>
      <c r="BC63" s="27"/>
      <c r="BD63" s="27"/>
      <c r="BE63" s="27"/>
    </row>
    <row r="64" spans="2:198">
      <c r="B64" s="3" t="s">
        <v>65</v>
      </c>
      <c r="C64" s="6" t="s">
        <v>64</v>
      </c>
      <c r="D64" s="3" t="s">
        <v>1388</v>
      </c>
      <c r="E64" s="4">
        <v>1799</v>
      </c>
      <c r="G64" s="59">
        <v>57</v>
      </c>
      <c r="H64" s="36" t="s">
        <v>1389</v>
      </c>
      <c r="I64" s="44"/>
      <c r="J64" s="3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34"/>
      <c r="AQ64" s="40"/>
      <c r="AR64" s="28"/>
      <c r="AS64" s="27"/>
      <c r="AT64" s="27"/>
      <c r="AU64" s="27"/>
      <c r="AV64" s="40"/>
      <c r="AW64" s="28"/>
      <c r="AX64" s="27"/>
      <c r="AY64" s="27"/>
      <c r="AZ64" s="27"/>
      <c r="BA64" s="40"/>
      <c r="BB64" s="27"/>
      <c r="BC64" s="27"/>
      <c r="BD64" s="27"/>
      <c r="BE64" s="27"/>
    </row>
    <row r="65" spans="1:194">
      <c r="B65" s="3" t="s">
        <v>65</v>
      </c>
      <c r="C65" s="6" t="s">
        <v>64</v>
      </c>
      <c r="D65" s="3" t="s">
        <v>1390</v>
      </c>
      <c r="E65" s="4">
        <v>1794</v>
      </c>
      <c r="G65" s="59">
        <v>58</v>
      </c>
      <c r="H65" s="36" t="s">
        <v>1125</v>
      </c>
      <c r="I65" s="44"/>
      <c r="J65" s="36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34"/>
      <c r="AQ65" s="40"/>
      <c r="AR65" s="28"/>
      <c r="AS65" s="27"/>
      <c r="AT65" s="27"/>
      <c r="AU65" s="27"/>
      <c r="AV65" s="40"/>
      <c r="AW65" s="28"/>
      <c r="AX65" s="27"/>
      <c r="AY65" s="27"/>
      <c r="AZ65" s="27"/>
      <c r="BA65" s="40"/>
      <c r="BB65" s="27"/>
      <c r="BC65" s="27"/>
      <c r="BD65" s="27"/>
      <c r="BE65" s="27"/>
    </row>
    <row r="66" spans="1:194">
      <c r="B66" s="3" t="s">
        <v>65</v>
      </c>
      <c r="C66" s="6" t="s">
        <v>64</v>
      </c>
      <c r="D66" s="3" t="s">
        <v>339</v>
      </c>
      <c r="E66" s="4">
        <v>1802</v>
      </c>
      <c r="F66" s="18">
        <v>17</v>
      </c>
      <c r="G66" s="59">
        <v>59</v>
      </c>
      <c r="H66" s="36" t="s">
        <v>1123</v>
      </c>
      <c r="I66" s="44" t="s">
        <v>1262</v>
      </c>
      <c r="J66" s="36" t="s">
        <v>558</v>
      </c>
      <c r="K66" s="27" t="s">
        <v>326</v>
      </c>
      <c r="L66" s="27"/>
      <c r="M66" s="27"/>
      <c r="N66" s="27" t="s">
        <v>562</v>
      </c>
      <c r="O66" s="27" t="s">
        <v>532</v>
      </c>
      <c r="P66" s="27" t="s">
        <v>35</v>
      </c>
      <c r="Q66" s="27" t="s">
        <v>669</v>
      </c>
      <c r="R66" s="27"/>
      <c r="S66" s="27"/>
      <c r="T66" s="27" t="s">
        <v>650</v>
      </c>
      <c r="U66" s="27"/>
      <c r="V66" s="27"/>
      <c r="W66" s="27"/>
      <c r="X66" s="27"/>
      <c r="Y66" s="27"/>
      <c r="Z66" s="34" t="s">
        <v>653</v>
      </c>
      <c r="AQ66" s="40"/>
      <c r="AR66" s="28"/>
      <c r="AS66" s="27"/>
      <c r="AT66" s="27"/>
      <c r="AU66" s="27"/>
      <c r="AV66" s="40"/>
      <c r="AW66" s="28"/>
      <c r="AX66" s="27"/>
      <c r="AY66" s="27"/>
      <c r="AZ66" s="27"/>
      <c r="BA66" s="40"/>
      <c r="BB66" s="27"/>
      <c r="BC66" s="27"/>
      <c r="BD66" s="27"/>
      <c r="BE66" s="27"/>
      <c r="BJ66" s="19">
        <v>1</v>
      </c>
      <c r="BK66" s="3">
        <v>1</v>
      </c>
      <c r="BM66" s="20" t="s">
        <v>31</v>
      </c>
      <c r="CG66" s="3">
        <v>1</v>
      </c>
      <c r="GF66" s="19">
        <v>1</v>
      </c>
      <c r="GG66" s="3">
        <v>1</v>
      </c>
      <c r="GJ66" s="20" t="s">
        <v>6</v>
      </c>
    </row>
    <row r="67" spans="1:194">
      <c r="B67" s="3" t="s">
        <v>1391</v>
      </c>
      <c r="C67" s="6" t="s">
        <v>9</v>
      </c>
      <c r="D67" s="3" t="s">
        <v>1392</v>
      </c>
      <c r="E67" s="4" t="s">
        <v>32</v>
      </c>
      <c r="G67" s="59">
        <v>60</v>
      </c>
      <c r="H67" s="36" t="s">
        <v>1393</v>
      </c>
      <c r="I67" s="44"/>
      <c r="J67" s="3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34"/>
      <c r="AQ67" s="40"/>
      <c r="AR67" s="28"/>
      <c r="AS67" s="27"/>
      <c r="AT67" s="27"/>
      <c r="AU67" s="27"/>
      <c r="AV67" s="40"/>
      <c r="AW67" s="28"/>
      <c r="AX67" s="27"/>
      <c r="AY67" s="27"/>
      <c r="AZ67" s="27"/>
      <c r="BA67" s="40"/>
      <c r="BB67" s="27"/>
      <c r="BC67" s="27"/>
      <c r="BD67" s="27"/>
      <c r="BE67" s="27"/>
    </row>
    <row r="68" spans="1:194">
      <c r="A68" s="3" t="s">
        <v>1395</v>
      </c>
      <c r="B68" s="3" t="s">
        <v>65</v>
      </c>
      <c r="C68" s="6" t="s">
        <v>64</v>
      </c>
      <c r="D68" s="3" t="s">
        <v>1394</v>
      </c>
      <c r="E68" s="4">
        <v>1813</v>
      </c>
      <c r="G68" s="59">
        <v>61</v>
      </c>
      <c r="H68" s="36" t="s">
        <v>1396</v>
      </c>
      <c r="I68" s="44"/>
      <c r="J68" s="3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34"/>
      <c r="AQ68" s="40"/>
      <c r="AR68" s="28"/>
      <c r="AS68" s="27"/>
      <c r="AT68" s="27"/>
      <c r="AU68" s="27"/>
      <c r="AV68" s="40"/>
      <c r="AW68" s="28"/>
      <c r="AX68" s="27"/>
      <c r="AY68" s="27"/>
      <c r="AZ68" s="27"/>
      <c r="BA68" s="40"/>
      <c r="BB68" s="27"/>
      <c r="BC68" s="27"/>
      <c r="BD68" s="27"/>
      <c r="BE68" s="27"/>
    </row>
    <row r="69" spans="1:194">
      <c r="B69" s="3" t="s">
        <v>1397</v>
      </c>
      <c r="C69" s="6" t="s">
        <v>64</v>
      </c>
      <c r="D69" s="3" t="s">
        <v>1398</v>
      </c>
      <c r="E69" s="4">
        <v>1805</v>
      </c>
      <c r="G69" s="59">
        <v>62</v>
      </c>
      <c r="H69" s="36" t="s">
        <v>1399</v>
      </c>
      <c r="I69" s="44"/>
      <c r="J69" s="3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34"/>
      <c r="AQ69" s="40"/>
      <c r="AR69" s="28"/>
      <c r="AS69" s="27"/>
      <c r="AT69" s="27"/>
      <c r="AU69" s="27"/>
      <c r="AV69" s="40"/>
      <c r="AW69" s="28"/>
      <c r="AX69" s="27"/>
      <c r="AY69" s="27"/>
      <c r="AZ69" s="27"/>
      <c r="BA69" s="40"/>
      <c r="BB69" s="27"/>
      <c r="BC69" s="27"/>
      <c r="BD69" s="27"/>
      <c r="BE69" s="27"/>
    </row>
    <row r="70" spans="1:194">
      <c r="B70" s="3" t="s">
        <v>1400</v>
      </c>
      <c r="C70" s="6" t="s">
        <v>0</v>
      </c>
      <c r="D70" s="3" t="s">
        <v>1401</v>
      </c>
      <c r="E70" s="4">
        <v>1798</v>
      </c>
      <c r="G70" s="59">
        <v>63</v>
      </c>
      <c r="H70" s="36" t="s">
        <v>1137</v>
      </c>
      <c r="I70" s="44"/>
      <c r="J70" s="3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34"/>
      <c r="AQ70" s="40"/>
      <c r="AR70" s="28"/>
      <c r="AS70" s="27"/>
      <c r="AT70" s="27"/>
      <c r="AU70" s="27"/>
      <c r="AV70" s="40"/>
      <c r="AW70" s="28"/>
      <c r="AX70" s="27"/>
      <c r="AY70" s="27"/>
      <c r="AZ70" s="27"/>
      <c r="BA70" s="40"/>
      <c r="BB70" s="27"/>
      <c r="BC70" s="27"/>
      <c r="BD70" s="27"/>
      <c r="BE70" s="27"/>
    </row>
    <row r="71" spans="1:194">
      <c r="B71" s="3" t="s">
        <v>1400</v>
      </c>
      <c r="C71" s="6" t="s">
        <v>0</v>
      </c>
      <c r="D71" s="3" t="s">
        <v>1402</v>
      </c>
      <c r="E71" s="4">
        <v>1799</v>
      </c>
      <c r="G71" s="59">
        <v>64</v>
      </c>
      <c r="H71" s="36" t="s">
        <v>1404</v>
      </c>
      <c r="I71" s="44"/>
      <c r="J71" s="3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34"/>
      <c r="AQ71" s="40"/>
      <c r="AR71" s="28"/>
      <c r="AS71" s="27"/>
      <c r="AT71" s="27"/>
      <c r="AU71" s="27"/>
      <c r="AV71" s="40"/>
      <c r="AW71" s="28"/>
      <c r="AX71" s="27"/>
      <c r="AY71" s="27"/>
      <c r="AZ71" s="27"/>
      <c r="BA71" s="40"/>
      <c r="BB71" s="27"/>
      <c r="BC71" s="27"/>
      <c r="BD71" s="27"/>
      <c r="BE71" s="27"/>
    </row>
    <row r="72" spans="1:194">
      <c r="B72" s="3" t="s">
        <v>1400</v>
      </c>
      <c r="C72" s="6" t="s">
        <v>0</v>
      </c>
      <c r="D72" s="3" t="s">
        <v>1403</v>
      </c>
      <c r="E72" s="4">
        <v>1805</v>
      </c>
      <c r="G72" s="59">
        <v>65</v>
      </c>
      <c r="H72" s="36" t="s">
        <v>1125</v>
      </c>
      <c r="I72" s="44"/>
      <c r="J72" s="3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34"/>
      <c r="AQ72" s="40"/>
      <c r="AR72" s="28"/>
      <c r="AS72" s="27"/>
      <c r="AT72" s="27"/>
      <c r="AU72" s="27"/>
      <c r="AV72" s="40"/>
      <c r="AW72" s="28"/>
      <c r="AX72" s="27"/>
      <c r="AY72" s="27"/>
      <c r="AZ72" s="27"/>
      <c r="BA72" s="40"/>
      <c r="BB72" s="27"/>
      <c r="BC72" s="27"/>
      <c r="BD72" s="27"/>
      <c r="BE72" s="27"/>
    </row>
    <row r="73" spans="1:194">
      <c r="B73" s="3" t="s">
        <v>1405</v>
      </c>
      <c r="C73" s="6" t="s">
        <v>0</v>
      </c>
      <c r="D73" s="3" t="s">
        <v>1406</v>
      </c>
      <c r="E73" s="4">
        <v>1800</v>
      </c>
      <c r="G73" s="59">
        <v>66</v>
      </c>
      <c r="H73" s="36" t="s">
        <v>1125</v>
      </c>
      <c r="I73" s="44"/>
      <c r="J73" s="3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34"/>
      <c r="AQ73" s="40"/>
      <c r="AR73" s="28"/>
      <c r="AS73" s="27"/>
      <c r="AT73" s="27"/>
      <c r="AU73" s="27"/>
      <c r="AV73" s="40"/>
      <c r="AW73" s="28"/>
      <c r="AX73" s="27"/>
      <c r="AY73" s="27"/>
      <c r="AZ73" s="27"/>
      <c r="BA73" s="40"/>
      <c r="BB73" s="27"/>
      <c r="BC73" s="27"/>
      <c r="BD73" s="27"/>
      <c r="BE73" s="27"/>
    </row>
    <row r="74" spans="1:194">
      <c r="B74" s="3" t="s">
        <v>65</v>
      </c>
      <c r="C74" s="6" t="s">
        <v>64</v>
      </c>
      <c r="D74" s="3" t="s">
        <v>1407</v>
      </c>
      <c r="E74" s="4" t="s">
        <v>32</v>
      </c>
      <c r="G74" s="59">
        <v>67</v>
      </c>
      <c r="H74" s="36" t="s">
        <v>1408</v>
      </c>
      <c r="I74" s="44"/>
      <c r="J74" s="36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34"/>
      <c r="AQ74" s="40"/>
      <c r="AR74" s="28"/>
      <c r="AS74" s="27"/>
      <c r="AT74" s="27"/>
      <c r="AU74" s="27"/>
      <c r="AV74" s="40"/>
      <c r="AW74" s="28"/>
      <c r="AX74" s="27"/>
      <c r="AY74" s="27"/>
      <c r="AZ74" s="27"/>
      <c r="BA74" s="40"/>
      <c r="BB74" s="27"/>
      <c r="BC74" s="27"/>
      <c r="BD74" s="27"/>
      <c r="BE74" s="27"/>
    </row>
    <row r="75" spans="1:194">
      <c r="B75" s="3" t="s">
        <v>1409</v>
      </c>
      <c r="C75" s="1" t="s">
        <v>1410</v>
      </c>
      <c r="D75" s="3" t="s">
        <v>1411</v>
      </c>
      <c r="E75" s="4">
        <v>1804</v>
      </c>
      <c r="G75" s="59">
        <v>68</v>
      </c>
      <c r="H75" s="36" t="s">
        <v>1412</v>
      </c>
      <c r="I75" s="44"/>
      <c r="J75" s="36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34"/>
      <c r="AQ75" s="40"/>
      <c r="AR75" s="28"/>
      <c r="AS75" s="27"/>
      <c r="AT75" s="27"/>
      <c r="AU75" s="27"/>
      <c r="AV75" s="40"/>
      <c r="AW75" s="28"/>
      <c r="AX75" s="27"/>
      <c r="AY75" s="27"/>
      <c r="AZ75" s="27"/>
      <c r="BA75" s="40"/>
      <c r="BB75" s="27"/>
      <c r="BC75" s="27"/>
      <c r="BD75" s="27"/>
      <c r="BE75" s="27"/>
    </row>
    <row r="76" spans="1:194">
      <c r="B76" s="3" t="s">
        <v>65</v>
      </c>
      <c r="C76" s="6" t="s">
        <v>64</v>
      </c>
      <c r="D76" s="3" t="s">
        <v>1413</v>
      </c>
      <c r="E76" s="4">
        <v>1809</v>
      </c>
      <c r="G76" s="59">
        <v>69</v>
      </c>
      <c r="H76" s="36" t="s">
        <v>1123</v>
      </c>
      <c r="I76" s="44"/>
      <c r="J76" s="36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34"/>
      <c r="AQ76" s="40"/>
      <c r="AR76" s="28"/>
      <c r="AS76" s="27"/>
      <c r="AT76" s="27"/>
      <c r="AU76" s="27"/>
      <c r="AV76" s="40"/>
      <c r="AW76" s="28"/>
      <c r="AX76" s="27"/>
      <c r="AY76" s="27"/>
      <c r="AZ76" s="27"/>
      <c r="BA76" s="40"/>
      <c r="BB76" s="27"/>
      <c r="BC76" s="27"/>
      <c r="BD76" s="27"/>
      <c r="BE76" s="27"/>
    </row>
    <row r="77" spans="1:194">
      <c r="B77" s="3" t="s">
        <v>65</v>
      </c>
      <c r="C77" s="6" t="s">
        <v>64</v>
      </c>
      <c r="D77" s="3" t="s">
        <v>1414</v>
      </c>
      <c r="E77" s="4">
        <v>1808</v>
      </c>
      <c r="G77" s="59">
        <v>70</v>
      </c>
      <c r="H77" s="36" t="s">
        <v>1123</v>
      </c>
      <c r="I77" s="44"/>
      <c r="J77" s="36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34"/>
      <c r="AQ77" s="40"/>
      <c r="AR77" s="28"/>
      <c r="AS77" s="27"/>
      <c r="AT77" s="27"/>
      <c r="AU77" s="27"/>
      <c r="AV77" s="40"/>
      <c r="AW77" s="28"/>
      <c r="AX77" s="27"/>
      <c r="AY77" s="27"/>
      <c r="AZ77" s="27"/>
      <c r="BA77" s="40"/>
      <c r="BB77" s="27"/>
      <c r="BC77" s="27"/>
      <c r="BD77" s="27"/>
      <c r="BE77" s="27"/>
    </row>
    <row r="78" spans="1:194">
      <c r="B78" s="3" t="s">
        <v>65</v>
      </c>
      <c r="C78" s="6" t="s">
        <v>64</v>
      </c>
      <c r="D78" s="3" t="s">
        <v>1415</v>
      </c>
      <c r="E78" s="4">
        <v>1802</v>
      </c>
      <c r="G78" s="59">
        <v>71</v>
      </c>
      <c r="H78" s="36" t="s">
        <v>1125</v>
      </c>
      <c r="I78" s="44"/>
      <c r="J78" s="36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34"/>
      <c r="AQ78" s="40"/>
      <c r="AR78" s="28"/>
      <c r="AS78" s="27"/>
      <c r="AT78" s="27"/>
      <c r="AU78" s="27"/>
      <c r="AV78" s="40"/>
      <c r="AW78" s="28"/>
      <c r="AX78" s="27"/>
      <c r="AY78" s="27"/>
      <c r="AZ78" s="27"/>
      <c r="BA78" s="40"/>
      <c r="BB78" s="27"/>
      <c r="BC78" s="27"/>
      <c r="BD78" s="27"/>
      <c r="BE78" s="27"/>
    </row>
    <row r="79" spans="1:194">
      <c r="B79" s="3" t="s">
        <v>65</v>
      </c>
      <c r="C79" s="6" t="s">
        <v>64</v>
      </c>
      <c r="D79" s="3" t="s">
        <v>338</v>
      </c>
      <c r="E79" s="4">
        <v>1794</v>
      </c>
      <c r="F79" s="18">
        <v>18</v>
      </c>
      <c r="G79" s="59">
        <v>72</v>
      </c>
      <c r="H79" s="36" t="s">
        <v>1130</v>
      </c>
      <c r="I79" s="44" t="s">
        <v>1267</v>
      </c>
      <c r="J79" s="36" t="s">
        <v>326</v>
      </c>
      <c r="K79" s="27" t="s">
        <v>326</v>
      </c>
      <c r="L79" s="27"/>
      <c r="M79" s="27"/>
      <c r="N79" s="27"/>
      <c r="O79" s="27" t="s">
        <v>530</v>
      </c>
      <c r="P79" s="27" t="s">
        <v>2</v>
      </c>
      <c r="Q79" s="27" t="s">
        <v>665</v>
      </c>
      <c r="R79" s="27"/>
      <c r="S79" s="27"/>
      <c r="T79" s="27" t="s">
        <v>652</v>
      </c>
      <c r="U79" s="27"/>
      <c r="V79" s="27"/>
      <c r="W79" s="27"/>
      <c r="X79" s="27"/>
      <c r="Y79" s="27"/>
      <c r="Z79" s="34" t="s">
        <v>653</v>
      </c>
      <c r="AQ79" s="40"/>
      <c r="AR79" s="28"/>
      <c r="AS79" s="27"/>
      <c r="AT79" s="27"/>
      <c r="AU79" s="27"/>
      <c r="AV79" s="40"/>
      <c r="AW79" s="28"/>
      <c r="AX79" s="27"/>
      <c r="AY79" s="27"/>
      <c r="AZ79" s="27"/>
      <c r="BA79" s="40"/>
      <c r="BB79" s="27"/>
      <c r="BC79" s="27"/>
      <c r="BD79" s="27"/>
      <c r="BE79" s="27"/>
      <c r="BN79" s="21">
        <v>1</v>
      </c>
      <c r="BW79" s="21">
        <v>1</v>
      </c>
      <c r="CZ79" s="21">
        <v>1</v>
      </c>
      <c r="DI79" s="21">
        <v>1</v>
      </c>
      <c r="DO79" s="3">
        <v>1</v>
      </c>
      <c r="DP79" s="3">
        <v>1</v>
      </c>
      <c r="DR79" s="3" t="s">
        <v>31</v>
      </c>
      <c r="FF79" s="3">
        <v>1</v>
      </c>
      <c r="FM79" s="3">
        <v>1</v>
      </c>
      <c r="FO79" s="3">
        <v>1</v>
      </c>
      <c r="FP79" s="3" t="s">
        <v>38</v>
      </c>
      <c r="GE79" s="3">
        <v>1</v>
      </c>
      <c r="GL79" s="21">
        <v>1</v>
      </c>
    </row>
    <row r="80" spans="1:194">
      <c r="B80" s="3" t="s">
        <v>1416</v>
      </c>
      <c r="C80" s="6" t="s">
        <v>0</v>
      </c>
      <c r="D80" s="3" t="s">
        <v>1417</v>
      </c>
      <c r="E80" s="4">
        <v>1810</v>
      </c>
      <c r="G80" s="59">
        <v>73</v>
      </c>
      <c r="H80" s="36" t="s">
        <v>1125</v>
      </c>
      <c r="I80" s="44"/>
      <c r="J80" s="36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34"/>
      <c r="AQ80" s="40"/>
      <c r="AR80" s="28"/>
      <c r="AS80" s="27"/>
      <c r="AT80" s="27"/>
      <c r="AU80" s="27"/>
      <c r="AV80" s="40"/>
      <c r="AW80" s="28"/>
      <c r="AX80" s="27"/>
      <c r="AY80" s="27"/>
      <c r="AZ80" s="27"/>
      <c r="BA80" s="40"/>
      <c r="BB80" s="27"/>
      <c r="BC80" s="27"/>
      <c r="BD80" s="27"/>
      <c r="BE80" s="27"/>
    </row>
    <row r="81" spans="2:205">
      <c r="B81" s="3" t="s">
        <v>1418</v>
      </c>
      <c r="C81" s="6" t="s">
        <v>0</v>
      </c>
      <c r="D81" s="3" t="s">
        <v>1419</v>
      </c>
      <c r="E81" s="4">
        <v>1800</v>
      </c>
      <c r="G81" s="59">
        <v>74</v>
      </c>
      <c r="H81" s="36" t="s">
        <v>1208</v>
      </c>
      <c r="I81" s="44"/>
      <c r="J81" s="36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34"/>
      <c r="AQ81" s="40"/>
      <c r="AR81" s="28"/>
      <c r="AS81" s="27"/>
      <c r="AT81" s="27"/>
      <c r="AU81" s="27"/>
      <c r="AV81" s="40"/>
      <c r="AW81" s="28"/>
      <c r="AX81" s="27"/>
      <c r="AY81" s="27"/>
      <c r="AZ81" s="27"/>
      <c r="BA81" s="40"/>
      <c r="BB81" s="27"/>
      <c r="BC81" s="27"/>
      <c r="BD81" s="27"/>
      <c r="BE81" s="27"/>
    </row>
    <row r="82" spans="2:205">
      <c r="B82" s="3" t="s">
        <v>1420</v>
      </c>
      <c r="C82" s="6" t="s">
        <v>0</v>
      </c>
      <c r="D82" s="3" t="s">
        <v>1421</v>
      </c>
      <c r="E82" s="4">
        <v>1800</v>
      </c>
      <c r="G82" s="59">
        <v>75</v>
      </c>
      <c r="H82" s="36" t="s">
        <v>1422</v>
      </c>
      <c r="I82" s="44"/>
      <c r="J82" s="36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34"/>
      <c r="AQ82" s="40"/>
      <c r="AR82" s="28"/>
      <c r="AS82" s="27"/>
      <c r="AT82" s="27"/>
      <c r="AU82" s="27"/>
      <c r="AV82" s="40"/>
      <c r="AW82" s="28"/>
      <c r="AX82" s="27"/>
      <c r="AY82" s="27"/>
      <c r="AZ82" s="27"/>
      <c r="BA82" s="40"/>
      <c r="BB82" s="27"/>
      <c r="BC82" s="27"/>
      <c r="BD82" s="27"/>
      <c r="BE82" s="27"/>
    </row>
    <row r="83" spans="2:205">
      <c r="H83" s="36"/>
      <c r="I83" s="44"/>
      <c r="J83" s="36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34"/>
      <c r="AQ83" s="40"/>
      <c r="AR83" s="28"/>
      <c r="AS83" s="27"/>
      <c r="AT83" s="27"/>
      <c r="AU83" s="27"/>
      <c r="AV83" s="40"/>
      <c r="AW83" s="28"/>
      <c r="AX83" s="27"/>
      <c r="AY83" s="27"/>
      <c r="AZ83" s="27"/>
      <c r="BA83" s="40"/>
      <c r="BB83" s="27"/>
      <c r="BC83" s="27"/>
      <c r="BD83" s="27"/>
      <c r="BE83" s="27"/>
    </row>
    <row r="84" spans="2:205">
      <c r="B84" s="3" t="s">
        <v>337</v>
      </c>
      <c r="C84" s="6" t="s">
        <v>9</v>
      </c>
      <c r="D84" s="3" t="s">
        <v>336</v>
      </c>
      <c r="E84" s="4">
        <v>1828</v>
      </c>
      <c r="F84" s="18">
        <v>19</v>
      </c>
      <c r="H84" s="36" t="s">
        <v>1131</v>
      </c>
      <c r="I84" s="44" t="s">
        <v>1263</v>
      </c>
      <c r="J84" s="36" t="s">
        <v>561</v>
      </c>
      <c r="K84" s="27" t="s">
        <v>560</v>
      </c>
      <c r="L84" s="27"/>
      <c r="M84" s="27"/>
      <c r="N84" s="27" t="s">
        <v>559</v>
      </c>
      <c r="O84" s="27" t="s">
        <v>528</v>
      </c>
      <c r="P84" s="27" t="s">
        <v>2</v>
      </c>
      <c r="Q84" s="27" t="s">
        <v>659</v>
      </c>
      <c r="R84" s="27"/>
      <c r="S84" s="27"/>
      <c r="T84" s="27" t="s">
        <v>658</v>
      </c>
      <c r="U84" s="27"/>
      <c r="V84" s="27"/>
      <c r="W84" s="27"/>
      <c r="X84" s="27"/>
      <c r="Y84" s="27"/>
      <c r="Z84" s="34" t="s">
        <v>597</v>
      </c>
      <c r="AQ84" s="40"/>
      <c r="AR84" s="28"/>
      <c r="AS84" s="27"/>
      <c r="AT84" s="27"/>
      <c r="AU84" s="27"/>
      <c r="AV84" s="40"/>
      <c r="AW84" s="28"/>
      <c r="AX84" s="27"/>
      <c r="AY84" s="27"/>
      <c r="AZ84" s="27"/>
      <c r="BA84" s="40"/>
      <c r="BB84" s="27"/>
      <c r="BC84" s="27"/>
      <c r="BD84" s="27"/>
      <c r="BE84" s="27"/>
      <c r="BW84" s="21">
        <v>1</v>
      </c>
      <c r="CC84" s="3">
        <v>1</v>
      </c>
      <c r="CE84" s="3">
        <v>1</v>
      </c>
      <c r="CF84" s="20" t="s">
        <v>3</v>
      </c>
      <c r="DI84" s="21">
        <v>1</v>
      </c>
      <c r="DS84" s="21">
        <v>1</v>
      </c>
      <c r="DT84" s="3">
        <v>1</v>
      </c>
      <c r="DX84" s="21">
        <v>1</v>
      </c>
      <c r="EL84" s="21">
        <v>1</v>
      </c>
      <c r="FH84" s="21">
        <v>1</v>
      </c>
      <c r="FK84" s="21">
        <v>1</v>
      </c>
      <c r="FQ84" s="19">
        <v>1</v>
      </c>
      <c r="FY84" s="21">
        <v>1</v>
      </c>
      <c r="GO84" s="21">
        <v>1</v>
      </c>
      <c r="GQ84" s="3">
        <v>1</v>
      </c>
      <c r="GR84" s="3">
        <v>1</v>
      </c>
      <c r="GW84" s="20" t="s">
        <v>151</v>
      </c>
    </row>
    <row r="85" spans="2:205">
      <c r="B85" s="3" t="s">
        <v>331</v>
      </c>
      <c r="C85" s="6" t="s">
        <v>9</v>
      </c>
      <c r="D85" s="3" t="s">
        <v>335</v>
      </c>
      <c r="E85" s="4">
        <v>1806</v>
      </c>
      <c r="F85" s="18">
        <v>20</v>
      </c>
      <c r="H85" s="36" t="s">
        <v>1123</v>
      </c>
      <c r="I85" s="44" t="s">
        <v>1262</v>
      </c>
      <c r="J85" s="36" t="s">
        <v>558</v>
      </c>
      <c r="K85" s="27" t="s">
        <v>326</v>
      </c>
      <c r="L85" s="27"/>
      <c r="M85" s="27"/>
      <c r="N85" s="27" t="s">
        <v>563</v>
      </c>
      <c r="O85" s="27" t="s">
        <v>534</v>
      </c>
      <c r="P85" s="27" t="s">
        <v>35</v>
      </c>
      <c r="Q85" s="27" t="s">
        <v>665</v>
      </c>
      <c r="R85" s="27"/>
      <c r="S85" s="27"/>
      <c r="T85" s="27"/>
      <c r="U85" s="27"/>
      <c r="V85" s="27"/>
      <c r="W85" s="27"/>
      <c r="X85" s="27"/>
      <c r="Y85" s="27"/>
      <c r="Z85" s="34" t="s">
        <v>660</v>
      </c>
      <c r="AQ85" s="40"/>
      <c r="AR85" s="28"/>
      <c r="AS85" s="27"/>
      <c r="AT85" s="27"/>
      <c r="AU85" s="27"/>
      <c r="AV85" s="40"/>
      <c r="AW85" s="28"/>
      <c r="AX85" s="27"/>
      <c r="AY85" s="27"/>
      <c r="AZ85" s="27"/>
      <c r="BA85" s="40"/>
      <c r="BB85" s="27"/>
      <c r="BC85" s="27"/>
      <c r="BD85" s="27"/>
      <c r="BE85" s="27"/>
      <c r="BJ85" s="19">
        <v>1</v>
      </c>
      <c r="BL85" s="3">
        <v>1</v>
      </c>
      <c r="BM85" s="20" t="s">
        <v>14</v>
      </c>
      <c r="BN85" s="21">
        <v>1</v>
      </c>
      <c r="BO85" s="22">
        <v>1</v>
      </c>
      <c r="CC85" s="3">
        <v>1</v>
      </c>
      <c r="CD85" s="3">
        <v>1</v>
      </c>
      <c r="CF85" s="20" t="s">
        <v>30</v>
      </c>
      <c r="CP85" s="3">
        <v>1</v>
      </c>
      <c r="CQ85" s="3">
        <v>1</v>
      </c>
      <c r="CT85" s="20" t="s">
        <v>58</v>
      </c>
      <c r="CZ85" s="21">
        <v>1</v>
      </c>
      <c r="DC85" s="3">
        <v>1</v>
      </c>
      <c r="DE85" s="3">
        <v>1</v>
      </c>
      <c r="DG85" s="3" t="s">
        <v>17</v>
      </c>
      <c r="DI85" s="21">
        <v>1</v>
      </c>
      <c r="DZ85" s="3">
        <v>1</v>
      </c>
      <c r="EA85" s="21">
        <v>1</v>
      </c>
      <c r="EB85" s="3">
        <v>1</v>
      </c>
      <c r="EC85" s="3">
        <v>1</v>
      </c>
      <c r="EE85" s="3" t="s">
        <v>214</v>
      </c>
      <c r="EH85" s="3">
        <v>1</v>
      </c>
      <c r="EJ85" s="3">
        <v>1</v>
      </c>
      <c r="EK85" s="3" t="s">
        <v>0</v>
      </c>
      <c r="FQ85" s="19">
        <v>1</v>
      </c>
      <c r="FU85" s="3">
        <v>1</v>
      </c>
      <c r="FV85" s="3">
        <v>1</v>
      </c>
      <c r="FX85" s="3" t="s">
        <v>0</v>
      </c>
      <c r="GF85" s="19">
        <v>1</v>
      </c>
      <c r="GG85" s="3">
        <v>1</v>
      </c>
      <c r="GJ85" s="20" t="s">
        <v>6</v>
      </c>
      <c r="GL85" s="21">
        <v>1</v>
      </c>
    </row>
    <row r="86" spans="2:205">
      <c r="B86" s="3" t="s">
        <v>331</v>
      </c>
      <c r="C86" s="6" t="s">
        <v>9</v>
      </c>
      <c r="D86" s="3" t="s">
        <v>662</v>
      </c>
      <c r="E86" s="4">
        <v>1808</v>
      </c>
      <c r="F86" s="18">
        <v>21</v>
      </c>
      <c r="H86" s="36" t="s">
        <v>1123</v>
      </c>
      <c r="I86" s="44" t="s">
        <v>1262</v>
      </c>
      <c r="J86" s="36" t="s">
        <v>558</v>
      </c>
      <c r="K86" s="27" t="s">
        <v>326</v>
      </c>
      <c r="L86" s="27"/>
      <c r="M86" s="27"/>
      <c r="N86" s="27"/>
      <c r="O86" s="27" t="s">
        <v>534</v>
      </c>
      <c r="P86" s="27" t="s">
        <v>35</v>
      </c>
      <c r="Q86" s="27" t="s">
        <v>665</v>
      </c>
      <c r="R86" s="27"/>
      <c r="S86" s="27"/>
      <c r="T86" s="27"/>
      <c r="U86" s="27"/>
      <c r="V86" s="27"/>
      <c r="W86" s="27"/>
      <c r="X86" s="27"/>
      <c r="Y86" s="27"/>
      <c r="Z86" s="34" t="s">
        <v>660</v>
      </c>
      <c r="AQ86" s="40"/>
      <c r="AR86" s="28"/>
      <c r="AS86" s="27"/>
      <c r="AT86" s="27"/>
      <c r="AU86" s="27"/>
      <c r="AV86" s="40"/>
      <c r="AW86" s="28"/>
      <c r="AX86" s="27"/>
      <c r="AY86" s="27"/>
      <c r="AZ86" s="27"/>
      <c r="BA86" s="40"/>
      <c r="BB86" s="27"/>
      <c r="BC86" s="27"/>
      <c r="BD86" s="27"/>
      <c r="BE86" s="27"/>
      <c r="DI86" s="21">
        <v>1</v>
      </c>
      <c r="EB86" s="3">
        <v>1</v>
      </c>
      <c r="ED86" s="3">
        <v>1</v>
      </c>
      <c r="EE86" s="3" t="s">
        <v>10</v>
      </c>
      <c r="EP86" s="19">
        <v>1</v>
      </c>
      <c r="EV86" s="3">
        <v>1</v>
      </c>
      <c r="FQ86" s="19">
        <v>1</v>
      </c>
      <c r="FZ86" s="19">
        <v>1</v>
      </c>
      <c r="GB86" s="23">
        <v>1</v>
      </c>
      <c r="GF86" s="19">
        <v>2</v>
      </c>
      <c r="GG86" s="3">
        <v>1</v>
      </c>
      <c r="GH86" s="3">
        <v>1</v>
      </c>
      <c r="GJ86" s="20" t="s">
        <v>41</v>
      </c>
    </row>
    <row r="87" spans="2:205">
      <c r="B87" s="3" t="s">
        <v>331</v>
      </c>
      <c r="C87" s="6" t="s">
        <v>9</v>
      </c>
      <c r="D87" s="3" t="s">
        <v>661</v>
      </c>
      <c r="E87" s="4">
        <v>1811</v>
      </c>
      <c r="F87" s="18">
        <v>22</v>
      </c>
      <c r="H87" s="36" t="s">
        <v>1123</v>
      </c>
      <c r="I87" s="44" t="s">
        <v>1262</v>
      </c>
      <c r="J87" s="36" t="s">
        <v>558</v>
      </c>
      <c r="K87" s="27" t="s">
        <v>326</v>
      </c>
      <c r="L87" s="27"/>
      <c r="M87" s="27"/>
      <c r="N87" s="27"/>
      <c r="O87" s="27" t="s">
        <v>534</v>
      </c>
      <c r="P87" s="27" t="s">
        <v>35</v>
      </c>
      <c r="Q87" s="27" t="s">
        <v>665</v>
      </c>
      <c r="R87" s="27"/>
      <c r="S87" s="27"/>
      <c r="T87" s="27"/>
      <c r="U87" s="27"/>
      <c r="V87" s="27"/>
      <c r="W87" s="27"/>
      <c r="X87" s="27"/>
      <c r="Y87" s="27"/>
      <c r="Z87" s="34" t="s">
        <v>660</v>
      </c>
      <c r="AQ87" s="40"/>
      <c r="AR87" s="28"/>
      <c r="AS87" s="27"/>
      <c r="AT87" s="27"/>
      <c r="AU87" s="27"/>
      <c r="AV87" s="40"/>
      <c r="AW87" s="28"/>
      <c r="AX87" s="27"/>
      <c r="AY87" s="27"/>
      <c r="AZ87" s="27"/>
      <c r="BA87" s="40"/>
      <c r="BB87" s="27"/>
      <c r="BC87" s="27"/>
      <c r="BD87" s="27"/>
      <c r="BE87" s="27"/>
      <c r="BJ87" s="19">
        <v>1</v>
      </c>
      <c r="BL87" s="3">
        <v>1</v>
      </c>
      <c r="BM87" s="20" t="s">
        <v>14</v>
      </c>
      <c r="BO87" s="3">
        <v>1</v>
      </c>
      <c r="DI87" s="21">
        <v>1</v>
      </c>
      <c r="EB87" s="3">
        <v>1</v>
      </c>
      <c r="ED87" s="3">
        <v>1</v>
      </c>
      <c r="EE87" s="3" t="s">
        <v>10</v>
      </c>
      <c r="FQ87" s="19">
        <v>1</v>
      </c>
      <c r="GL87" s="21">
        <v>1</v>
      </c>
    </row>
    <row r="88" spans="2:205">
      <c r="B88" s="3" t="s">
        <v>331</v>
      </c>
      <c r="C88" s="6" t="s">
        <v>9</v>
      </c>
      <c r="D88" s="3" t="s">
        <v>334</v>
      </c>
      <c r="E88" s="4">
        <v>1806</v>
      </c>
      <c r="F88" s="18">
        <v>23</v>
      </c>
      <c r="H88" s="36" t="s">
        <v>1123</v>
      </c>
      <c r="I88" s="44" t="s">
        <v>1262</v>
      </c>
      <c r="J88" s="36" t="s">
        <v>564</v>
      </c>
      <c r="K88" s="27" t="s">
        <v>326</v>
      </c>
      <c r="L88" s="27"/>
      <c r="M88" s="27"/>
      <c r="N88" s="27" t="s">
        <v>565</v>
      </c>
      <c r="O88" s="27" t="s">
        <v>534</v>
      </c>
      <c r="P88" s="27" t="s">
        <v>35</v>
      </c>
      <c r="Q88" s="27" t="s">
        <v>665</v>
      </c>
      <c r="R88" s="27"/>
      <c r="S88" s="27"/>
      <c r="T88" s="27"/>
      <c r="U88" s="27"/>
      <c r="V88" s="27"/>
      <c r="W88" s="27"/>
      <c r="X88" s="27"/>
      <c r="Y88" s="27"/>
      <c r="Z88" s="34" t="s">
        <v>660</v>
      </c>
      <c r="AQ88" s="40"/>
      <c r="AR88" s="28"/>
      <c r="AS88" s="27"/>
      <c r="AT88" s="27"/>
      <c r="AU88" s="27"/>
      <c r="AV88" s="40"/>
      <c r="AW88" s="28"/>
      <c r="AX88" s="27"/>
      <c r="AY88" s="27"/>
      <c r="AZ88" s="27"/>
      <c r="BA88" s="40"/>
      <c r="BB88" s="27"/>
      <c r="BC88" s="27"/>
      <c r="BD88" s="27"/>
      <c r="BE88" s="27"/>
      <c r="CC88" s="3">
        <v>1</v>
      </c>
      <c r="CD88" s="3">
        <v>1</v>
      </c>
      <c r="CF88" s="20" t="s">
        <v>30</v>
      </c>
      <c r="CK88" s="21">
        <v>1</v>
      </c>
      <c r="EB88" s="3">
        <v>1</v>
      </c>
      <c r="ED88" s="3">
        <v>1</v>
      </c>
      <c r="EE88" s="3" t="s">
        <v>10</v>
      </c>
      <c r="FL88" s="21">
        <v>1</v>
      </c>
      <c r="FM88" s="3">
        <v>1</v>
      </c>
      <c r="FO88" s="3">
        <v>1</v>
      </c>
      <c r="FP88" s="3" t="s">
        <v>38</v>
      </c>
      <c r="GL88" s="21">
        <v>1</v>
      </c>
    </row>
    <row r="89" spans="2:205">
      <c r="B89" s="3" t="s">
        <v>331</v>
      </c>
      <c r="C89" s="6" t="s">
        <v>9</v>
      </c>
      <c r="D89" s="3" t="s">
        <v>213</v>
      </c>
      <c r="E89" s="5" t="s">
        <v>32</v>
      </c>
      <c r="F89" s="18">
        <v>24</v>
      </c>
      <c r="H89" s="36" t="s">
        <v>1126</v>
      </c>
      <c r="I89" s="44"/>
      <c r="J89" s="36" t="s">
        <v>564</v>
      </c>
      <c r="K89" s="27" t="s">
        <v>326</v>
      </c>
      <c r="L89" s="27"/>
      <c r="M89" s="27"/>
      <c r="N89" s="27" t="s">
        <v>566</v>
      </c>
      <c r="O89" s="27" t="s">
        <v>535</v>
      </c>
      <c r="P89" s="27" t="s">
        <v>35</v>
      </c>
      <c r="Q89" s="27" t="s">
        <v>665</v>
      </c>
      <c r="R89" s="27"/>
      <c r="S89" s="27"/>
      <c r="T89" s="27"/>
      <c r="U89" s="27"/>
      <c r="V89" s="27"/>
      <c r="W89" s="27"/>
      <c r="X89" s="27"/>
      <c r="Y89" s="27"/>
      <c r="Z89" s="34" t="s">
        <v>660</v>
      </c>
      <c r="AQ89" s="40"/>
      <c r="AR89" s="28"/>
      <c r="AS89" s="27"/>
      <c r="AT89" s="27"/>
      <c r="AU89" s="27"/>
      <c r="AV89" s="40"/>
      <c r="AW89" s="28"/>
      <c r="AX89" s="27"/>
      <c r="AY89" s="27"/>
      <c r="AZ89" s="27"/>
      <c r="BA89" s="40"/>
      <c r="BB89" s="27"/>
      <c r="BC89" s="27"/>
      <c r="BD89" s="27"/>
      <c r="BE89" s="27"/>
      <c r="BF89" s="37">
        <v>1</v>
      </c>
      <c r="BG89" s="3">
        <v>1</v>
      </c>
      <c r="BI89" s="3" t="s">
        <v>125</v>
      </c>
      <c r="BJ89" s="19">
        <v>2</v>
      </c>
      <c r="BK89" s="3">
        <v>1</v>
      </c>
      <c r="BL89" s="3">
        <v>1</v>
      </c>
      <c r="BM89" s="20" t="s">
        <v>7</v>
      </c>
      <c r="BW89" s="21">
        <v>1</v>
      </c>
      <c r="BX89" s="21">
        <v>1</v>
      </c>
      <c r="BY89" s="3">
        <v>1</v>
      </c>
      <c r="BZ89" s="3">
        <v>1</v>
      </c>
      <c r="CB89" s="20" t="s">
        <v>26</v>
      </c>
      <c r="CC89" s="3">
        <v>2</v>
      </c>
      <c r="CD89" s="3">
        <v>1</v>
      </c>
      <c r="CE89" s="3">
        <v>1</v>
      </c>
      <c r="CF89" s="20" t="s">
        <v>7</v>
      </c>
      <c r="CG89" s="3">
        <v>1</v>
      </c>
      <c r="CI89" s="3">
        <v>1</v>
      </c>
      <c r="CJ89" s="20" t="s">
        <v>90</v>
      </c>
      <c r="CK89" s="21">
        <v>2</v>
      </c>
      <c r="CP89" s="3">
        <v>1</v>
      </c>
      <c r="CQ89" s="3">
        <v>1</v>
      </c>
      <c r="CT89" s="20" t="s">
        <v>58</v>
      </c>
      <c r="CU89" s="3">
        <v>1</v>
      </c>
      <c r="CW89" s="3">
        <v>1</v>
      </c>
      <c r="CY89" s="3" t="s">
        <v>308</v>
      </c>
      <c r="CZ89" s="21">
        <v>1</v>
      </c>
      <c r="DC89" s="3">
        <v>1</v>
      </c>
      <c r="DD89" s="3">
        <v>1</v>
      </c>
      <c r="DG89" s="3" t="s">
        <v>11</v>
      </c>
      <c r="DH89" s="21">
        <v>1</v>
      </c>
      <c r="DI89" s="21">
        <v>1</v>
      </c>
      <c r="DO89" s="3">
        <v>1</v>
      </c>
      <c r="DP89" s="3">
        <v>1</v>
      </c>
      <c r="DR89" s="3" t="s">
        <v>31</v>
      </c>
      <c r="DV89" s="21">
        <v>1</v>
      </c>
      <c r="EH89" s="3">
        <v>1</v>
      </c>
      <c r="EJ89" s="3">
        <v>1</v>
      </c>
      <c r="EK89" s="3" t="s">
        <v>0</v>
      </c>
      <c r="EN89" s="21">
        <v>1</v>
      </c>
      <c r="EO89" s="3">
        <v>1</v>
      </c>
      <c r="EP89" s="19">
        <v>1</v>
      </c>
      <c r="EY89" s="3">
        <v>1</v>
      </c>
      <c r="FE89" s="21">
        <v>1</v>
      </c>
      <c r="FF89" s="3">
        <v>1</v>
      </c>
      <c r="FH89" s="21">
        <v>1</v>
      </c>
      <c r="FI89" s="3">
        <v>1</v>
      </c>
      <c r="FM89" s="3">
        <v>2</v>
      </c>
      <c r="FN89" s="3">
        <v>1</v>
      </c>
      <c r="FO89" s="3">
        <v>1</v>
      </c>
      <c r="FP89" s="3" t="s">
        <v>7</v>
      </c>
      <c r="FQ89" s="19">
        <v>1</v>
      </c>
      <c r="FU89" s="3">
        <v>1</v>
      </c>
      <c r="FV89" s="3">
        <v>1</v>
      </c>
      <c r="FX89" s="3" t="s">
        <v>0</v>
      </c>
      <c r="GE89" s="3">
        <v>1</v>
      </c>
      <c r="GF89" s="19">
        <v>1</v>
      </c>
      <c r="GG89" s="3">
        <v>1</v>
      </c>
      <c r="GJ89" s="20" t="s">
        <v>6</v>
      </c>
      <c r="GQ89" s="3">
        <v>1</v>
      </c>
      <c r="GR89" s="3">
        <v>1</v>
      </c>
      <c r="GW89" s="20" t="s">
        <v>151</v>
      </c>
    </row>
    <row r="90" spans="2:205">
      <c r="B90" s="3" t="s">
        <v>331</v>
      </c>
      <c r="C90" s="6" t="s">
        <v>9</v>
      </c>
      <c r="D90" s="3" t="s">
        <v>333</v>
      </c>
      <c r="E90" s="4">
        <v>1805</v>
      </c>
      <c r="F90" s="18">
        <v>25</v>
      </c>
      <c r="H90" s="36" t="s">
        <v>1123</v>
      </c>
      <c r="I90" s="44" t="s">
        <v>1262</v>
      </c>
      <c r="J90" s="36" t="s">
        <v>326</v>
      </c>
      <c r="K90" s="27" t="s">
        <v>326</v>
      </c>
      <c r="L90" s="27"/>
      <c r="M90" s="27"/>
      <c r="N90" s="27"/>
      <c r="O90" s="27" t="s">
        <v>536</v>
      </c>
      <c r="P90" s="27" t="s">
        <v>35</v>
      </c>
      <c r="Q90" s="27" t="s">
        <v>665</v>
      </c>
      <c r="R90" s="27"/>
      <c r="S90" s="27"/>
      <c r="T90" s="27"/>
      <c r="U90" s="27"/>
      <c r="V90" s="27"/>
      <c r="W90" s="27"/>
      <c r="X90" s="27"/>
      <c r="Y90" s="27"/>
      <c r="Z90" s="34" t="s">
        <v>660</v>
      </c>
      <c r="AQ90" s="40"/>
      <c r="AR90" s="28"/>
      <c r="AS90" s="27"/>
      <c r="AT90" s="27"/>
      <c r="AU90" s="27"/>
      <c r="AV90" s="40"/>
      <c r="AW90" s="28"/>
      <c r="AX90" s="27"/>
      <c r="AY90" s="27"/>
      <c r="AZ90" s="27"/>
      <c r="BA90" s="40"/>
      <c r="BB90" s="27"/>
      <c r="BC90" s="27"/>
      <c r="BD90" s="27"/>
      <c r="BE90" s="27"/>
      <c r="BJ90" s="19">
        <v>1</v>
      </c>
      <c r="BL90" s="3">
        <v>1</v>
      </c>
      <c r="BM90" s="20" t="s">
        <v>14</v>
      </c>
      <c r="CU90" s="3">
        <v>1</v>
      </c>
      <c r="CV90" s="3">
        <v>1</v>
      </c>
      <c r="CY90" s="3" t="s">
        <v>18</v>
      </c>
      <c r="DI90" s="21">
        <v>1</v>
      </c>
      <c r="EG90" s="21">
        <v>1</v>
      </c>
      <c r="FG90" s="21">
        <v>1</v>
      </c>
      <c r="FM90" s="3">
        <v>1</v>
      </c>
      <c r="FO90" s="3">
        <v>1</v>
      </c>
      <c r="FP90" s="3" t="s">
        <v>38</v>
      </c>
      <c r="FQ90" s="19">
        <v>1</v>
      </c>
      <c r="FT90" s="21">
        <v>1</v>
      </c>
      <c r="GL90" s="21">
        <v>1</v>
      </c>
    </row>
    <row r="91" spans="2:205">
      <c r="B91" s="3" t="s">
        <v>331</v>
      </c>
      <c r="C91" s="6" t="s">
        <v>9</v>
      </c>
      <c r="D91" s="3" t="s">
        <v>332</v>
      </c>
      <c r="E91" s="5" t="s">
        <v>32</v>
      </c>
      <c r="F91" s="18">
        <v>26</v>
      </c>
      <c r="H91" s="36" t="s">
        <v>1132</v>
      </c>
      <c r="I91" s="44" t="s">
        <v>1262</v>
      </c>
      <c r="J91" s="36" t="s">
        <v>326</v>
      </c>
      <c r="K91" s="27" t="s">
        <v>326</v>
      </c>
      <c r="L91" s="27"/>
      <c r="M91" s="27"/>
      <c r="N91" s="27"/>
      <c r="O91" s="27" t="s">
        <v>537</v>
      </c>
      <c r="P91" s="27" t="s">
        <v>35</v>
      </c>
      <c r="Q91" s="27" t="s">
        <v>665</v>
      </c>
      <c r="R91" s="27"/>
      <c r="S91" s="27"/>
      <c r="T91" s="27"/>
      <c r="U91" s="27"/>
      <c r="V91" s="27"/>
      <c r="W91" s="27"/>
      <c r="X91" s="27"/>
      <c r="Y91" s="27"/>
      <c r="Z91" s="34" t="s">
        <v>660</v>
      </c>
      <c r="AQ91" s="40"/>
      <c r="AR91" s="28"/>
      <c r="AS91" s="27"/>
      <c r="AT91" s="27"/>
      <c r="AU91" s="27"/>
      <c r="AV91" s="40"/>
      <c r="AW91" s="28"/>
      <c r="AX91" s="27"/>
      <c r="AY91" s="27"/>
      <c r="AZ91" s="27"/>
      <c r="BA91" s="40"/>
      <c r="BB91" s="27"/>
      <c r="BC91" s="27"/>
      <c r="BD91" s="27"/>
      <c r="BE91" s="27"/>
      <c r="BJ91" s="19">
        <v>1</v>
      </c>
      <c r="BL91" s="3">
        <v>1</v>
      </c>
      <c r="BM91" s="20" t="s">
        <v>14</v>
      </c>
      <c r="CC91" s="3">
        <v>1</v>
      </c>
      <c r="CD91" s="3">
        <v>1</v>
      </c>
      <c r="CF91" s="20" t="s">
        <v>30</v>
      </c>
      <c r="CU91" s="3">
        <v>1</v>
      </c>
      <c r="CV91" s="3">
        <v>1</v>
      </c>
      <c r="CY91" s="3" t="s">
        <v>18</v>
      </c>
      <c r="DV91" s="21">
        <v>1</v>
      </c>
      <c r="EG91" s="21">
        <v>1</v>
      </c>
      <c r="GF91" s="19">
        <v>1</v>
      </c>
      <c r="GG91" s="3">
        <v>1</v>
      </c>
      <c r="GJ91" s="20" t="s">
        <v>6</v>
      </c>
      <c r="GO91" s="21">
        <v>1</v>
      </c>
      <c r="GQ91" s="3">
        <v>1</v>
      </c>
      <c r="GV91" s="3">
        <v>1</v>
      </c>
      <c r="GW91" s="20" t="s">
        <v>66</v>
      </c>
    </row>
    <row r="92" spans="2:205">
      <c r="B92" s="3" t="s">
        <v>331</v>
      </c>
      <c r="C92" s="6" t="s">
        <v>9</v>
      </c>
      <c r="D92" s="3" t="s">
        <v>330</v>
      </c>
      <c r="E92" s="4">
        <v>1804</v>
      </c>
      <c r="F92" s="18">
        <v>27</v>
      </c>
      <c r="H92" s="36" t="s">
        <v>1123</v>
      </c>
      <c r="I92" s="44" t="s">
        <v>1262</v>
      </c>
      <c r="J92" s="36" t="s">
        <v>326</v>
      </c>
      <c r="K92" s="27" t="s">
        <v>326</v>
      </c>
      <c r="L92" s="27"/>
      <c r="M92" s="27"/>
      <c r="N92" s="27"/>
      <c r="O92" s="27" t="s">
        <v>533</v>
      </c>
      <c r="P92" s="27" t="s">
        <v>35</v>
      </c>
      <c r="Q92" s="30" t="s">
        <v>665</v>
      </c>
      <c r="R92" s="30"/>
      <c r="S92" s="30"/>
      <c r="T92" s="27"/>
      <c r="U92" s="27"/>
      <c r="V92" s="27"/>
      <c r="W92" s="27"/>
      <c r="X92" s="27"/>
      <c r="Y92" s="27"/>
      <c r="Z92" s="34" t="s">
        <v>660</v>
      </c>
      <c r="AQ92" s="40"/>
      <c r="AR92" s="28"/>
      <c r="AS92" s="27"/>
      <c r="AT92" s="27"/>
      <c r="AU92" s="27"/>
      <c r="AV92" s="40"/>
      <c r="AW92" s="28"/>
      <c r="AX92" s="27"/>
      <c r="AY92" s="27"/>
      <c r="AZ92" s="27"/>
      <c r="BA92" s="40"/>
      <c r="BB92" s="27"/>
      <c r="BC92" s="27"/>
      <c r="BD92" s="27"/>
      <c r="BE92" s="27"/>
      <c r="BJ92" s="19">
        <v>1</v>
      </c>
      <c r="BK92" s="3">
        <v>1</v>
      </c>
      <c r="BM92" s="20" t="s">
        <v>31</v>
      </c>
      <c r="EF92" s="21">
        <v>1</v>
      </c>
      <c r="EQ92" s="23"/>
      <c r="FM92" s="23">
        <v>1</v>
      </c>
      <c r="FN92" s="3">
        <v>1</v>
      </c>
      <c r="FP92" s="3" t="s">
        <v>8</v>
      </c>
    </row>
    <row r="93" spans="2:205">
      <c r="B93" s="3" t="s">
        <v>329</v>
      </c>
      <c r="C93" s="6" t="s">
        <v>9</v>
      </c>
      <c r="D93" s="3" t="s">
        <v>328</v>
      </c>
      <c r="E93" s="4">
        <v>1794</v>
      </c>
      <c r="F93" s="18">
        <v>28</v>
      </c>
      <c r="H93" s="36" t="s">
        <v>1125</v>
      </c>
      <c r="I93" s="44" t="s">
        <v>1264</v>
      </c>
      <c r="J93" s="36" t="s">
        <v>570</v>
      </c>
      <c r="K93" s="27" t="s">
        <v>567</v>
      </c>
      <c r="L93" s="27"/>
      <c r="M93" s="27"/>
      <c r="N93" s="27" t="s">
        <v>569</v>
      </c>
      <c r="O93" s="27" t="s">
        <v>529</v>
      </c>
      <c r="P93" s="27" t="s">
        <v>2</v>
      </c>
      <c r="Q93" s="30" t="s">
        <v>665</v>
      </c>
      <c r="R93" s="30"/>
      <c r="S93" s="30"/>
      <c r="T93" s="27" t="s">
        <v>663</v>
      </c>
      <c r="U93" s="27"/>
      <c r="V93" s="27"/>
      <c r="W93" s="27"/>
      <c r="X93" s="27"/>
      <c r="Y93" s="27"/>
      <c r="Z93" s="34" t="s">
        <v>653</v>
      </c>
      <c r="AQ93" s="40"/>
      <c r="AR93" s="28"/>
      <c r="AS93" s="27"/>
      <c r="AT93" s="27"/>
      <c r="AU93" s="27"/>
      <c r="AV93" s="40"/>
      <c r="AW93" s="28"/>
      <c r="AX93" s="27"/>
      <c r="AY93" s="27"/>
      <c r="AZ93" s="27"/>
      <c r="BA93" s="40"/>
      <c r="BB93" s="27"/>
      <c r="BC93" s="27"/>
      <c r="BD93" s="27"/>
      <c r="BE93" s="27"/>
      <c r="BJ93" s="19">
        <v>1</v>
      </c>
      <c r="BK93" s="3">
        <v>1</v>
      </c>
      <c r="BM93" s="20" t="s">
        <v>31</v>
      </c>
      <c r="BO93" s="3">
        <v>1</v>
      </c>
      <c r="BQ93" s="19">
        <v>1</v>
      </c>
      <c r="BR93" s="23">
        <v>1</v>
      </c>
      <c r="BT93" s="20" t="s">
        <v>36</v>
      </c>
      <c r="CC93" s="3">
        <v>1</v>
      </c>
      <c r="CD93" s="3">
        <v>1</v>
      </c>
      <c r="CF93" s="20" t="s">
        <v>30</v>
      </c>
      <c r="CK93" s="21">
        <v>1</v>
      </c>
      <c r="CZ93" s="21">
        <v>1</v>
      </c>
      <c r="DA93" s="3">
        <v>1</v>
      </c>
      <c r="DB93" s="21">
        <v>1</v>
      </c>
      <c r="DI93" s="21">
        <v>1</v>
      </c>
      <c r="DN93" s="21">
        <v>1</v>
      </c>
      <c r="DO93" s="3">
        <v>1</v>
      </c>
      <c r="DP93" s="3">
        <v>1</v>
      </c>
      <c r="DR93" s="3" t="s">
        <v>31</v>
      </c>
      <c r="DW93" s="21">
        <v>1</v>
      </c>
      <c r="EA93" s="21">
        <v>1</v>
      </c>
      <c r="EB93" s="3">
        <v>1</v>
      </c>
      <c r="ED93" s="3">
        <v>1</v>
      </c>
      <c r="EE93" s="3" t="s">
        <v>10</v>
      </c>
      <c r="EF93" s="21">
        <v>1</v>
      </c>
      <c r="EL93" s="21">
        <v>1</v>
      </c>
      <c r="EN93" s="21">
        <v>1</v>
      </c>
      <c r="EO93" s="3">
        <v>1</v>
      </c>
      <c r="FF93" s="3">
        <v>1</v>
      </c>
      <c r="FI93" s="3">
        <v>1</v>
      </c>
      <c r="FJ93" s="21">
        <v>1</v>
      </c>
      <c r="FL93" s="21">
        <v>1</v>
      </c>
      <c r="FM93" s="3">
        <v>1</v>
      </c>
      <c r="FO93" s="3">
        <v>1</v>
      </c>
      <c r="FP93" s="3" t="s">
        <v>38</v>
      </c>
      <c r="FZ93" s="19">
        <v>2</v>
      </c>
      <c r="GA93" s="23">
        <v>2</v>
      </c>
      <c r="GE93" s="3">
        <v>1</v>
      </c>
      <c r="GF93" s="19">
        <v>1</v>
      </c>
      <c r="GG93" s="3">
        <v>1</v>
      </c>
      <c r="GJ93" s="20" t="s">
        <v>6</v>
      </c>
      <c r="GN93" s="3">
        <v>1</v>
      </c>
      <c r="GP93" s="21">
        <v>1</v>
      </c>
      <c r="GQ93" s="3">
        <v>1</v>
      </c>
      <c r="GS93" s="3">
        <v>1</v>
      </c>
      <c r="GW93" s="20" t="s">
        <v>53</v>
      </c>
    </row>
    <row r="94" spans="2:205">
      <c r="B94" s="3" t="s">
        <v>320</v>
      </c>
      <c r="C94" s="6" t="s">
        <v>9</v>
      </c>
      <c r="D94" s="3" t="s">
        <v>327</v>
      </c>
      <c r="E94" s="4">
        <v>1801</v>
      </c>
      <c r="F94" s="18">
        <v>29</v>
      </c>
      <c r="H94" s="36" t="s">
        <v>1125</v>
      </c>
      <c r="I94" s="44" t="s">
        <v>1264</v>
      </c>
      <c r="J94" s="36" t="s">
        <v>326</v>
      </c>
      <c r="K94" s="27" t="s">
        <v>326</v>
      </c>
      <c r="L94" s="27"/>
      <c r="M94" s="27"/>
      <c r="N94" s="27"/>
      <c r="O94" s="27" t="s">
        <v>531</v>
      </c>
      <c r="P94" s="27" t="s">
        <v>2</v>
      </c>
      <c r="Q94" s="30" t="s">
        <v>665</v>
      </c>
      <c r="R94" s="30"/>
      <c r="S94" s="30"/>
      <c r="T94" s="27" t="s">
        <v>670</v>
      </c>
      <c r="U94" s="27"/>
      <c r="V94" s="27"/>
      <c r="W94" s="27"/>
      <c r="X94" s="27"/>
      <c r="Y94" s="27"/>
      <c r="Z94" s="34" t="s">
        <v>597</v>
      </c>
      <c r="AQ94" s="40"/>
      <c r="AR94" s="28"/>
      <c r="AS94" s="27"/>
      <c r="AT94" s="27"/>
      <c r="AU94" s="27"/>
      <c r="AV94" s="40"/>
      <c r="AW94" s="28"/>
      <c r="AX94" s="27"/>
      <c r="AY94" s="27"/>
      <c r="AZ94" s="27"/>
      <c r="BA94" s="40"/>
      <c r="BB94" s="27"/>
      <c r="BC94" s="27"/>
      <c r="BD94" s="27"/>
      <c r="BE94" s="27"/>
      <c r="BF94" s="37">
        <v>2</v>
      </c>
      <c r="BG94" s="3">
        <v>1</v>
      </c>
      <c r="BH94" s="3">
        <v>1</v>
      </c>
      <c r="BI94" s="3" t="s">
        <v>7</v>
      </c>
      <c r="BJ94" s="19">
        <v>1</v>
      </c>
      <c r="BK94" s="22">
        <v>1</v>
      </c>
      <c r="BM94" s="20" t="s">
        <v>31</v>
      </c>
      <c r="BO94" s="3">
        <v>1</v>
      </c>
      <c r="BV94" s="21">
        <v>1</v>
      </c>
      <c r="BW94" s="21">
        <v>1</v>
      </c>
      <c r="BX94" s="21">
        <v>1</v>
      </c>
      <c r="BY94" s="24">
        <v>1</v>
      </c>
      <c r="BZ94" s="3">
        <v>1</v>
      </c>
      <c r="CB94" s="20" t="s">
        <v>26</v>
      </c>
      <c r="CC94" s="22">
        <v>1</v>
      </c>
      <c r="CD94" s="3">
        <v>1</v>
      </c>
      <c r="CF94" s="20" t="s">
        <v>30</v>
      </c>
      <c r="CG94" s="3">
        <v>1</v>
      </c>
      <c r="CI94" s="3">
        <v>1</v>
      </c>
      <c r="CJ94" s="20" t="s">
        <v>90</v>
      </c>
      <c r="CK94" s="21">
        <v>1</v>
      </c>
      <c r="CL94" s="3">
        <v>1</v>
      </c>
      <c r="CO94" s="20" t="s">
        <v>326</v>
      </c>
      <c r="CP94" s="3">
        <v>1</v>
      </c>
      <c r="CS94" s="3">
        <v>1</v>
      </c>
      <c r="CT94" s="20" t="s">
        <v>81</v>
      </c>
      <c r="CU94" s="3">
        <v>2</v>
      </c>
      <c r="CV94" s="3">
        <v>1</v>
      </c>
      <c r="CX94" s="3">
        <v>1</v>
      </c>
      <c r="CY94" s="3" t="s">
        <v>190</v>
      </c>
      <c r="CZ94" s="21">
        <v>1</v>
      </c>
      <c r="DA94" s="3">
        <v>1</v>
      </c>
      <c r="DC94" s="3">
        <v>1</v>
      </c>
      <c r="DD94" s="3">
        <v>1</v>
      </c>
      <c r="DG94" s="3" t="s">
        <v>11</v>
      </c>
      <c r="DI94" s="21">
        <v>1</v>
      </c>
      <c r="DO94" s="3">
        <v>2</v>
      </c>
      <c r="DP94" s="3">
        <v>1</v>
      </c>
      <c r="DQ94" s="3">
        <v>1</v>
      </c>
      <c r="DR94" s="3" t="s">
        <v>7</v>
      </c>
      <c r="DS94" s="21">
        <v>2</v>
      </c>
      <c r="DT94" s="3">
        <v>1</v>
      </c>
      <c r="DV94" s="21">
        <v>4</v>
      </c>
      <c r="DW94" s="21">
        <v>1</v>
      </c>
      <c r="EB94" s="3">
        <v>1</v>
      </c>
      <c r="EC94" s="3">
        <v>1</v>
      </c>
      <c r="EE94" s="3" t="s">
        <v>214</v>
      </c>
      <c r="EL94" s="21">
        <v>1</v>
      </c>
      <c r="EM94" s="3">
        <v>1</v>
      </c>
      <c r="EN94" s="21">
        <v>1</v>
      </c>
      <c r="EO94" s="22">
        <v>1</v>
      </c>
      <c r="EP94" s="25">
        <v>1</v>
      </c>
      <c r="EQ94" s="22"/>
      <c r="ER94" s="22">
        <v>1</v>
      </c>
      <c r="ES94" s="22"/>
      <c r="ET94" s="22"/>
      <c r="EU94" s="22"/>
      <c r="EV94" s="22"/>
      <c r="EW94" s="22"/>
      <c r="EX94" s="22"/>
      <c r="EY94" s="22"/>
      <c r="EZ94" s="22"/>
      <c r="FA94" s="26">
        <v>1</v>
      </c>
      <c r="FB94" s="25">
        <v>2</v>
      </c>
      <c r="FC94" s="22">
        <v>1</v>
      </c>
      <c r="FD94" s="22"/>
      <c r="FF94" s="3">
        <v>1</v>
      </c>
      <c r="FH94" s="21">
        <v>1</v>
      </c>
      <c r="FK94" s="21">
        <v>1</v>
      </c>
      <c r="FM94" s="3">
        <v>1</v>
      </c>
      <c r="FO94" s="3">
        <v>1</v>
      </c>
      <c r="FP94" s="3" t="s">
        <v>38</v>
      </c>
      <c r="FR94" s="21">
        <v>1</v>
      </c>
      <c r="FT94" s="21">
        <v>1</v>
      </c>
      <c r="FZ94" s="19">
        <v>1</v>
      </c>
      <c r="GB94" s="23">
        <v>1</v>
      </c>
      <c r="GE94" s="3">
        <v>1</v>
      </c>
      <c r="GL94" s="21">
        <v>1</v>
      </c>
      <c r="GM94" s="21">
        <v>1</v>
      </c>
      <c r="GN94" s="3">
        <v>1</v>
      </c>
      <c r="GO94" s="21">
        <v>1</v>
      </c>
      <c r="GQ94" s="24">
        <v>3</v>
      </c>
      <c r="GS94" s="3">
        <v>1</v>
      </c>
      <c r="GT94" s="3">
        <v>1</v>
      </c>
      <c r="GV94" s="3">
        <v>1</v>
      </c>
      <c r="GW94" s="20" t="s">
        <v>325</v>
      </c>
    </row>
    <row r="95" spans="2:205">
      <c r="B95" s="3" t="s">
        <v>320</v>
      </c>
      <c r="C95" s="6" t="s">
        <v>9</v>
      </c>
      <c r="D95" s="3" t="s">
        <v>324</v>
      </c>
      <c r="E95" s="4">
        <v>1799</v>
      </c>
      <c r="F95" s="18">
        <v>30</v>
      </c>
      <c r="H95" s="36" t="s">
        <v>1133</v>
      </c>
      <c r="I95" s="44" t="s">
        <v>1261</v>
      </c>
      <c r="J95" s="36" t="s">
        <v>326</v>
      </c>
      <c r="K95" s="27" t="s">
        <v>326</v>
      </c>
      <c r="L95" s="27"/>
      <c r="M95" s="27"/>
      <c r="N95" s="27" t="s">
        <v>571</v>
      </c>
      <c r="O95" s="27" t="s">
        <v>528</v>
      </c>
      <c r="P95" s="27" t="s">
        <v>2</v>
      </c>
      <c r="Q95" s="30" t="s">
        <v>665</v>
      </c>
      <c r="R95" s="30"/>
      <c r="S95" s="30"/>
      <c r="T95" s="27" t="s">
        <v>671</v>
      </c>
      <c r="U95" s="27"/>
      <c r="V95" s="27"/>
      <c r="W95" s="27"/>
      <c r="X95" s="27"/>
      <c r="Y95" s="27"/>
      <c r="Z95" s="34" t="s">
        <v>597</v>
      </c>
      <c r="AQ95" s="40"/>
      <c r="AR95" s="28"/>
      <c r="AS95" s="27"/>
      <c r="AT95" s="27"/>
      <c r="AU95" s="27"/>
      <c r="AV95" s="40"/>
      <c r="AW95" s="28"/>
      <c r="AX95" s="27"/>
      <c r="AY95" s="27"/>
      <c r="AZ95" s="27"/>
      <c r="BA95" s="40"/>
      <c r="BB95" s="27"/>
      <c r="BC95" s="27"/>
      <c r="BD95" s="27"/>
      <c r="BE95" s="27"/>
      <c r="BJ95" s="19">
        <v>2</v>
      </c>
      <c r="BK95" s="22">
        <v>1</v>
      </c>
      <c r="BL95" s="3">
        <v>1</v>
      </c>
      <c r="BM95" s="20" t="s">
        <v>7</v>
      </c>
      <c r="BO95" s="22">
        <v>1</v>
      </c>
      <c r="CC95" s="3">
        <v>1</v>
      </c>
      <c r="CE95" s="3">
        <v>1</v>
      </c>
      <c r="CF95" s="20" t="s">
        <v>3</v>
      </c>
      <c r="CK95" s="21">
        <v>1</v>
      </c>
      <c r="CU95" s="3">
        <v>1</v>
      </c>
      <c r="CV95" s="3">
        <v>1</v>
      </c>
      <c r="CY95" s="3" t="s">
        <v>18</v>
      </c>
      <c r="CZ95" s="21">
        <v>1</v>
      </c>
      <c r="DA95" s="3">
        <v>1</v>
      </c>
      <c r="DB95" s="21">
        <v>1</v>
      </c>
      <c r="DI95" s="21">
        <v>1</v>
      </c>
      <c r="DV95" s="21">
        <v>1</v>
      </c>
      <c r="EA95" s="21">
        <v>1</v>
      </c>
      <c r="EH95" s="3">
        <v>1</v>
      </c>
      <c r="EI95" s="3">
        <v>1</v>
      </c>
      <c r="EK95" s="3" t="s">
        <v>9</v>
      </c>
      <c r="EL95" s="21">
        <v>1</v>
      </c>
      <c r="EN95" s="21">
        <v>1</v>
      </c>
      <c r="FE95" s="21">
        <v>1</v>
      </c>
      <c r="FL95" s="21">
        <v>1</v>
      </c>
      <c r="FM95" s="3">
        <v>1</v>
      </c>
      <c r="FO95" s="3">
        <v>1</v>
      </c>
      <c r="FP95" s="3" t="s">
        <v>38</v>
      </c>
      <c r="FQ95" s="19">
        <v>1</v>
      </c>
      <c r="GE95" s="3">
        <v>1</v>
      </c>
      <c r="GF95" s="19">
        <v>1</v>
      </c>
      <c r="GG95" s="3">
        <v>1</v>
      </c>
      <c r="GJ95" s="20" t="s">
        <v>6</v>
      </c>
      <c r="GL95" s="21">
        <v>1</v>
      </c>
      <c r="GM95" s="21">
        <v>1</v>
      </c>
    </row>
    <row r="96" spans="2:205">
      <c r="B96" s="3" t="s">
        <v>320</v>
      </c>
      <c r="C96" s="6" t="s">
        <v>9</v>
      </c>
      <c r="D96" s="3" t="s">
        <v>323</v>
      </c>
      <c r="E96" s="4">
        <v>1807</v>
      </c>
      <c r="F96" s="18">
        <v>31</v>
      </c>
      <c r="H96" s="36" t="s">
        <v>1125</v>
      </c>
      <c r="I96" s="44" t="s">
        <v>1264</v>
      </c>
      <c r="J96" s="36" t="s">
        <v>326</v>
      </c>
      <c r="K96" s="27" t="s">
        <v>326</v>
      </c>
      <c r="L96" s="27"/>
      <c r="M96" s="27"/>
      <c r="N96" s="27"/>
      <c r="O96" s="27" t="s">
        <v>531</v>
      </c>
      <c r="P96" s="27" t="s">
        <v>2</v>
      </c>
      <c r="Q96" s="31" t="s">
        <v>672</v>
      </c>
      <c r="R96" s="31"/>
      <c r="S96" s="31"/>
      <c r="T96" s="27"/>
      <c r="U96" s="27"/>
      <c r="V96" s="27"/>
      <c r="W96" s="27"/>
      <c r="X96" s="27"/>
      <c r="Y96" s="27"/>
      <c r="Z96" s="34" t="s">
        <v>653</v>
      </c>
      <c r="AQ96" s="40"/>
      <c r="AR96" s="28"/>
      <c r="AS96" s="27"/>
      <c r="AT96" s="27"/>
      <c r="AU96" s="27"/>
      <c r="AV96" s="40"/>
      <c r="AW96" s="28"/>
      <c r="AX96" s="27"/>
      <c r="AY96" s="27"/>
      <c r="AZ96" s="27"/>
      <c r="BA96" s="40"/>
      <c r="BB96" s="27"/>
      <c r="BC96" s="27"/>
      <c r="BD96" s="27"/>
      <c r="BE96" s="27"/>
      <c r="BJ96" s="19">
        <v>1</v>
      </c>
      <c r="BK96" s="22">
        <v>1</v>
      </c>
      <c r="BM96" s="20" t="s">
        <v>31</v>
      </c>
      <c r="BO96" s="22">
        <v>1</v>
      </c>
      <c r="BY96" s="3">
        <v>1</v>
      </c>
      <c r="BZ96" s="3">
        <v>1</v>
      </c>
      <c r="CB96" s="20" t="s">
        <v>26</v>
      </c>
      <c r="CC96" s="3">
        <v>1</v>
      </c>
      <c r="CD96" s="3">
        <v>1</v>
      </c>
      <c r="CF96" s="20" t="s">
        <v>30</v>
      </c>
      <c r="CP96" s="3">
        <v>1</v>
      </c>
      <c r="CQ96" s="3">
        <v>1</v>
      </c>
      <c r="CT96" s="20" t="s">
        <v>58</v>
      </c>
      <c r="CZ96" s="21">
        <v>1</v>
      </c>
      <c r="DA96" s="3">
        <v>1</v>
      </c>
      <c r="DB96" s="21">
        <v>1</v>
      </c>
      <c r="DC96" s="22">
        <v>1</v>
      </c>
      <c r="DE96" s="3">
        <v>1</v>
      </c>
      <c r="DG96" s="3" t="s">
        <v>17</v>
      </c>
      <c r="DI96" s="21">
        <v>1</v>
      </c>
      <c r="DT96" s="3">
        <v>1</v>
      </c>
      <c r="DV96" s="21">
        <v>1</v>
      </c>
      <c r="DZ96" s="3">
        <v>1</v>
      </c>
      <c r="EA96" s="21">
        <v>1</v>
      </c>
      <c r="EF96" s="21">
        <v>1</v>
      </c>
      <c r="EH96" s="3">
        <v>1</v>
      </c>
      <c r="EJ96" s="3">
        <v>1</v>
      </c>
      <c r="EK96" s="3" t="s">
        <v>0</v>
      </c>
      <c r="EM96" s="3">
        <v>1</v>
      </c>
      <c r="FA96" s="21">
        <v>1</v>
      </c>
      <c r="FB96" s="19">
        <v>1</v>
      </c>
      <c r="FC96" s="3">
        <v>1</v>
      </c>
      <c r="FG96" s="21">
        <v>1</v>
      </c>
      <c r="FK96" s="21">
        <v>1</v>
      </c>
      <c r="FM96" s="3">
        <v>1</v>
      </c>
      <c r="FO96" s="3">
        <v>1</v>
      </c>
      <c r="FP96" s="3" t="s">
        <v>38</v>
      </c>
      <c r="FQ96" s="19">
        <v>1</v>
      </c>
      <c r="FT96" s="21">
        <v>1</v>
      </c>
      <c r="FZ96" s="19">
        <v>1</v>
      </c>
      <c r="GA96" s="23">
        <v>1</v>
      </c>
      <c r="GD96" s="21">
        <v>1</v>
      </c>
      <c r="GF96" s="19">
        <v>1</v>
      </c>
      <c r="GG96" s="3">
        <v>1</v>
      </c>
      <c r="GJ96" s="20" t="s">
        <v>6</v>
      </c>
      <c r="GK96" s="3">
        <v>1</v>
      </c>
      <c r="GL96" s="21">
        <v>1</v>
      </c>
      <c r="GM96" s="21">
        <v>1</v>
      </c>
      <c r="GO96" s="21">
        <v>1</v>
      </c>
      <c r="GP96" s="21">
        <v>1</v>
      </c>
      <c r="GQ96" s="24">
        <v>2</v>
      </c>
      <c r="GT96" s="3">
        <v>1</v>
      </c>
      <c r="GV96" s="3">
        <v>1</v>
      </c>
      <c r="GW96" s="20" t="s">
        <v>322</v>
      </c>
    </row>
    <row r="97" spans="1:205">
      <c r="B97" s="3" t="s">
        <v>320</v>
      </c>
      <c r="C97" s="6" t="s">
        <v>9</v>
      </c>
      <c r="D97" s="3" t="s">
        <v>321</v>
      </c>
      <c r="E97" s="4">
        <v>1806</v>
      </c>
      <c r="F97" s="18">
        <v>32</v>
      </c>
      <c r="H97" s="36" t="s">
        <v>1125</v>
      </c>
      <c r="I97" s="44" t="s">
        <v>1264</v>
      </c>
      <c r="J97" s="36" t="s">
        <v>326</v>
      </c>
      <c r="K97" s="27" t="s">
        <v>573</v>
      </c>
      <c r="L97" s="27"/>
      <c r="M97" s="27"/>
      <c r="N97" s="27" t="s">
        <v>572</v>
      </c>
      <c r="O97" s="27" t="s">
        <v>538</v>
      </c>
      <c r="P97" s="27" t="s">
        <v>2</v>
      </c>
      <c r="Q97" s="31" t="s">
        <v>665</v>
      </c>
      <c r="R97" s="31"/>
      <c r="S97" s="31"/>
      <c r="T97" s="27"/>
      <c r="U97" s="27"/>
      <c r="V97" s="27"/>
      <c r="W97" s="27"/>
      <c r="X97" s="27"/>
      <c r="Y97" s="27"/>
      <c r="Z97" s="34" t="s">
        <v>660</v>
      </c>
      <c r="AQ97" s="40"/>
      <c r="AR97" s="28"/>
      <c r="AS97" s="27"/>
      <c r="AT97" s="27"/>
      <c r="AU97" s="27"/>
      <c r="AV97" s="40"/>
      <c r="AW97" s="28"/>
      <c r="AX97" s="27"/>
      <c r="AY97" s="27"/>
      <c r="AZ97" s="27"/>
      <c r="BA97" s="40"/>
      <c r="BB97" s="27"/>
      <c r="BC97" s="27"/>
      <c r="BD97" s="27"/>
      <c r="BE97" s="27"/>
      <c r="BN97" s="21">
        <v>1</v>
      </c>
      <c r="DI97" s="21">
        <v>1</v>
      </c>
      <c r="DO97" s="3">
        <v>1</v>
      </c>
      <c r="DP97" s="3">
        <v>1</v>
      </c>
      <c r="DR97" s="3" t="s">
        <v>31</v>
      </c>
      <c r="EB97" s="3">
        <v>1</v>
      </c>
      <c r="ED97" s="3">
        <v>1</v>
      </c>
      <c r="EE97" s="3" t="s">
        <v>10</v>
      </c>
      <c r="EG97" s="21">
        <v>1</v>
      </c>
      <c r="EM97" s="3">
        <v>1</v>
      </c>
      <c r="EP97" s="19">
        <v>1</v>
      </c>
      <c r="ER97" s="3">
        <v>1</v>
      </c>
      <c r="FE97" s="21">
        <v>1</v>
      </c>
      <c r="FF97" s="3">
        <v>1</v>
      </c>
      <c r="FY97" s="21">
        <v>1</v>
      </c>
      <c r="GE97" s="3">
        <v>1</v>
      </c>
    </row>
    <row r="98" spans="1:205">
      <c r="B98" s="3" t="s">
        <v>320</v>
      </c>
      <c r="C98" s="6" t="s">
        <v>9</v>
      </c>
      <c r="D98" s="3" t="s">
        <v>319</v>
      </c>
      <c r="E98" s="4">
        <v>1804</v>
      </c>
      <c r="F98" s="18">
        <v>33</v>
      </c>
      <c r="H98" s="36" t="s">
        <v>1134</v>
      </c>
      <c r="I98" s="44" t="s">
        <v>1263</v>
      </c>
      <c r="J98" s="36" t="s">
        <v>574</v>
      </c>
      <c r="K98" s="27" t="s">
        <v>567</v>
      </c>
      <c r="L98" s="27"/>
      <c r="M98" s="27"/>
      <c r="N98" s="27"/>
      <c r="O98" s="27" t="s">
        <v>538</v>
      </c>
      <c r="P98" s="27" t="s">
        <v>2</v>
      </c>
      <c r="Q98" s="31" t="s">
        <v>665</v>
      </c>
      <c r="R98" s="31"/>
      <c r="S98" s="31"/>
      <c r="T98" s="27"/>
      <c r="U98" s="27"/>
      <c r="V98" s="27"/>
      <c r="W98" s="27"/>
      <c r="X98" s="27"/>
      <c r="Y98" s="27"/>
      <c r="Z98" s="34" t="s">
        <v>660</v>
      </c>
      <c r="AQ98" s="40"/>
      <c r="AR98" s="28"/>
      <c r="AS98" s="27"/>
      <c r="AT98" s="27"/>
      <c r="AU98" s="27"/>
      <c r="AV98" s="40"/>
      <c r="AW98" s="28"/>
      <c r="AX98" s="27"/>
      <c r="AY98" s="27"/>
      <c r="AZ98" s="27"/>
      <c r="BA98" s="40"/>
      <c r="BB98" s="27"/>
      <c r="BC98" s="27"/>
      <c r="BD98" s="27"/>
      <c r="BE98" s="27"/>
      <c r="BF98" s="37">
        <v>1</v>
      </c>
      <c r="BG98" s="3">
        <v>1</v>
      </c>
      <c r="BI98" s="3" t="s">
        <v>125</v>
      </c>
      <c r="BJ98" s="19">
        <v>1</v>
      </c>
      <c r="BK98" s="3">
        <v>1</v>
      </c>
      <c r="BM98" s="20" t="s">
        <v>31</v>
      </c>
      <c r="BU98" s="3">
        <v>1</v>
      </c>
      <c r="BW98" s="21">
        <v>1</v>
      </c>
      <c r="CC98" s="3">
        <v>1</v>
      </c>
      <c r="CD98" s="3">
        <v>1</v>
      </c>
      <c r="CF98" s="20" t="s">
        <v>30</v>
      </c>
      <c r="CG98" s="3">
        <v>2</v>
      </c>
      <c r="CH98" s="3">
        <v>1</v>
      </c>
      <c r="CI98" s="3">
        <v>1</v>
      </c>
      <c r="CJ98" s="20" t="s">
        <v>7</v>
      </c>
      <c r="CK98" s="21">
        <v>4</v>
      </c>
      <c r="CL98" s="3">
        <v>1</v>
      </c>
      <c r="CN98" s="3">
        <v>1</v>
      </c>
      <c r="CP98" s="3">
        <v>1</v>
      </c>
      <c r="CS98" s="3">
        <v>1</v>
      </c>
      <c r="CT98" s="20" t="s">
        <v>81</v>
      </c>
      <c r="CU98" s="3">
        <v>1</v>
      </c>
      <c r="CV98" s="3">
        <v>1</v>
      </c>
      <c r="CY98" s="3" t="s">
        <v>18</v>
      </c>
      <c r="CZ98" s="21">
        <v>1</v>
      </c>
      <c r="DA98" s="3">
        <v>1</v>
      </c>
      <c r="DB98" s="21">
        <v>1</v>
      </c>
      <c r="DI98" s="21">
        <v>1</v>
      </c>
      <c r="DO98" s="3">
        <v>2</v>
      </c>
      <c r="DP98" s="3">
        <v>1</v>
      </c>
      <c r="DQ98" s="3">
        <v>1</v>
      </c>
      <c r="DR98" s="3" t="s">
        <v>7</v>
      </c>
      <c r="DT98" s="3">
        <v>1</v>
      </c>
      <c r="DV98" s="21">
        <v>2</v>
      </c>
      <c r="DW98" s="21">
        <v>2</v>
      </c>
      <c r="EB98" s="3">
        <v>1</v>
      </c>
      <c r="ED98" s="3">
        <v>1</v>
      </c>
      <c r="EE98" s="3" t="s">
        <v>10</v>
      </c>
      <c r="EG98" s="21">
        <v>1</v>
      </c>
      <c r="EL98" s="21">
        <v>1</v>
      </c>
      <c r="EO98" s="3">
        <v>1</v>
      </c>
      <c r="FE98" s="21">
        <v>1</v>
      </c>
      <c r="FF98" s="3">
        <v>1</v>
      </c>
      <c r="FH98" s="21">
        <v>1</v>
      </c>
      <c r="FI98" s="25">
        <v>1</v>
      </c>
      <c r="FJ98" s="26"/>
      <c r="FK98" s="26">
        <v>1</v>
      </c>
      <c r="FM98" s="26">
        <v>1</v>
      </c>
      <c r="FO98" s="3">
        <v>1</v>
      </c>
      <c r="FP98" s="3" t="s">
        <v>38</v>
      </c>
      <c r="FQ98" s="19">
        <v>1</v>
      </c>
      <c r="FT98" s="21">
        <v>1</v>
      </c>
      <c r="GD98" s="21">
        <v>1</v>
      </c>
      <c r="GE98" s="3">
        <v>1</v>
      </c>
      <c r="GF98" s="19">
        <v>1</v>
      </c>
      <c r="GI98" s="3">
        <v>1</v>
      </c>
      <c r="GJ98" s="20" t="s">
        <v>133</v>
      </c>
      <c r="GK98" s="3">
        <v>1</v>
      </c>
      <c r="GL98" s="21">
        <v>1</v>
      </c>
      <c r="GM98" s="21">
        <v>1</v>
      </c>
      <c r="GO98" s="21">
        <v>1</v>
      </c>
      <c r="GQ98" s="24">
        <v>2</v>
      </c>
      <c r="GU98" s="3">
        <v>1</v>
      </c>
      <c r="GV98" s="3">
        <v>1</v>
      </c>
      <c r="GW98" s="20" t="s">
        <v>176</v>
      </c>
    </row>
    <row r="99" spans="1:205">
      <c r="B99" s="3" t="s">
        <v>318</v>
      </c>
      <c r="C99" s="6" t="s">
        <v>0</v>
      </c>
      <c r="D99" s="3" t="s">
        <v>317</v>
      </c>
      <c r="E99" s="4">
        <v>1830</v>
      </c>
      <c r="F99" s="18">
        <v>34</v>
      </c>
      <c r="H99" s="36" t="s">
        <v>1135</v>
      </c>
      <c r="I99" s="44" t="s">
        <v>1268</v>
      </c>
      <c r="J99" s="36" t="s">
        <v>575</v>
      </c>
      <c r="K99" s="27" t="s">
        <v>346</v>
      </c>
      <c r="L99" s="27"/>
      <c r="M99" s="27"/>
      <c r="N99" s="27">
        <v>1516</v>
      </c>
      <c r="O99" s="27" t="s">
        <v>528</v>
      </c>
      <c r="P99" s="27" t="s">
        <v>2</v>
      </c>
      <c r="Q99" s="31" t="s">
        <v>665</v>
      </c>
      <c r="R99" s="31"/>
      <c r="S99" s="31"/>
      <c r="T99" s="27" t="s">
        <v>673</v>
      </c>
      <c r="U99" s="27"/>
      <c r="V99" s="27"/>
      <c r="W99" s="27"/>
      <c r="X99" s="27"/>
      <c r="Y99" s="27"/>
      <c r="Z99" s="34" t="s">
        <v>597</v>
      </c>
      <c r="AQ99" s="40"/>
      <c r="AR99" s="28"/>
      <c r="AS99" s="27"/>
      <c r="AT99" s="27"/>
      <c r="AU99" s="27"/>
      <c r="AV99" s="40"/>
      <c r="AW99" s="28"/>
      <c r="AX99" s="27"/>
      <c r="AY99" s="27"/>
      <c r="AZ99" s="27"/>
      <c r="BA99" s="40"/>
      <c r="BB99" s="27"/>
      <c r="BC99" s="27"/>
      <c r="BD99" s="27"/>
      <c r="BE99" s="27"/>
      <c r="BJ99" s="19">
        <v>1</v>
      </c>
      <c r="BK99" s="3">
        <v>1</v>
      </c>
      <c r="BM99" s="20" t="s">
        <v>31</v>
      </c>
      <c r="BN99" s="21">
        <v>1</v>
      </c>
      <c r="BY99" s="3">
        <v>1</v>
      </c>
      <c r="BZ99" s="3">
        <v>1</v>
      </c>
      <c r="CB99" s="20" t="s">
        <v>26</v>
      </c>
      <c r="CG99" s="3">
        <v>1</v>
      </c>
      <c r="CI99" s="3">
        <v>1</v>
      </c>
      <c r="CJ99" s="20" t="s">
        <v>90</v>
      </c>
      <c r="DI99" s="21">
        <v>1</v>
      </c>
      <c r="DO99" s="3">
        <v>1</v>
      </c>
      <c r="DP99" s="3">
        <v>1</v>
      </c>
      <c r="DR99" s="3" t="s">
        <v>31</v>
      </c>
      <c r="DT99" s="3">
        <v>2</v>
      </c>
      <c r="DV99" s="21">
        <v>1</v>
      </c>
      <c r="FY99" s="21">
        <v>1</v>
      </c>
      <c r="FZ99" s="19">
        <v>1</v>
      </c>
      <c r="GA99" s="23">
        <v>1</v>
      </c>
      <c r="GE99" s="3">
        <v>1</v>
      </c>
    </row>
    <row r="100" spans="1:205">
      <c r="B100" s="3" t="s">
        <v>313</v>
      </c>
      <c r="C100" s="6" t="s">
        <v>0</v>
      </c>
      <c r="D100" s="3" t="s">
        <v>316</v>
      </c>
      <c r="E100" s="4">
        <v>1805</v>
      </c>
      <c r="F100" s="18">
        <v>35</v>
      </c>
      <c r="H100" s="36" t="s">
        <v>1136</v>
      </c>
      <c r="I100" s="44" t="s">
        <v>1265</v>
      </c>
      <c r="J100" s="36" t="s">
        <v>326</v>
      </c>
      <c r="K100" s="27" t="s">
        <v>326</v>
      </c>
      <c r="L100" s="27"/>
      <c r="M100" s="27"/>
      <c r="N100" s="27"/>
      <c r="O100" s="27" t="s">
        <v>528</v>
      </c>
      <c r="P100" s="27" t="s">
        <v>2</v>
      </c>
      <c r="Q100" s="31" t="s">
        <v>674</v>
      </c>
      <c r="R100" s="31"/>
      <c r="S100" s="31"/>
      <c r="T100" s="27" t="s">
        <v>675</v>
      </c>
      <c r="U100" s="27"/>
      <c r="V100" s="27"/>
      <c r="W100" s="27"/>
      <c r="X100" s="27"/>
      <c r="Y100" s="27"/>
      <c r="Z100" s="34" t="s">
        <v>597</v>
      </c>
      <c r="AQ100" s="40"/>
      <c r="AR100" s="28"/>
      <c r="AS100" s="27"/>
      <c r="AT100" s="27"/>
      <c r="AU100" s="27"/>
      <c r="AV100" s="40"/>
      <c r="AW100" s="28"/>
      <c r="AX100" s="27"/>
      <c r="AY100" s="27"/>
      <c r="AZ100" s="27"/>
      <c r="BA100" s="40"/>
      <c r="BB100" s="27"/>
      <c r="BC100" s="27"/>
      <c r="BD100" s="27"/>
      <c r="BE100" s="27"/>
      <c r="BN100" s="21">
        <v>1</v>
      </c>
      <c r="BP100" s="19">
        <v>1</v>
      </c>
      <c r="CC100" s="3">
        <v>1</v>
      </c>
      <c r="CE100" s="3">
        <v>1</v>
      </c>
      <c r="CF100" s="20" t="s">
        <v>3</v>
      </c>
      <c r="CG100" s="3">
        <v>1</v>
      </c>
      <c r="CH100" s="3">
        <v>1</v>
      </c>
      <c r="CJ100" s="20" t="s">
        <v>13</v>
      </c>
      <c r="DC100" s="3">
        <v>1</v>
      </c>
      <c r="DE100" s="3">
        <v>1</v>
      </c>
      <c r="DG100" s="3" t="s">
        <v>17</v>
      </c>
      <c r="DH100" s="21">
        <v>1</v>
      </c>
      <c r="DS100" s="21">
        <v>1</v>
      </c>
      <c r="EH100" s="3">
        <v>2</v>
      </c>
      <c r="EI100" s="3">
        <v>1</v>
      </c>
      <c r="EJ100" s="3">
        <v>1</v>
      </c>
      <c r="EK100" s="3" t="s">
        <v>7</v>
      </c>
      <c r="EQ100" s="23"/>
      <c r="FU100" s="23">
        <v>1</v>
      </c>
      <c r="FV100" s="3">
        <v>1</v>
      </c>
      <c r="FX100" s="3" t="s">
        <v>0</v>
      </c>
      <c r="GD100" s="21">
        <v>1</v>
      </c>
      <c r="GF100" s="19">
        <v>2</v>
      </c>
      <c r="GG100" s="3">
        <v>1</v>
      </c>
      <c r="GH100" s="3">
        <v>1</v>
      </c>
      <c r="GJ100" s="20" t="s">
        <v>41</v>
      </c>
      <c r="GN100" s="3">
        <v>1</v>
      </c>
      <c r="GP100" s="21">
        <v>1</v>
      </c>
      <c r="GQ100" s="3">
        <v>1</v>
      </c>
      <c r="GT100" s="3">
        <v>1</v>
      </c>
      <c r="GW100" s="20" t="s">
        <v>45</v>
      </c>
    </row>
    <row r="101" spans="1:205">
      <c r="B101" s="3" t="s">
        <v>313</v>
      </c>
      <c r="C101" s="6" t="s">
        <v>0</v>
      </c>
      <c r="D101" s="3" t="s">
        <v>315</v>
      </c>
      <c r="E101" s="4">
        <v>1807</v>
      </c>
      <c r="F101" s="18">
        <v>36</v>
      </c>
      <c r="H101" s="36" t="s">
        <v>1138</v>
      </c>
      <c r="I101" s="44" t="s">
        <v>1265</v>
      </c>
      <c r="J101" s="36" t="s">
        <v>576</v>
      </c>
      <c r="K101" s="27" t="s">
        <v>326</v>
      </c>
      <c r="L101" s="27"/>
      <c r="M101" s="27"/>
      <c r="N101" s="27"/>
      <c r="O101" s="27" t="s">
        <v>531</v>
      </c>
      <c r="P101" s="27" t="s">
        <v>2</v>
      </c>
      <c r="Q101" s="31" t="s">
        <v>676</v>
      </c>
      <c r="R101" s="31"/>
      <c r="S101" s="31"/>
      <c r="T101" s="27" t="s">
        <v>677</v>
      </c>
      <c r="U101" s="27"/>
      <c r="V101" s="27"/>
      <c r="W101" s="27"/>
      <c r="X101" s="27"/>
      <c r="Y101" s="27"/>
      <c r="Z101" s="34" t="s">
        <v>597</v>
      </c>
      <c r="AQ101" s="40"/>
      <c r="AR101" s="28"/>
      <c r="AS101" s="27"/>
      <c r="AT101" s="27"/>
      <c r="AU101" s="27"/>
      <c r="AV101" s="40"/>
      <c r="AW101" s="28"/>
      <c r="AX101" s="27"/>
      <c r="AY101" s="27"/>
      <c r="AZ101" s="27"/>
      <c r="BA101" s="40"/>
      <c r="BB101" s="27"/>
      <c r="BC101" s="27"/>
      <c r="BD101" s="27"/>
      <c r="BE101" s="27"/>
      <c r="CG101" s="3">
        <v>2</v>
      </c>
      <c r="CI101" s="3">
        <v>1</v>
      </c>
      <c r="CJ101" s="20" t="s">
        <v>90</v>
      </c>
      <c r="CL101" s="3">
        <v>1</v>
      </c>
      <c r="CP101" s="3">
        <v>1</v>
      </c>
      <c r="CS101" s="3">
        <v>1</v>
      </c>
      <c r="CT101" s="20" t="s">
        <v>81</v>
      </c>
      <c r="DC101" s="3">
        <v>2</v>
      </c>
      <c r="DD101" s="3">
        <v>1</v>
      </c>
      <c r="DE101" s="3">
        <v>1</v>
      </c>
      <c r="DG101" s="3" t="s">
        <v>86</v>
      </c>
      <c r="DO101" s="3">
        <v>1</v>
      </c>
      <c r="DP101" s="3">
        <v>1</v>
      </c>
      <c r="DR101" s="3" t="s">
        <v>31</v>
      </c>
      <c r="DZ101" s="3">
        <v>1</v>
      </c>
      <c r="EG101" s="21">
        <v>1</v>
      </c>
      <c r="EH101" s="3">
        <v>1</v>
      </c>
      <c r="EI101" s="3">
        <v>1</v>
      </c>
      <c r="EK101" s="3" t="s">
        <v>9</v>
      </c>
      <c r="EL101" s="21">
        <v>1</v>
      </c>
      <c r="EN101" s="21">
        <v>1</v>
      </c>
      <c r="FI101" s="3">
        <v>1</v>
      </c>
      <c r="FQ101" s="19">
        <v>1</v>
      </c>
      <c r="FU101" s="3">
        <v>1</v>
      </c>
      <c r="FV101" s="3">
        <v>1</v>
      </c>
      <c r="FX101" s="3" t="s">
        <v>0</v>
      </c>
      <c r="GD101" s="21">
        <v>1</v>
      </c>
      <c r="GF101" s="19">
        <v>1</v>
      </c>
      <c r="GG101" s="3">
        <v>1</v>
      </c>
      <c r="GJ101" s="20" t="s">
        <v>6</v>
      </c>
      <c r="GN101" s="3">
        <v>1</v>
      </c>
    </row>
    <row r="102" spans="1:205">
      <c r="B102" s="3" t="s">
        <v>313</v>
      </c>
      <c r="C102" s="6" t="s">
        <v>0</v>
      </c>
      <c r="D102" s="3" t="s">
        <v>314</v>
      </c>
      <c r="E102" s="4">
        <v>1811</v>
      </c>
      <c r="F102" s="18">
        <v>37</v>
      </c>
      <c r="H102" s="36" t="s">
        <v>1138</v>
      </c>
      <c r="I102" s="44" t="s">
        <v>1265</v>
      </c>
      <c r="J102" s="36" t="s">
        <v>353</v>
      </c>
      <c r="K102" s="27" t="s">
        <v>326</v>
      </c>
      <c r="L102" s="27"/>
      <c r="M102" s="27"/>
      <c r="N102" s="27" t="s">
        <v>577</v>
      </c>
      <c r="O102" s="27" t="s">
        <v>531</v>
      </c>
      <c r="P102" s="27" t="s">
        <v>2</v>
      </c>
      <c r="Q102" s="31" t="s">
        <v>665</v>
      </c>
      <c r="R102" s="31"/>
      <c r="S102" s="31"/>
      <c r="T102" s="27" t="s">
        <v>678</v>
      </c>
      <c r="U102" s="27"/>
      <c r="V102" s="27"/>
      <c r="W102" s="27"/>
      <c r="X102" s="27"/>
      <c r="Y102" s="27"/>
      <c r="Z102" s="34" t="s">
        <v>679</v>
      </c>
      <c r="AQ102" s="40"/>
      <c r="AR102" s="28"/>
      <c r="AS102" s="27"/>
      <c r="AT102" s="27"/>
      <c r="AU102" s="27"/>
      <c r="AV102" s="40"/>
      <c r="AW102" s="28"/>
      <c r="AX102" s="27"/>
      <c r="AY102" s="27"/>
      <c r="AZ102" s="27"/>
      <c r="BA102" s="40"/>
      <c r="BB102" s="27"/>
      <c r="BC102" s="27"/>
      <c r="BD102" s="27"/>
      <c r="BE102" s="27"/>
      <c r="CP102" s="3">
        <v>1</v>
      </c>
      <c r="CS102" s="3">
        <v>1</v>
      </c>
      <c r="CT102" s="20" t="s">
        <v>81</v>
      </c>
      <c r="DC102" s="3">
        <v>1</v>
      </c>
      <c r="DE102" s="3">
        <v>1</v>
      </c>
      <c r="DG102" s="3" t="s">
        <v>17</v>
      </c>
      <c r="DO102" s="3">
        <v>1</v>
      </c>
      <c r="DQ102" s="3">
        <v>1</v>
      </c>
      <c r="DR102" s="3" t="s">
        <v>14</v>
      </c>
      <c r="EL102" s="21">
        <v>1</v>
      </c>
      <c r="FK102" s="21">
        <v>1</v>
      </c>
      <c r="GE102" s="3">
        <v>1</v>
      </c>
      <c r="GF102" s="19">
        <v>1</v>
      </c>
      <c r="GG102" s="3">
        <v>1</v>
      </c>
      <c r="GJ102" s="20" t="s">
        <v>6</v>
      </c>
      <c r="GM102" s="21">
        <v>1</v>
      </c>
      <c r="GN102" s="3">
        <v>1</v>
      </c>
      <c r="GP102" s="21">
        <v>1</v>
      </c>
    </row>
    <row r="103" spans="1:205">
      <c r="B103" s="3" t="s">
        <v>313</v>
      </c>
      <c r="C103" s="6" t="s">
        <v>0</v>
      </c>
      <c r="D103" s="3" t="s">
        <v>312</v>
      </c>
      <c r="E103" s="4">
        <v>1806</v>
      </c>
      <c r="F103" s="18">
        <v>38</v>
      </c>
      <c r="H103" s="36" t="s">
        <v>1137</v>
      </c>
      <c r="I103" s="44" t="s">
        <v>1261</v>
      </c>
      <c r="J103" s="36" t="s">
        <v>558</v>
      </c>
      <c r="K103" s="27" t="s">
        <v>578</v>
      </c>
      <c r="L103" s="27"/>
      <c r="M103" s="27"/>
      <c r="N103" s="27"/>
      <c r="O103" s="27" t="s">
        <v>528</v>
      </c>
      <c r="P103" s="27" t="s">
        <v>2</v>
      </c>
      <c r="Q103" s="31" t="s">
        <v>680</v>
      </c>
      <c r="R103" s="31"/>
      <c r="S103" s="31"/>
      <c r="T103" s="27" t="s">
        <v>681</v>
      </c>
      <c r="U103" s="27"/>
      <c r="V103" s="27"/>
      <c r="W103" s="27"/>
      <c r="X103" s="27"/>
      <c r="Y103" s="27"/>
      <c r="Z103" s="34" t="s">
        <v>664</v>
      </c>
      <c r="AQ103" s="40"/>
      <c r="AR103" s="28"/>
      <c r="AS103" s="27"/>
      <c r="AT103" s="27"/>
      <c r="AU103" s="27"/>
      <c r="AV103" s="40"/>
      <c r="AW103" s="28"/>
      <c r="AX103" s="27"/>
      <c r="AY103" s="27"/>
      <c r="AZ103" s="27"/>
      <c r="BA103" s="40"/>
      <c r="BB103" s="27"/>
      <c r="BC103" s="27"/>
      <c r="BD103" s="27"/>
      <c r="BE103" s="27"/>
      <c r="BN103" s="21">
        <v>1</v>
      </c>
      <c r="BO103" s="3">
        <v>1</v>
      </c>
      <c r="BW103" s="21">
        <v>1</v>
      </c>
      <c r="CC103" s="3">
        <v>1</v>
      </c>
      <c r="CD103" s="3">
        <v>1</v>
      </c>
      <c r="CF103" s="20" t="s">
        <v>30</v>
      </c>
      <c r="CK103" s="21">
        <v>1</v>
      </c>
      <c r="CP103" s="3">
        <v>1</v>
      </c>
      <c r="CS103" s="3">
        <v>1</v>
      </c>
      <c r="CT103" s="20" t="s">
        <v>81</v>
      </c>
      <c r="DA103" s="3">
        <v>1</v>
      </c>
      <c r="DB103" s="21">
        <v>1</v>
      </c>
      <c r="DC103" s="3">
        <v>1</v>
      </c>
      <c r="DE103" s="3">
        <v>1</v>
      </c>
      <c r="DG103" s="3" t="s">
        <v>17</v>
      </c>
      <c r="DS103" s="21">
        <v>1</v>
      </c>
      <c r="EF103" s="21">
        <v>1</v>
      </c>
      <c r="EG103" s="21">
        <v>1</v>
      </c>
      <c r="EO103" s="3">
        <v>1</v>
      </c>
      <c r="FI103" s="3">
        <v>1</v>
      </c>
      <c r="FL103" s="21">
        <v>1</v>
      </c>
      <c r="FM103" s="3">
        <v>1</v>
      </c>
      <c r="FO103" s="3">
        <v>1</v>
      </c>
      <c r="FP103" s="3" t="s">
        <v>38</v>
      </c>
      <c r="FQ103" s="19">
        <v>1</v>
      </c>
      <c r="FS103" s="3">
        <v>1</v>
      </c>
      <c r="FT103" s="21">
        <v>1</v>
      </c>
      <c r="FU103" s="24">
        <v>2</v>
      </c>
      <c r="FV103" s="3">
        <v>1</v>
      </c>
      <c r="FW103" s="3">
        <v>1</v>
      </c>
      <c r="FX103" s="3" t="s">
        <v>7</v>
      </c>
      <c r="GE103" s="22">
        <v>1</v>
      </c>
      <c r="GF103" s="19">
        <v>1</v>
      </c>
      <c r="GG103" s="3">
        <v>1</v>
      </c>
      <c r="GJ103" s="20" t="s">
        <v>6</v>
      </c>
      <c r="GN103" s="3">
        <v>1</v>
      </c>
    </row>
    <row r="104" spans="1:205">
      <c r="B104" s="3" t="s">
        <v>311</v>
      </c>
      <c r="C104" s="6" t="s">
        <v>9</v>
      </c>
      <c r="D104" s="3" t="s">
        <v>310</v>
      </c>
      <c r="E104" s="4">
        <v>1810</v>
      </c>
      <c r="F104" s="18">
        <v>39</v>
      </c>
      <c r="H104" s="36" t="s">
        <v>1138</v>
      </c>
      <c r="I104" s="44" t="s">
        <v>1265</v>
      </c>
      <c r="J104" s="36" t="s">
        <v>326</v>
      </c>
      <c r="K104" s="27" t="s">
        <v>326</v>
      </c>
      <c r="L104" s="27"/>
      <c r="M104" s="27"/>
      <c r="N104" s="27" t="s">
        <v>349</v>
      </c>
      <c r="O104" s="27" t="s">
        <v>531</v>
      </c>
      <c r="P104" s="27" t="s">
        <v>2</v>
      </c>
      <c r="Q104" s="31" t="s">
        <v>828</v>
      </c>
      <c r="R104" s="31"/>
      <c r="S104" s="31"/>
      <c r="T104" s="27" t="s">
        <v>829</v>
      </c>
      <c r="U104" s="27"/>
      <c r="V104" s="27"/>
      <c r="W104" s="27"/>
      <c r="X104" s="27"/>
      <c r="Y104" s="27"/>
      <c r="Z104" s="34" t="s">
        <v>597</v>
      </c>
      <c r="AQ104" s="40"/>
      <c r="AR104" s="28"/>
      <c r="AS104" s="27"/>
      <c r="AT104" s="27"/>
      <c r="AU104" s="27"/>
      <c r="AV104" s="40"/>
      <c r="AW104" s="28"/>
      <c r="AX104" s="27"/>
      <c r="AY104" s="27"/>
      <c r="AZ104" s="27"/>
      <c r="BA104" s="40"/>
      <c r="BB104" s="27"/>
      <c r="BC104" s="27"/>
      <c r="BD104" s="27"/>
      <c r="BE104" s="27"/>
      <c r="DH104" s="21">
        <v>1</v>
      </c>
      <c r="EL104" s="21">
        <v>1</v>
      </c>
      <c r="GF104" s="19">
        <v>1</v>
      </c>
      <c r="GH104" s="3">
        <v>1</v>
      </c>
      <c r="GJ104" s="20" t="s">
        <v>117</v>
      </c>
    </row>
    <row r="105" spans="1:205">
      <c r="B105" s="3" t="s">
        <v>307</v>
      </c>
      <c r="C105" s="6" t="s">
        <v>0</v>
      </c>
      <c r="D105" s="3" t="s">
        <v>309</v>
      </c>
      <c r="E105" s="4">
        <v>1818</v>
      </c>
      <c r="F105" s="18">
        <v>40</v>
      </c>
      <c r="H105" s="36" t="s">
        <v>1139</v>
      </c>
      <c r="I105" s="44" t="s">
        <v>1268</v>
      </c>
      <c r="J105" s="36" t="s">
        <v>347</v>
      </c>
      <c r="K105" s="27" t="s">
        <v>326</v>
      </c>
      <c r="L105" s="27"/>
      <c r="M105" s="27"/>
      <c r="N105" s="27"/>
      <c r="O105" s="27" t="s">
        <v>531</v>
      </c>
      <c r="P105" s="27" t="s">
        <v>2</v>
      </c>
      <c r="Q105" s="31" t="s">
        <v>665</v>
      </c>
      <c r="R105" s="31"/>
      <c r="S105" s="31"/>
      <c r="T105" s="27" t="s">
        <v>701</v>
      </c>
      <c r="U105" s="27" t="s">
        <v>702</v>
      </c>
      <c r="V105" s="27"/>
      <c r="W105" s="27"/>
      <c r="X105" s="27"/>
      <c r="Y105" s="27"/>
      <c r="Z105" s="34" t="s">
        <v>597</v>
      </c>
      <c r="AQ105" s="40"/>
      <c r="AR105" s="28"/>
      <c r="AS105" s="27"/>
      <c r="AT105" s="27"/>
      <c r="AU105" s="27"/>
      <c r="AV105" s="40"/>
      <c r="AW105" s="28"/>
      <c r="AX105" s="27"/>
      <c r="AY105" s="27"/>
      <c r="AZ105" s="27"/>
      <c r="BA105" s="40"/>
      <c r="BB105" s="27"/>
      <c r="BC105" s="27"/>
      <c r="BD105" s="27"/>
      <c r="BE105" s="27"/>
      <c r="BQ105" s="19">
        <v>1</v>
      </c>
      <c r="BS105" s="23">
        <v>1</v>
      </c>
      <c r="BT105" s="20" t="s">
        <v>212</v>
      </c>
      <c r="BX105" s="21">
        <v>1</v>
      </c>
      <c r="CP105" s="3">
        <v>1</v>
      </c>
      <c r="CS105" s="3">
        <v>1</v>
      </c>
      <c r="CT105" s="20" t="s">
        <v>81</v>
      </c>
      <c r="CU105" s="3">
        <v>1</v>
      </c>
      <c r="CW105" s="3">
        <v>1</v>
      </c>
      <c r="CY105" s="3" t="s">
        <v>308</v>
      </c>
      <c r="DC105" s="3">
        <v>1</v>
      </c>
      <c r="DE105" s="3">
        <v>1</v>
      </c>
      <c r="DG105" s="3" t="s">
        <v>17</v>
      </c>
      <c r="DJ105" s="3">
        <v>1</v>
      </c>
      <c r="DK105" s="3">
        <v>1</v>
      </c>
      <c r="DM105" s="3" t="s">
        <v>24</v>
      </c>
      <c r="EB105" s="3">
        <v>1</v>
      </c>
      <c r="ED105" s="3">
        <v>1</v>
      </c>
      <c r="EE105" s="3" t="s">
        <v>10</v>
      </c>
      <c r="FQ105" s="19">
        <v>1</v>
      </c>
      <c r="GF105" s="19">
        <v>1</v>
      </c>
      <c r="GG105" s="3">
        <v>1</v>
      </c>
      <c r="GJ105" s="20" t="s">
        <v>6</v>
      </c>
      <c r="GN105" s="3">
        <v>1</v>
      </c>
      <c r="GQ105" s="3">
        <v>1</v>
      </c>
      <c r="GS105" s="3">
        <v>1</v>
      </c>
      <c r="GW105" s="20" t="s">
        <v>53</v>
      </c>
    </row>
    <row r="106" spans="1:205">
      <c r="B106" s="3" t="s">
        <v>307</v>
      </c>
      <c r="C106" s="6" t="s">
        <v>0</v>
      </c>
      <c r="D106" s="3" t="s">
        <v>306</v>
      </c>
      <c r="E106" s="4">
        <v>1828</v>
      </c>
      <c r="F106" s="18">
        <v>41</v>
      </c>
      <c r="H106" s="36" t="s">
        <v>1140</v>
      </c>
      <c r="I106" s="44" t="s">
        <v>1268</v>
      </c>
      <c r="J106" s="36" t="s">
        <v>579</v>
      </c>
      <c r="K106" s="27" t="s">
        <v>326</v>
      </c>
      <c r="L106" s="27"/>
      <c r="M106" s="27"/>
      <c r="N106" s="27"/>
      <c r="O106" s="27" t="s">
        <v>528</v>
      </c>
      <c r="P106" s="27" t="s">
        <v>2</v>
      </c>
      <c r="Q106" s="31" t="s">
        <v>665</v>
      </c>
      <c r="R106" s="31"/>
      <c r="S106" s="31"/>
      <c r="T106" s="27" t="s">
        <v>704</v>
      </c>
      <c r="U106" s="27" t="s">
        <v>703</v>
      </c>
      <c r="V106" s="27"/>
      <c r="W106" s="27"/>
      <c r="X106" s="27"/>
      <c r="Y106" s="27"/>
      <c r="Z106" s="34" t="s">
        <v>597</v>
      </c>
      <c r="AQ106" s="40"/>
      <c r="AR106" s="28"/>
      <c r="AS106" s="27"/>
      <c r="AT106" s="27"/>
      <c r="AU106" s="27"/>
      <c r="AV106" s="40"/>
      <c r="AW106" s="28"/>
      <c r="AX106" s="27"/>
      <c r="AY106" s="27"/>
      <c r="AZ106" s="27"/>
      <c r="BA106" s="40"/>
      <c r="BB106" s="27"/>
      <c r="BC106" s="27"/>
      <c r="BD106" s="27"/>
      <c r="BE106" s="27"/>
      <c r="BJ106" s="19">
        <v>1</v>
      </c>
      <c r="BL106" s="3">
        <v>1</v>
      </c>
      <c r="BM106" s="20" t="s">
        <v>14</v>
      </c>
      <c r="BP106" s="19">
        <v>1</v>
      </c>
      <c r="BV106" s="21">
        <v>1</v>
      </c>
      <c r="CL106" s="3">
        <v>1</v>
      </c>
      <c r="DA106" s="3">
        <v>1</v>
      </c>
      <c r="DC106" s="3">
        <v>1</v>
      </c>
      <c r="DE106" s="3">
        <v>1</v>
      </c>
      <c r="DG106" s="3" t="s">
        <v>17</v>
      </c>
      <c r="DH106" s="21">
        <v>1</v>
      </c>
      <c r="DJ106" s="3">
        <v>1</v>
      </c>
      <c r="DK106" s="3">
        <v>1</v>
      </c>
      <c r="DM106" s="3" t="s">
        <v>24</v>
      </c>
      <c r="DO106" s="3">
        <v>1</v>
      </c>
      <c r="DP106" s="3">
        <v>1</v>
      </c>
      <c r="DR106" s="3" t="s">
        <v>31</v>
      </c>
      <c r="EA106" s="21">
        <v>1</v>
      </c>
      <c r="EH106" s="3">
        <v>1</v>
      </c>
      <c r="EI106" s="3">
        <v>1</v>
      </c>
      <c r="EK106" s="3" t="s">
        <v>9</v>
      </c>
      <c r="EM106" s="3">
        <v>1</v>
      </c>
      <c r="EN106" s="21">
        <v>1</v>
      </c>
      <c r="EO106" s="3">
        <v>1</v>
      </c>
      <c r="FE106" s="21">
        <v>1</v>
      </c>
      <c r="FK106" s="21">
        <v>1</v>
      </c>
      <c r="FT106" s="21">
        <v>1</v>
      </c>
      <c r="FU106" s="3">
        <v>1</v>
      </c>
      <c r="FV106" s="3">
        <v>1</v>
      </c>
      <c r="FX106" s="3" t="s">
        <v>0</v>
      </c>
      <c r="FY106" s="21">
        <v>1</v>
      </c>
      <c r="GM106" s="21">
        <v>1</v>
      </c>
      <c r="GN106" s="3">
        <v>1</v>
      </c>
      <c r="GP106" s="21">
        <v>1</v>
      </c>
    </row>
    <row r="107" spans="1:205">
      <c r="B107" s="3" t="s">
        <v>305</v>
      </c>
      <c r="C107" s="6" t="s">
        <v>9</v>
      </c>
      <c r="D107" s="3" t="s">
        <v>304</v>
      </c>
      <c r="E107" s="4">
        <v>1832</v>
      </c>
      <c r="F107" s="18">
        <v>42</v>
      </c>
      <c r="H107" s="36" t="s">
        <v>1141</v>
      </c>
      <c r="I107" s="44" t="s">
        <v>1264</v>
      </c>
      <c r="J107" s="36" t="s">
        <v>580</v>
      </c>
      <c r="K107" s="27" t="s">
        <v>326</v>
      </c>
      <c r="L107" s="27"/>
      <c r="M107" s="27"/>
      <c r="N107" s="27"/>
      <c r="O107" s="27" t="s">
        <v>529</v>
      </c>
      <c r="P107" s="27" t="s">
        <v>2</v>
      </c>
      <c r="Q107" s="31" t="s">
        <v>712</v>
      </c>
      <c r="R107" s="31"/>
      <c r="S107" s="31"/>
      <c r="T107" s="27" t="s">
        <v>707</v>
      </c>
      <c r="U107" s="27" t="s">
        <v>708</v>
      </c>
      <c r="V107" s="27" t="s">
        <v>709</v>
      </c>
      <c r="W107" s="27" t="s">
        <v>710</v>
      </c>
      <c r="X107" s="27" t="s">
        <v>711</v>
      </c>
      <c r="Y107" s="27"/>
      <c r="Z107" s="34" t="s">
        <v>597</v>
      </c>
      <c r="AQ107" s="40"/>
      <c r="AR107" s="28"/>
      <c r="AS107" s="27"/>
      <c r="AT107" s="27"/>
      <c r="AU107" s="27"/>
      <c r="AV107" s="40"/>
      <c r="AW107" s="28"/>
      <c r="AX107" s="27"/>
      <c r="AY107" s="27"/>
      <c r="AZ107" s="27"/>
      <c r="BA107" s="40"/>
      <c r="BB107" s="27"/>
      <c r="BC107" s="27"/>
      <c r="BD107" s="27"/>
      <c r="BE107" s="27"/>
      <c r="BF107" s="37">
        <v>1</v>
      </c>
      <c r="BH107" s="3">
        <v>1</v>
      </c>
      <c r="BI107" s="3" t="s">
        <v>20</v>
      </c>
      <c r="BJ107" s="19">
        <v>2</v>
      </c>
      <c r="BK107" s="3">
        <v>1</v>
      </c>
      <c r="BM107" s="20" t="s">
        <v>31</v>
      </c>
      <c r="BU107" s="3">
        <v>1</v>
      </c>
      <c r="CC107" s="3">
        <v>2</v>
      </c>
      <c r="CD107" s="3">
        <v>1</v>
      </c>
      <c r="CE107" s="3">
        <v>1</v>
      </c>
      <c r="CF107" s="20" t="s">
        <v>7</v>
      </c>
      <c r="CG107" s="22">
        <v>1</v>
      </c>
      <c r="CH107" s="3">
        <v>1</v>
      </c>
      <c r="CJ107" s="20" t="s">
        <v>13</v>
      </c>
      <c r="CK107" s="21">
        <v>1</v>
      </c>
      <c r="CU107" s="3">
        <v>1</v>
      </c>
      <c r="CV107" s="3">
        <v>1</v>
      </c>
      <c r="CY107" s="3" t="s">
        <v>18</v>
      </c>
      <c r="DC107" s="3">
        <v>1</v>
      </c>
      <c r="DD107" s="3">
        <v>1</v>
      </c>
      <c r="DG107" s="3" t="s">
        <v>11</v>
      </c>
      <c r="DO107" s="3">
        <v>1</v>
      </c>
      <c r="DQ107" s="3">
        <v>1</v>
      </c>
      <c r="DR107" s="3" t="s">
        <v>14</v>
      </c>
      <c r="EG107" s="21">
        <v>2</v>
      </c>
      <c r="EM107" s="3">
        <v>1</v>
      </c>
      <c r="GK107" s="3">
        <v>1</v>
      </c>
      <c r="GL107" s="21">
        <v>1</v>
      </c>
      <c r="GO107" s="21">
        <v>1</v>
      </c>
      <c r="GP107" s="21">
        <v>1</v>
      </c>
    </row>
    <row r="108" spans="1:205">
      <c r="B108" s="3" t="s">
        <v>303</v>
      </c>
      <c r="C108" s="6" t="s">
        <v>9</v>
      </c>
      <c r="D108" s="3" t="s">
        <v>302</v>
      </c>
      <c r="E108" s="4">
        <v>1804</v>
      </c>
      <c r="F108" s="18">
        <v>43</v>
      </c>
      <c r="H108" s="36" t="s">
        <v>1142</v>
      </c>
      <c r="I108" s="44" t="s">
        <v>1291</v>
      </c>
      <c r="J108" s="36" t="s">
        <v>326</v>
      </c>
      <c r="K108" s="27" t="s">
        <v>326</v>
      </c>
      <c r="L108" s="27"/>
      <c r="M108" s="27"/>
      <c r="N108" s="27" t="s">
        <v>581</v>
      </c>
      <c r="O108" s="27" t="s">
        <v>528</v>
      </c>
      <c r="P108" s="27" t="s">
        <v>2</v>
      </c>
      <c r="Q108" s="31" t="s">
        <v>713</v>
      </c>
      <c r="R108" s="31" t="s">
        <v>714</v>
      </c>
      <c r="S108" s="31" t="s">
        <v>714</v>
      </c>
      <c r="T108" s="27" t="s">
        <v>716</v>
      </c>
      <c r="U108" s="27" t="s">
        <v>717</v>
      </c>
      <c r="V108" s="27"/>
      <c r="W108" s="27" t="s">
        <v>718</v>
      </c>
      <c r="X108" s="27"/>
      <c r="Y108" s="27"/>
      <c r="Z108" s="34" t="s">
        <v>660</v>
      </c>
      <c r="AQ108" s="40"/>
      <c r="AR108" s="28"/>
      <c r="AS108" s="27"/>
      <c r="AT108" s="27"/>
      <c r="AU108" s="27"/>
      <c r="AV108" s="40"/>
      <c r="AW108" s="28"/>
      <c r="AX108" s="27"/>
      <c r="AY108" s="27"/>
      <c r="AZ108" s="27"/>
      <c r="BA108" s="40"/>
      <c r="BB108" s="27"/>
      <c r="BC108" s="27"/>
      <c r="BD108" s="27"/>
      <c r="BE108" s="27"/>
      <c r="BJ108" s="19">
        <v>1</v>
      </c>
      <c r="BK108" s="3">
        <v>1</v>
      </c>
      <c r="BM108" s="20" t="s">
        <v>31</v>
      </c>
      <c r="BO108" s="3">
        <v>1</v>
      </c>
      <c r="BW108" s="21">
        <v>1</v>
      </c>
      <c r="CC108" s="3">
        <v>1</v>
      </c>
      <c r="CD108" s="3">
        <v>1</v>
      </c>
      <c r="CF108" s="20" t="s">
        <v>30</v>
      </c>
      <c r="CK108" s="21">
        <v>3</v>
      </c>
      <c r="CU108" s="3">
        <v>1</v>
      </c>
      <c r="CV108" s="3">
        <v>1</v>
      </c>
      <c r="CY108" s="3" t="s">
        <v>18</v>
      </c>
      <c r="DO108" s="3">
        <v>1</v>
      </c>
      <c r="DQ108" s="3">
        <v>1</v>
      </c>
      <c r="DR108" s="3" t="s">
        <v>14</v>
      </c>
      <c r="DS108" s="21">
        <v>3</v>
      </c>
      <c r="DV108" s="21">
        <v>1</v>
      </c>
      <c r="DX108" s="21">
        <v>1</v>
      </c>
      <c r="EA108" s="21">
        <v>1</v>
      </c>
      <c r="EB108" s="23"/>
      <c r="EL108" s="21">
        <v>1</v>
      </c>
      <c r="EO108" s="3">
        <v>1</v>
      </c>
      <c r="FQ108" s="19">
        <v>1</v>
      </c>
      <c r="FS108" s="3">
        <v>1</v>
      </c>
      <c r="FU108" s="3">
        <v>1</v>
      </c>
      <c r="FV108" s="3">
        <v>1</v>
      </c>
      <c r="FX108" s="3" t="s">
        <v>0</v>
      </c>
      <c r="GE108" s="3">
        <v>1</v>
      </c>
      <c r="GF108" s="19">
        <v>1</v>
      </c>
      <c r="GH108" s="3">
        <v>1</v>
      </c>
      <c r="GJ108" s="20" t="s">
        <v>117</v>
      </c>
      <c r="GO108" s="21">
        <v>1</v>
      </c>
    </row>
    <row r="109" spans="1:205">
      <c r="B109" s="3" t="s">
        <v>1143</v>
      </c>
      <c r="C109" s="6" t="s">
        <v>0</v>
      </c>
      <c r="D109" s="3" t="s">
        <v>301</v>
      </c>
      <c r="E109" s="4">
        <v>1825</v>
      </c>
      <c r="F109" s="18">
        <v>44</v>
      </c>
      <c r="H109" s="36" t="s">
        <v>1144</v>
      </c>
      <c r="I109" s="44" t="s">
        <v>1263</v>
      </c>
      <c r="J109" s="36" t="s">
        <v>326</v>
      </c>
      <c r="K109" s="27" t="s">
        <v>326</v>
      </c>
      <c r="L109" s="27"/>
      <c r="M109" s="27"/>
      <c r="N109" s="27" t="s">
        <v>582</v>
      </c>
      <c r="O109" s="27" t="s">
        <v>528</v>
      </c>
      <c r="P109" s="27" t="s">
        <v>2</v>
      </c>
      <c r="Q109" s="31" t="s">
        <v>665</v>
      </c>
      <c r="R109" s="31"/>
      <c r="S109" s="31"/>
      <c r="T109" s="27" t="s">
        <v>719</v>
      </c>
      <c r="U109" s="27"/>
      <c r="V109" s="27"/>
      <c r="W109" s="27"/>
      <c r="X109" s="27"/>
      <c r="Y109" s="27"/>
      <c r="Z109" s="34" t="s">
        <v>597</v>
      </c>
      <c r="AQ109" s="40"/>
      <c r="AR109" s="28"/>
      <c r="AS109" s="27"/>
      <c r="AT109" s="27"/>
      <c r="AU109" s="27"/>
      <c r="AV109" s="40"/>
      <c r="AW109" s="28"/>
      <c r="AX109" s="27"/>
      <c r="AY109" s="27"/>
      <c r="AZ109" s="27"/>
      <c r="BA109" s="40"/>
      <c r="BB109" s="27"/>
      <c r="BC109" s="27"/>
      <c r="BD109" s="27"/>
      <c r="BE109" s="27"/>
      <c r="BW109" s="21">
        <v>1</v>
      </c>
      <c r="BX109" s="21">
        <v>1</v>
      </c>
      <c r="DB109" s="21">
        <v>1</v>
      </c>
      <c r="DO109" s="3">
        <v>1</v>
      </c>
      <c r="DP109" s="3">
        <v>1</v>
      </c>
      <c r="DR109" s="3" t="s">
        <v>31</v>
      </c>
      <c r="DX109" s="21">
        <v>1</v>
      </c>
      <c r="DZ109" s="3">
        <v>1</v>
      </c>
      <c r="EL109" s="21">
        <v>1</v>
      </c>
      <c r="EP109" s="19">
        <v>2</v>
      </c>
      <c r="ER109" s="3">
        <v>1</v>
      </c>
      <c r="ES109" s="3">
        <v>1</v>
      </c>
      <c r="FF109" s="3">
        <v>1</v>
      </c>
      <c r="FQ109" s="19">
        <v>1</v>
      </c>
      <c r="GD109" s="21">
        <v>1</v>
      </c>
      <c r="GM109" s="21">
        <v>1</v>
      </c>
    </row>
    <row r="110" spans="1:205">
      <c r="A110" s="3" t="s">
        <v>300</v>
      </c>
      <c r="B110" s="3" t="s">
        <v>233</v>
      </c>
      <c r="C110" s="6" t="s">
        <v>9</v>
      </c>
      <c r="D110" s="3" t="s">
        <v>299</v>
      </c>
      <c r="E110" s="4">
        <v>1810</v>
      </c>
      <c r="F110" s="18">
        <v>45</v>
      </c>
      <c r="H110" s="36" t="s">
        <v>1145</v>
      </c>
      <c r="I110" s="44" t="s">
        <v>1262</v>
      </c>
      <c r="J110" s="36" t="s">
        <v>326</v>
      </c>
      <c r="K110" s="27" t="s">
        <v>326</v>
      </c>
      <c r="L110" s="27"/>
      <c r="M110" s="27"/>
      <c r="N110" s="27"/>
      <c r="O110" s="27" t="s">
        <v>539</v>
      </c>
      <c r="P110" s="27" t="s">
        <v>35</v>
      </c>
      <c r="Q110" s="31" t="s">
        <v>665</v>
      </c>
      <c r="R110" s="31"/>
      <c r="S110" s="31"/>
      <c r="T110" s="27"/>
      <c r="U110" s="27"/>
      <c r="V110" s="27"/>
      <c r="W110" s="27"/>
      <c r="X110" s="27"/>
      <c r="Y110" s="27"/>
      <c r="Z110" s="34" t="s">
        <v>660</v>
      </c>
      <c r="AQ110" s="40"/>
      <c r="AR110" s="28"/>
      <c r="AS110" s="27"/>
      <c r="AT110" s="27"/>
      <c r="AU110" s="27"/>
      <c r="AV110" s="40"/>
      <c r="AW110" s="28"/>
      <c r="AX110" s="27"/>
      <c r="AY110" s="27"/>
      <c r="AZ110" s="27"/>
      <c r="BA110" s="40"/>
      <c r="BB110" s="27"/>
      <c r="BC110" s="27"/>
      <c r="BD110" s="27"/>
      <c r="BE110" s="27"/>
      <c r="BO110" s="3">
        <v>1</v>
      </c>
      <c r="BU110" s="3">
        <v>1</v>
      </c>
      <c r="BV110" s="21">
        <v>1</v>
      </c>
      <c r="BY110" s="23">
        <v>1</v>
      </c>
      <c r="BZ110" s="3">
        <v>1</v>
      </c>
      <c r="CB110" s="20" t="s">
        <v>26</v>
      </c>
      <c r="CC110" s="3">
        <v>1</v>
      </c>
      <c r="CD110" s="3">
        <v>1</v>
      </c>
      <c r="CF110" s="20" t="s">
        <v>30</v>
      </c>
      <c r="CP110" s="3">
        <v>1</v>
      </c>
      <c r="CR110" s="3">
        <v>1</v>
      </c>
      <c r="CT110" s="20" t="s">
        <v>74</v>
      </c>
      <c r="DA110" s="3">
        <v>1</v>
      </c>
      <c r="DC110" s="3">
        <v>1</v>
      </c>
      <c r="DE110" s="3">
        <v>1</v>
      </c>
      <c r="DG110" s="3" t="s">
        <v>17</v>
      </c>
      <c r="DO110" s="3">
        <v>1</v>
      </c>
      <c r="DP110" s="3">
        <v>1</v>
      </c>
      <c r="DR110" s="3" t="s">
        <v>31</v>
      </c>
      <c r="DZ110" s="3">
        <v>1</v>
      </c>
      <c r="EL110" s="21">
        <v>1</v>
      </c>
      <c r="EP110" s="19">
        <v>1</v>
      </c>
      <c r="EQ110" s="3">
        <v>1</v>
      </c>
      <c r="FE110" s="21">
        <v>1</v>
      </c>
      <c r="FI110" s="3">
        <v>1</v>
      </c>
      <c r="FM110" s="23"/>
      <c r="FU110" s="23">
        <v>1</v>
      </c>
      <c r="FV110" s="3">
        <v>1</v>
      </c>
      <c r="FX110" s="3" t="s">
        <v>0</v>
      </c>
      <c r="GE110" s="3">
        <v>1</v>
      </c>
      <c r="GO110" s="21">
        <v>1</v>
      </c>
      <c r="GQ110" s="23">
        <v>1</v>
      </c>
      <c r="GU110" s="3">
        <v>1</v>
      </c>
      <c r="GW110" s="20" t="s">
        <v>71</v>
      </c>
    </row>
    <row r="111" spans="1:205">
      <c r="B111" s="3" t="s">
        <v>298</v>
      </c>
      <c r="C111" s="6" t="s">
        <v>9</v>
      </c>
      <c r="D111" s="3" t="s">
        <v>297</v>
      </c>
      <c r="E111" s="4">
        <v>1824</v>
      </c>
      <c r="F111" s="18">
        <v>46</v>
      </c>
      <c r="H111" s="36" t="s">
        <v>1125</v>
      </c>
      <c r="I111" s="44" t="s">
        <v>1264</v>
      </c>
      <c r="J111" s="36" t="s">
        <v>326</v>
      </c>
      <c r="K111" s="27" t="s">
        <v>326</v>
      </c>
      <c r="L111" s="27"/>
      <c r="M111" s="27"/>
      <c r="N111" s="27"/>
      <c r="O111" s="27" t="s">
        <v>528</v>
      </c>
      <c r="P111" s="27" t="s">
        <v>2</v>
      </c>
      <c r="Q111" s="31" t="s">
        <v>720</v>
      </c>
      <c r="R111" s="31"/>
      <c r="S111" s="31"/>
      <c r="T111" s="27" t="s">
        <v>721</v>
      </c>
      <c r="U111" s="27"/>
      <c r="V111" s="27"/>
      <c r="W111" s="27"/>
      <c r="X111" s="27"/>
      <c r="Y111" s="27"/>
      <c r="Z111" s="34" t="s">
        <v>597</v>
      </c>
      <c r="AQ111" s="40"/>
      <c r="AR111" s="28"/>
      <c r="AS111" s="27"/>
      <c r="AT111" s="27"/>
      <c r="AU111" s="27"/>
      <c r="AV111" s="40"/>
      <c r="AW111" s="28"/>
      <c r="AX111" s="27"/>
      <c r="AY111" s="27"/>
      <c r="AZ111" s="27"/>
      <c r="BA111" s="40"/>
      <c r="BB111" s="27"/>
      <c r="BC111" s="27"/>
      <c r="BD111" s="27"/>
      <c r="BE111" s="27"/>
      <c r="BO111" s="3">
        <v>1</v>
      </c>
      <c r="CK111" s="21">
        <v>1</v>
      </c>
      <c r="DH111" s="21">
        <v>1</v>
      </c>
      <c r="DI111" s="21">
        <v>1</v>
      </c>
      <c r="DO111" s="3">
        <v>1</v>
      </c>
      <c r="DP111" s="3">
        <v>1</v>
      </c>
      <c r="DR111" s="3" t="s">
        <v>31</v>
      </c>
      <c r="EB111" s="23"/>
      <c r="EM111" s="3">
        <v>1</v>
      </c>
      <c r="FL111" s="21">
        <v>1</v>
      </c>
      <c r="FQ111" s="19">
        <v>1</v>
      </c>
      <c r="GF111" s="19">
        <v>1</v>
      </c>
      <c r="GG111" s="3">
        <v>1</v>
      </c>
      <c r="GJ111" s="20" t="s">
        <v>6</v>
      </c>
      <c r="GM111" s="21">
        <v>1</v>
      </c>
      <c r="GN111" s="3">
        <v>1</v>
      </c>
      <c r="GQ111" s="3">
        <v>1</v>
      </c>
      <c r="GU111" s="3">
        <v>1</v>
      </c>
      <c r="GW111" s="20" t="s">
        <v>71</v>
      </c>
    </row>
    <row r="112" spans="1:205">
      <c r="B112" s="3" t="s">
        <v>296</v>
      </c>
      <c r="C112" s="6" t="s">
        <v>9</v>
      </c>
      <c r="D112" s="3" t="s">
        <v>295</v>
      </c>
      <c r="E112" s="4">
        <v>1797</v>
      </c>
      <c r="F112" s="18">
        <v>47</v>
      </c>
      <c r="H112" s="36" t="s">
        <v>1130</v>
      </c>
      <c r="I112" s="44" t="s">
        <v>1267</v>
      </c>
      <c r="J112" s="36" t="s">
        <v>326</v>
      </c>
      <c r="K112" s="27" t="s">
        <v>326</v>
      </c>
      <c r="L112" s="27"/>
      <c r="M112" s="27"/>
      <c r="N112" s="27"/>
      <c r="O112" s="27" t="s">
        <v>528</v>
      </c>
      <c r="P112" s="27" t="s">
        <v>2</v>
      </c>
      <c r="Q112" s="31" t="s">
        <v>665</v>
      </c>
      <c r="R112" s="31"/>
      <c r="S112" s="31"/>
      <c r="T112" s="27" t="s">
        <v>722</v>
      </c>
      <c r="U112" s="27" t="s">
        <v>723</v>
      </c>
      <c r="V112" s="27"/>
      <c r="W112" s="27" t="s">
        <v>724</v>
      </c>
      <c r="X112" s="27"/>
      <c r="Y112" s="27"/>
      <c r="Z112" s="34" t="s">
        <v>597</v>
      </c>
      <c r="AQ112" s="40"/>
      <c r="AR112" s="28"/>
      <c r="AS112" s="27"/>
      <c r="AT112" s="27"/>
      <c r="AU112" s="27"/>
      <c r="AV112" s="40"/>
      <c r="AW112" s="28"/>
      <c r="AX112" s="27"/>
      <c r="AY112" s="27"/>
      <c r="AZ112" s="27"/>
      <c r="BA112" s="40"/>
      <c r="BB112" s="27"/>
      <c r="BC112" s="27"/>
      <c r="BD112" s="27"/>
      <c r="BE112" s="27"/>
      <c r="BJ112" s="19">
        <v>1</v>
      </c>
      <c r="BL112" s="3">
        <v>1</v>
      </c>
      <c r="BM112" s="20" t="s">
        <v>14</v>
      </c>
      <c r="BO112" s="3">
        <v>1</v>
      </c>
      <c r="BX112" s="21">
        <v>1</v>
      </c>
      <c r="CK112" s="21">
        <v>1</v>
      </c>
      <c r="CL112" s="3">
        <v>1</v>
      </c>
      <c r="CZ112" s="21">
        <v>1</v>
      </c>
      <c r="DA112" s="3">
        <v>1</v>
      </c>
      <c r="DB112" s="21">
        <v>1</v>
      </c>
      <c r="DC112" s="22">
        <v>1</v>
      </c>
      <c r="DD112" s="3">
        <v>1</v>
      </c>
      <c r="DG112" s="3" t="s">
        <v>11</v>
      </c>
      <c r="DN112" s="21">
        <v>1</v>
      </c>
      <c r="DO112" s="3">
        <v>1</v>
      </c>
      <c r="DP112" s="3">
        <v>1</v>
      </c>
      <c r="DR112" s="3" t="s">
        <v>31</v>
      </c>
      <c r="EA112" s="21">
        <v>1</v>
      </c>
      <c r="EB112" s="3">
        <v>1</v>
      </c>
      <c r="EC112" s="3">
        <v>1</v>
      </c>
      <c r="EE112" s="3" t="s">
        <v>214</v>
      </c>
      <c r="EF112" s="21">
        <v>1</v>
      </c>
      <c r="EH112" s="22">
        <v>1</v>
      </c>
      <c r="EI112" s="3">
        <v>1</v>
      </c>
      <c r="EK112" s="3" t="s">
        <v>9</v>
      </c>
      <c r="EN112" s="21">
        <v>1</v>
      </c>
      <c r="EO112" s="3">
        <v>1</v>
      </c>
      <c r="FH112" s="21">
        <v>1</v>
      </c>
      <c r="FJ112" s="21">
        <v>1</v>
      </c>
      <c r="FK112" s="21">
        <v>1</v>
      </c>
      <c r="FM112" s="3">
        <v>1</v>
      </c>
      <c r="FN112" s="3">
        <v>1</v>
      </c>
      <c r="FP112" s="3" t="s">
        <v>8</v>
      </c>
      <c r="FQ112" s="19">
        <v>1</v>
      </c>
      <c r="FR112" s="21">
        <v>1</v>
      </c>
      <c r="FT112" s="21">
        <v>1</v>
      </c>
      <c r="FZ112" s="19">
        <v>1</v>
      </c>
      <c r="GB112" s="23">
        <v>1</v>
      </c>
      <c r="GD112" s="21">
        <v>1</v>
      </c>
      <c r="GE112" s="3">
        <v>1</v>
      </c>
      <c r="GF112" s="19">
        <v>1</v>
      </c>
      <c r="GG112" s="3">
        <v>1</v>
      </c>
      <c r="GJ112" s="20" t="s">
        <v>6</v>
      </c>
      <c r="GK112" s="3">
        <v>1</v>
      </c>
      <c r="GO112" s="21">
        <v>1</v>
      </c>
    </row>
    <row r="113" spans="2:205">
      <c r="B113" s="3" t="s">
        <v>294</v>
      </c>
      <c r="C113" s="6" t="s">
        <v>9</v>
      </c>
      <c r="D113" s="3" t="s">
        <v>293</v>
      </c>
      <c r="E113" s="4">
        <v>1820</v>
      </c>
      <c r="F113" s="18">
        <v>48</v>
      </c>
      <c r="H113" s="36" t="s">
        <v>1126</v>
      </c>
      <c r="I113" s="44"/>
      <c r="J113" s="36" t="s">
        <v>584</v>
      </c>
      <c r="K113" s="27" t="s">
        <v>360</v>
      </c>
      <c r="L113" s="27"/>
      <c r="M113" s="27"/>
      <c r="N113" s="27" t="s">
        <v>583</v>
      </c>
      <c r="O113" s="27" t="s">
        <v>528</v>
      </c>
      <c r="P113" s="27" t="s">
        <v>2</v>
      </c>
      <c r="Q113" s="31" t="s">
        <v>665</v>
      </c>
      <c r="R113" s="31"/>
      <c r="S113" s="31"/>
      <c r="T113" s="27" t="s">
        <v>725</v>
      </c>
      <c r="U113" s="27"/>
      <c r="V113" s="27"/>
      <c r="W113" s="27"/>
      <c r="X113" s="27"/>
      <c r="Y113" s="27"/>
      <c r="Z113" s="34" t="s">
        <v>597</v>
      </c>
      <c r="AQ113" s="40"/>
      <c r="AR113" s="28"/>
      <c r="AS113" s="27"/>
      <c r="AT113" s="27"/>
      <c r="AU113" s="27"/>
      <c r="AV113" s="40"/>
      <c r="AW113" s="28"/>
      <c r="AX113" s="27"/>
      <c r="AY113" s="27"/>
      <c r="AZ113" s="27"/>
      <c r="BA113" s="40"/>
      <c r="BB113" s="27"/>
      <c r="BC113" s="27"/>
      <c r="BD113" s="27"/>
      <c r="BE113" s="27"/>
      <c r="BV113" s="21">
        <v>1</v>
      </c>
      <c r="CC113" s="3">
        <v>1</v>
      </c>
      <c r="CD113" s="3">
        <v>1</v>
      </c>
      <c r="CF113" s="20" t="s">
        <v>30</v>
      </c>
      <c r="CP113" s="3">
        <v>1</v>
      </c>
      <c r="CS113" s="3">
        <v>1</v>
      </c>
      <c r="CT113" s="20" t="s">
        <v>81</v>
      </c>
      <c r="DC113" s="3">
        <v>1</v>
      </c>
      <c r="DD113" s="3">
        <v>1</v>
      </c>
      <c r="DG113" s="3" t="s">
        <v>11</v>
      </c>
      <c r="DO113" s="3">
        <v>1</v>
      </c>
      <c r="DP113" s="3">
        <v>1</v>
      </c>
      <c r="DR113" s="3" t="s">
        <v>31</v>
      </c>
      <c r="DT113" s="3">
        <v>1</v>
      </c>
      <c r="DU113" s="21">
        <v>1</v>
      </c>
      <c r="DW113" s="21">
        <v>1</v>
      </c>
      <c r="DY113" s="21">
        <v>2</v>
      </c>
      <c r="EA113" s="21">
        <v>1</v>
      </c>
      <c r="EB113" s="3">
        <v>1</v>
      </c>
      <c r="ED113" s="3">
        <v>1</v>
      </c>
      <c r="EE113" s="3" t="s">
        <v>10</v>
      </c>
      <c r="EL113" s="21">
        <v>1</v>
      </c>
      <c r="EN113" s="21">
        <v>1</v>
      </c>
      <c r="FU113" s="3">
        <v>1</v>
      </c>
      <c r="FV113" s="3">
        <v>1</v>
      </c>
      <c r="FX113" s="3" t="s">
        <v>0</v>
      </c>
      <c r="FY113" s="21">
        <v>1</v>
      </c>
      <c r="GE113" s="22">
        <v>1</v>
      </c>
      <c r="GK113" s="3">
        <v>1</v>
      </c>
    </row>
    <row r="114" spans="2:205">
      <c r="B114" s="3" t="s">
        <v>290</v>
      </c>
      <c r="C114" s="6" t="s">
        <v>9</v>
      </c>
      <c r="D114" s="3" t="s">
        <v>292</v>
      </c>
      <c r="E114" s="4">
        <v>1805</v>
      </c>
      <c r="F114" s="18">
        <v>49</v>
      </c>
      <c r="H114" s="36" t="s">
        <v>1126</v>
      </c>
      <c r="I114" s="44"/>
      <c r="J114" s="36" t="s">
        <v>585</v>
      </c>
      <c r="K114" s="27" t="s">
        <v>326</v>
      </c>
      <c r="L114" s="27"/>
      <c r="M114" s="27"/>
      <c r="N114" s="27"/>
      <c r="O114" s="27" t="s">
        <v>528</v>
      </c>
      <c r="P114" s="27" t="s">
        <v>2</v>
      </c>
      <c r="Q114" s="31" t="s">
        <v>726</v>
      </c>
      <c r="R114" s="31"/>
      <c r="S114" s="31"/>
      <c r="T114" s="27" t="s">
        <v>727</v>
      </c>
      <c r="U114" s="27"/>
      <c r="V114" s="27" t="s">
        <v>728</v>
      </c>
      <c r="W114" s="27" t="s">
        <v>729</v>
      </c>
      <c r="X114" s="27"/>
      <c r="Y114" s="27"/>
      <c r="Z114" s="34" t="s">
        <v>597</v>
      </c>
      <c r="AQ114" s="40"/>
      <c r="AR114" s="28"/>
      <c r="AS114" s="27"/>
      <c r="AT114" s="27"/>
      <c r="AU114" s="27"/>
      <c r="AV114" s="40"/>
      <c r="AW114" s="28"/>
      <c r="AX114" s="27"/>
      <c r="AY114" s="27"/>
      <c r="AZ114" s="27"/>
      <c r="BA114" s="40"/>
      <c r="BB114" s="27"/>
      <c r="BC114" s="27"/>
      <c r="BD114" s="27"/>
      <c r="BE114" s="27"/>
      <c r="BN114" s="21">
        <v>1</v>
      </c>
      <c r="BV114" s="21">
        <v>1</v>
      </c>
      <c r="CC114" s="3">
        <v>1</v>
      </c>
      <c r="CD114" s="3">
        <v>1</v>
      </c>
      <c r="CF114" s="20" t="s">
        <v>30</v>
      </c>
      <c r="CP114" s="3">
        <v>1</v>
      </c>
      <c r="CQ114" s="3">
        <v>1</v>
      </c>
      <c r="CT114" s="20" t="s">
        <v>58</v>
      </c>
      <c r="DC114" s="3">
        <v>1</v>
      </c>
      <c r="DD114" s="3">
        <v>1</v>
      </c>
      <c r="DG114" s="3" t="s">
        <v>11</v>
      </c>
      <c r="DJ114" s="3">
        <v>1</v>
      </c>
      <c r="DK114" s="3">
        <v>1</v>
      </c>
      <c r="DM114" s="3" t="s">
        <v>24</v>
      </c>
      <c r="DN114" s="21">
        <v>1</v>
      </c>
      <c r="DX114" s="21">
        <v>1</v>
      </c>
      <c r="DZ114" s="3">
        <v>1</v>
      </c>
      <c r="EA114" s="21">
        <v>1</v>
      </c>
      <c r="EG114" s="21">
        <v>2</v>
      </c>
      <c r="EH114" s="3">
        <v>2</v>
      </c>
      <c r="EI114" s="3">
        <v>1</v>
      </c>
      <c r="EJ114" s="3">
        <v>1</v>
      </c>
      <c r="EK114" s="3" t="s">
        <v>7</v>
      </c>
      <c r="EL114" s="21">
        <v>1</v>
      </c>
      <c r="EN114" s="21">
        <v>1</v>
      </c>
      <c r="EP114" s="19">
        <v>2</v>
      </c>
      <c r="EQ114" s="3">
        <v>1</v>
      </c>
      <c r="EY114" s="3">
        <v>1</v>
      </c>
      <c r="FE114" s="21">
        <v>1</v>
      </c>
      <c r="FR114" s="21">
        <v>1</v>
      </c>
      <c r="FT114" s="21">
        <v>1</v>
      </c>
      <c r="FU114" s="3">
        <v>1</v>
      </c>
      <c r="FV114" s="3">
        <v>1</v>
      </c>
      <c r="FX114" s="3" t="s">
        <v>0</v>
      </c>
      <c r="FY114" s="21">
        <v>1</v>
      </c>
      <c r="GE114" s="22">
        <v>1</v>
      </c>
      <c r="GF114" s="19">
        <v>2</v>
      </c>
      <c r="GG114" s="3">
        <v>1</v>
      </c>
      <c r="GH114" s="3">
        <v>1</v>
      </c>
      <c r="GJ114" s="20" t="s">
        <v>41</v>
      </c>
      <c r="GK114" s="3">
        <v>1</v>
      </c>
      <c r="GP114" s="21">
        <v>1</v>
      </c>
    </row>
    <row r="115" spans="2:205">
      <c r="B115" s="3" t="s">
        <v>290</v>
      </c>
      <c r="C115" s="6" t="s">
        <v>9</v>
      </c>
      <c r="D115" s="3" t="s">
        <v>291</v>
      </c>
      <c r="E115" s="4">
        <v>1799</v>
      </c>
      <c r="F115" s="18">
        <v>50</v>
      </c>
      <c r="H115" s="36" t="s">
        <v>1147</v>
      </c>
      <c r="I115" s="44" t="s">
        <v>1263</v>
      </c>
      <c r="J115" s="36" t="s">
        <v>586</v>
      </c>
      <c r="K115" s="27" t="s">
        <v>346</v>
      </c>
      <c r="L115" s="27"/>
      <c r="M115" s="27"/>
      <c r="N115" s="27"/>
      <c r="O115" s="27" t="s">
        <v>531</v>
      </c>
      <c r="P115" s="27" t="s">
        <v>2</v>
      </c>
      <c r="Q115" s="31" t="s">
        <v>730</v>
      </c>
      <c r="R115" s="31" t="s">
        <v>731</v>
      </c>
      <c r="S115" s="31"/>
      <c r="T115" s="27" t="s">
        <v>732</v>
      </c>
      <c r="U115" s="27" t="s">
        <v>733</v>
      </c>
      <c r="V115" s="27" t="s">
        <v>734</v>
      </c>
      <c r="W115" s="27" t="s">
        <v>735</v>
      </c>
      <c r="X115" s="27"/>
      <c r="Y115" s="27"/>
      <c r="Z115" s="34" t="s">
        <v>597</v>
      </c>
      <c r="AQ115" s="40"/>
      <c r="AR115" s="28"/>
      <c r="AS115" s="27"/>
      <c r="AT115" s="27"/>
      <c r="AU115" s="27"/>
      <c r="AV115" s="40"/>
      <c r="AW115" s="28"/>
      <c r="AX115" s="27"/>
      <c r="AY115" s="27"/>
      <c r="AZ115" s="27"/>
      <c r="BA115" s="40"/>
      <c r="BB115" s="27"/>
      <c r="BC115" s="27"/>
      <c r="BD115" s="27"/>
      <c r="BE115" s="27"/>
      <c r="BJ115" s="19">
        <v>1</v>
      </c>
      <c r="BL115" s="3">
        <v>1</v>
      </c>
      <c r="BM115" s="20" t="s">
        <v>14</v>
      </c>
      <c r="BX115" s="21">
        <v>1</v>
      </c>
      <c r="CC115" s="3">
        <v>1</v>
      </c>
      <c r="CE115" s="3">
        <v>1</v>
      </c>
      <c r="CF115" s="20" t="s">
        <v>3</v>
      </c>
      <c r="CP115" s="3">
        <v>1</v>
      </c>
      <c r="CQ115" s="3">
        <v>1</v>
      </c>
      <c r="CT115" s="20" t="s">
        <v>58</v>
      </c>
      <c r="DC115" s="3">
        <v>1</v>
      </c>
      <c r="DE115" s="3">
        <v>1</v>
      </c>
      <c r="DG115" s="3" t="s">
        <v>17</v>
      </c>
      <c r="DH115" s="21">
        <v>1</v>
      </c>
      <c r="DI115" s="21">
        <v>1</v>
      </c>
      <c r="DT115" s="3">
        <v>1</v>
      </c>
      <c r="EA115" s="21">
        <v>1</v>
      </c>
      <c r="EF115" s="21">
        <v>1</v>
      </c>
      <c r="EL115" s="21">
        <v>1</v>
      </c>
      <c r="FE115" s="21">
        <v>1</v>
      </c>
      <c r="FQ115" s="19">
        <v>1</v>
      </c>
      <c r="GD115" s="21">
        <v>1</v>
      </c>
      <c r="GE115" s="22">
        <v>1</v>
      </c>
    </row>
    <row r="116" spans="2:205">
      <c r="B116" s="3" t="s">
        <v>290</v>
      </c>
      <c r="C116" s="6" t="s">
        <v>9</v>
      </c>
      <c r="D116" s="3" t="s">
        <v>289</v>
      </c>
      <c r="E116" s="4">
        <v>1794</v>
      </c>
      <c r="F116" s="18">
        <v>51</v>
      </c>
      <c r="H116" s="36" t="s">
        <v>1146</v>
      </c>
      <c r="I116" s="44" t="s">
        <v>1290</v>
      </c>
      <c r="J116" s="36" t="s">
        <v>347</v>
      </c>
      <c r="K116" s="27" t="s">
        <v>360</v>
      </c>
      <c r="L116" s="27"/>
      <c r="M116" s="27"/>
      <c r="N116" s="27"/>
      <c r="O116" s="27" t="s">
        <v>528</v>
      </c>
      <c r="P116" s="27" t="s">
        <v>2</v>
      </c>
      <c r="Q116" s="31" t="s">
        <v>736</v>
      </c>
      <c r="R116" s="31" t="s">
        <v>737</v>
      </c>
      <c r="S116" s="31" t="s">
        <v>738</v>
      </c>
      <c r="T116" s="32" t="s">
        <v>739</v>
      </c>
      <c r="U116" s="27"/>
      <c r="V116" s="27"/>
      <c r="W116" s="27"/>
      <c r="X116" s="27"/>
      <c r="Y116" s="27"/>
      <c r="Z116" s="34" t="s">
        <v>664</v>
      </c>
      <c r="AQ116" s="40"/>
      <c r="AR116" s="28"/>
      <c r="AS116" s="27"/>
      <c r="AT116" s="27"/>
      <c r="AU116" s="27"/>
      <c r="AV116" s="40"/>
      <c r="AW116" s="28"/>
      <c r="AX116" s="27"/>
      <c r="AY116" s="27"/>
      <c r="AZ116" s="27"/>
      <c r="BA116" s="40"/>
      <c r="BB116" s="27"/>
      <c r="BC116" s="27"/>
      <c r="BD116" s="27"/>
      <c r="BE116" s="27"/>
      <c r="BO116" s="3">
        <v>1</v>
      </c>
      <c r="BV116" s="21">
        <v>1</v>
      </c>
      <c r="CC116" s="3">
        <v>2</v>
      </c>
      <c r="CD116" s="3">
        <v>1</v>
      </c>
      <c r="CE116" s="3">
        <v>1</v>
      </c>
      <c r="CF116" s="20" t="s">
        <v>7</v>
      </c>
      <c r="DA116" s="3">
        <v>1</v>
      </c>
      <c r="DC116" s="3">
        <v>1</v>
      </c>
      <c r="DD116" s="3">
        <v>1</v>
      </c>
      <c r="DG116" s="3" t="s">
        <v>11</v>
      </c>
      <c r="DI116" s="21">
        <v>1</v>
      </c>
      <c r="DT116" s="3">
        <v>1</v>
      </c>
      <c r="EA116" s="21">
        <v>1</v>
      </c>
      <c r="FE116" s="21">
        <v>1</v>
      </c>
      <c r="FK116" s="21">
        <v>1</v>
      </c>
      <c r="FM116" s="3">
        <v>1</v>
      </c>
      <c r="FO116" s="3">
        <v>1</v>
      </c>
      <c r="FP116" s="3" t="s">
        <v>38</v>
      </c>
      <c r="FT116" s="21">
        <v>1</v>
      </c>
    </row>
    <row r="117" spans="2:205">
      <c r="B117" s="3" t="s">
        <v>288</v>
      </c>
      <c r="C117" s="6" t="s">
        <v>0</v>
      </c>
      <c r="D117" s="3" t="s">
        <v>287</v>
      </c>
      <c r="E117" s="4">
        <v>1813</v>
      </c>
      <c r="F117" s="18">
        <v>52</v>
      </c>
      <c r="H117" s="36" t="s">
        <v>1148</v>
      </c>
      <c r="I117" s="44" t="s">
        <v>1268</v>
      </c>
      <c r="J117" s="36" t="s">
        <v>347</v>
      </c>
      <c r="K117" s="27" t="s">
        <v>326</v>
      </c>
      <c r="L117" s="27"/>
      <c r="M117" s="27"/>
      <c r="N117" s="27" t="s">
        <v>349</v>
      </c>
      <c r="O117" s="27" t="s">
        <v>528</v>
      </c>
      <c r="P117" s="27" t="s">
        <v>2</v>
      </c>
      <c r="Q117" s="31" t="s">
        <v>665</v>
      </c>
      <c r="R117" s="31"/>
      <c r="S117" s="31"/>
      <c r="T117" s="27"/>
      <c r="U117" s="27"/>
      <c r="V117" s="27"/>
      <c r="W117" s="27"/>
      <c r="X117" s="27"/>
      <c r="Y117" s="27"/>
      <c r="Z117" s="34" t="s">
        <v>660</v>
      </c>
      <c r="AQ117" s="40"/>
      <c r="AR117" s="28"/>
      <c r="AS117" s="27"/>
      <c r="AT117" s="27"/>
      <c r="AU117" s="27"/>
      <c r="AV117" s="40"/>
      <c r="AW117" s="28"/>
      <c r="AX117" s="27"/>
      <c r="AY117" s="27"/>
      <c r="AZ117" s="27"/>
      <c r="BA117" s="40"/>
      <c r="BB117" s="27"/>
      <c r="BC117" s="27"/>
      <c r="BD117" s="27"/>
      <c r="BE117" s="27"/>
      <c r="BJ117" s="19">
        <v>1</v>
      </c>
      <c r="BK117" s="3">
        <v>1</v>
      </c>
      <c r="BM117" s="20" t="s">
        <v>31</v>
      </c>
      <c r="BY117" s="3">
        <v>2</v>
      </c>
      <c r="BZ117" s="3">
        <v>1</v>
      </c>
      <c r="CA117" s="3">
        <v>1</v>
      </c>
      <c r="CB117" s="20" t="s">
        <v>7</v>
      </c>
      <c r="CC117" s="22">
        <v>1</v>
      </c>
      <c r="CD117" s="3">
        <v>1</v>
      </c>
      <c r="CF117" s="20" t="s">
        <v>30</v>
      </c>
      <c r="DC117" s="3">
        <v>1</v>
      </c>
      <c r="DE117" s="3">
        <v>1</v>
      </c>
      <c r="DG117" s="3" t="s">
        <v>17</v>
      </c>
      <c r="DZ117" s="3">
        <v>1</v>
      </c>
      <c r="EL117" s="21">
        <v>1</v>
      </c>
      <c r="EM117" s="3">
        <v>1</v>
      </c>
      <c r="GF117" s="19">
        <v>1</v>
      </c>
      <c r="GH117" s="3">
        <v>1</v>
      </c>
      <c r="GJ117" s="20" t="s">
        <v>117</v>
      </c>
      <c r="GL117" s="21">
        <v>1</v>
      </c>
    </row>
    <row r="118" spans="2:205">
      <c r="B118" s="3" t="s">
        <v>282</v>
      </c>
      <c r="C118" s="6" t="s">
        <v>9</v>
      </c>
      <c r="D118" s="3" t="s">
        <v>286</v>
      </c>
      <c r="E118" s="4">
        <v>1826</v>
      </c>
      <c r="F118" s="18">
        <v>53</v>
      </c>
      <c r="H118" s="36" t="s">
        <v>1125</v>
      </c>
      <c r="I118" s="44" t="s">
        <v>1264</v>
      </c>
      <c r="J118" s="36" t="s">
        <v>326</v>
      </c>
      <c r="K118" s="27" t="s">
        <v>326</v>
      </c>
      <c r="L118" s="27"/>
      <c r="M118" s="27"/>
      <c r="N118" s="27"/>
      <c r="O118" s="27" t="s">
        <v>530</v>
      </c>
      <c r="P118" s="27" t="s">
        <v>2</v>
      </c>
      <c r="Q118" s="31" t="s">
        <v>665</v>
      </c>
      <c r="R118" s="31"/>
      <c r="S118" s="31"/>
      <c r="T118" s="27" t="s">
        <v>740</v>
      </c>
      <c r="U118" s="27"/>
      <c r="V118" s="27"/>
      <c r="W118" s="27"/>
      <c r="X118" s="27"/>
      <c r="Y118" s="27"/>
      <c r="Z118" s="34" t="s">
        <v>597</v>
      </c>
      <c r="AQ118" s="40"/>
      <c r="AR118" s="28"/>
      <c r="AS118" s="27"/>
      <c r="AT118" s="27"/>
      <c r="AU118" s="27"/>
      <c r="AV118" s="40"/>
      <c r="AW118" s="28"/>
      <c r="AX118" s="27"/>
      <c r="AY118" s="27"/>
      <c r="AZ118" s="27"/>
      <c r="BA118" s="40"/>
      <c r="BB118" s="27"/>
      <c r="BC118" s="27"/>
      <c r="BD118" s="27"/>
      <c r="BE118" s="27"/>
      <c r="BJ118" s="19">
        <v>1</v>
      </c>
      <c r="BK118" s="3">
        <v>1</v>
      </c>
      <c r="BM118" s="20" t="s">
        <v>31</v>
      </c>
      <c r="BO118" s="3">
        <v>1</v>
      </c>
      <c r="BU118" s="3">
        <v>1</v>
      </c>
      <c r="BY118" s="3">
        <v>2</v>
      </c>
      <c r="BZ118" s="3">
        <v>1</v>
      </c>
      <c r="CA118" s="3">
        <v>1</v>
      </c>
      <c r="CB118" s="20" t="s">
        <v>7</v>
      </c>
      <c r="CU118" s="3">
        <v>1</v>
      </c>
      <c r="CV118" s="3">
        <v>1</v>
      </c>
      <c r="CY118" s="3" t="s">
        <v>18</v>
      </c>
      <c r="DI118" s="21">
        <v>1</v>
      </c>
      <c r="DO118" s="3">
        <v>1</v>
      </c>
      <c r="DQ118" s="3">
        <v>1</v>
      </c>
      <c r="DR118" s="3" t="s">
        <v>14</v>
      </c>
      <c r="DS118" s="21">
        <v>1</v>
      </c>
      <c r="DT118" s="3">
        <v>1</v>
      </c>
      <c r="DW118" s="21">
        <v>1</v>
      </c>
      <c r="EF118" s="21">
        <v>1</v>
      </c>
      <c r="FI118" s="23"/>
      <c r="FQ118" s="19">
        <v>1</v>
      </c>
      <c r="FS118" s="3">
        <v>1</v>
      </c>
      <c r="FZ118" s="19">
        <v>1</v>
      </c>
      <c r="GB118" s="23">
        <v>1</v>
      </c>
      <c r="GE118" s="3">
        <v>1</v>
      </c>
      <c r="GK118" s="3">
        <v>1</v>
      </c>
    </row>
    <row r="119" spans="2:205">
      <c r="B119" s="3" t="s">
        <v>282</v>
      </c>
      <c r="C119" s="6" t="s">
        <v>9</v>
      </c>
      <c r="D119" s="3" t="s">
        <v>285</v>
      </c>
      <c r="E119" s="4">
        <v>1832</v>
      </c>
      <c r="F119" s="18">
        <v>54</v>
      </c>
      <c r="H119" s="36" t="s">
        <v>1150</v>
      </c>
      <c r="I119" s="44" t="s">
        <v>1260</v>
      </c>
      <c r="J119" s="36" t="s">
        <v>558</v>
      </c>
      <c r="K119" s="27" t="s">
        <v>326</v>
      </c>
      <c r="L119" s="27"/>
      <c r="M119" s="27"/>
      <c r="N119" s="27" t="s">
        <v>562</v>
      </c>
      <c r="O119" s="27" t="s">
        <v>528</v>
      </c>
      <c r="P119" s="27" t="s">
        <v>2</v>
      </c>
      <c r="Q119" s="31" t="s">
        <v>665</v>
      </c>
      <c r="R119" s="31"/>
      <c r="S119" s="31"/>
      <c r="T119" s="27" t="s">
        <v>741</v>
      </c>
      <c r="U119" s="27"/>
      <c r="V119" s="27"/>
      <c r="W119" s="27"/>
      <c r="X119" s="27"/>
      <c r="Y119" s="27"/>
      <c r="Z119" s="34" t="s">
        <v>597</v>
      </c>
      <c r="AQ119" s="40"/>
      <c r="AR119" s="28"/>
      <c r="AS119" s="27"/>
      <c r="AT119" s="27"/>
      <c r="AU119" s="27"/>
      <c r="AV119" s="40"/>
      <c r="AW119" s="28"/>
      <c r="AX119" s="27"/>
      <c r="AY119" s="27"/>
      <c r="AZ119" s="27"/>
      <c r="BA119" s="40"/>
      <c r="BB119" s="27"/>
      <c r="BC119" s="27"/>
      <c r="BD119" s="27"/>
      <c r="BE119" s="27"/>
      <c r="BF119" s="37">
        <v>1</v>
      </c>
      <c r="BH119" s="3">
        <v>1</v>
      </c>
      <c r="BI119" s="3" t="s">
        <v>20</v>
      </c>
      <c r="BO119" s="3">
        <v>1</v>
      </c>
      <c r="BW119" s="21">
        <v>1</v>
      </c>
      <c r="DC119" s="3">
        <v>1</v>
      </c>
      <c r="DD119" s="3">
        <v>1</v>
      </c>
      <c r="DG119" s="3" t="s">
        <v>11</v>
      </c>
      <c r="DH119" s="21">
        <v>1</v>
      </c>
      <c r="DI119" s="21">
        <v>1</v>
      </c>
      <c r="DO119" s="3">
        <v>2</v>
      </c>
      <c r="DP119" s="3">
        <v>1</v>
      </c>
      <c r="DQ119" s="3">
        <v>1</v>
      </c>
      <c r="DR119" s="3" t="s">
        <v>7</v>
      </c>
      <c r="DS119" s="21">
        <v>2</v>
      </c>
      <c r="DU119" s="21">
        <v>1</v>
      </c>
      <c r="DY119" s="21">
        <v>1</v>
      </c>
      <c r="EG119" s="21">
        <v>1</v>
      </c>
      <c r="EH119" s="3">
        <v>1</v>
      </c>
      <c r="EJ119" s="3">
        <v>1</v>
      </c>
      <c r="EK119" s="3" t="s">
        <v>0</v>
      </c>
      <c r="FB119" s="19">
        <v>1</v>
      </c>
      <c r="FH119" s="21">
        <v>1</v>
      </c>
      <c r="FK119" s="21">
        <v>1</v>
      </c>
      <c r="FS119" s="3">
        <v>1</v>
      </c>
      <c r="FT119" s="21">
        <v>1</v>
      </c>
      <c r="FY119" s="21">
        <v>1</v>
      </c>
      <c r="GE119" s="3">
        <v>1</v>
      </c>
      <c r="GO119" s="21">
        <v>1</v>
      </c>
    </row>
    <row r="120" spans="2:205">
      <c r="B120" s="3" t="s">
        <v>282</v>
      </c>
      <c r="C120" s="6" t="s">
        <v>9</v>
      </c>
      <c r="D120" s="3" t="s">
        <v>284</v>
      </c>
      <c r="E120" s="4">
        <v>1831</v>
      </c>
      <c r="F120" s="18">
        <v>55</v>
      </c>
      <c r="H120" s="36" t="s">
        <v>1149</v>
      </c>
      <c r="I120" s="44" t="s">
        <v>1291</v>
      </c>
      <c r="J120" s="36" t="s">
        <v>588</v>
      </c>
      <c r="K120" s="27" t="s">
        <v>326</v>
      </c>
      <c r="L120" s="27"/>
      <c r="M120" s="27"/>
      <c r="N120" s="27" t="s">
        <v>587</v>
      </c>
      <c r="O120" s="27" t="s">
        <v>531</v>
      </c>
      <c r="P120" s="27" t="s">
        <v>2</v>
      </c>
      <c r="Q120" s="31" t="s">
        <v>742</v>
      </c>
      <c r="R120" s="31"/>
      <c r="S120" s="31"/>
      <c r="T120" s="27" t="s">
        <v>743</v>
      </c>
      <c r="U120" s="27"/>
      <c r="V120" s="27"/>
      <c r="W120" s="27"/>
      <c r="X120" s="27"/>
      <c r="Y120" s="27"/>
      <c r="Z120" s="34" t="s">
        <v>597</v>
      </c>
      <c r="AQ120" s="40"/>
      <c r="AR120" s="28"/>
      <c r="AS120" s="27"/>
      <c r="AT120" s="27"/>
      <c r="AU120" s="27"/>
      <c r="AV120" s="40"/>
      <c r="AW120" s="28"/>
      <c r="AX120" s="27"/>
      <c r="AY120" s="27"/>
      <c r="AZ120" s="27"/>
      <c r="BA120" s="40"/>
      <c r="BB120" s="27"/>
      <c r="BC120" s="27"/>
      <c r="BD120" s="27"/>
      <c r="BE120" s="27"/>
      <c r="CC120" s="3">
        <v>2</v>
      </c>
      <c r="CD120" s="3">
        <v>1</v>
      </c>
      <c r="CE120" s="3">
        <v>1</v>
      </c>
      <c r="CF120" s="20" t="s">
        <v>7</v>
      </c>
      <c r="CP120" s="3">
        <v>1</v>
      </c>
      <c r="CQ120" s="3">
        <v>1</v>
      </c>
      <c r="CT120" s="20" t="s">
        <v>58</v>
      </c>
      <c r="DO120" s="3">
        <v>1</v>
      </c>
      <c r="DP120" s="3">
        <v>1</v>
      </c>
      <c r="DR120" s="3" t="s">
        <v>31</v>
      </c>
      <c r="DS120" s="21">
        <v>1</v>
      </c>
      <c r="DV120" s="21">
        <v>1</v>
      </c>
      <c r="FH120" s="21">
        <v>1</v>
      </c>
      <c r="FM120" s="3">
        <v>1</v>
      </c>
      <c r="FO120" s="3">
        <v>1</v>
      </c>
      <c r="FP120" s="3" t="s">
        <v>38</v>
      </c>
      <c r="FY120" s="21">
        <v>1</v>
      </c>
      <c r="GE120" s="3">
        <v>1</v>
      </c>
      <c r="GF120" s="19">
        <v>1</v>
      </c>
      <c r="GG120" s="3">
        <v>1</v>
      </c>
      <c r="GJ120" s="20" t="s">
        <v>6</v>
      </c>
    </row>
    <row r="121" spans="2:205">
      <c r="B121" s="3" t="s">
        <v>282</v>
      </c>
      <c r="C121" s="6" t="s">
        <v>9</v>
      </c>
      <c r="D121" s="3" t="s">
        <v>283</v>
      </c>
      <c r="E121" s="4">
        <v>1824</v>
      </c>
      <c r="F121" s="18">
        <v>56</v>
      </c>
      <c r="H121" s="36" t="s">
        <v>1126</v>
      </c>
      <c r="I121" s="44"/>
      <c r="J121" s="36" t="s">
        <v>589</v>
      </c>
      <c r="K121" s="27" t="s">
        <v>326</v>
      </c>
      <c r="L121" s="27"/>
      <c r="M121" s="27"/>
      <c r="N121" s="27"/>
      <c r="O121" s="27" t="s">
        <v>529</v>
      </c>
      <c r="P121" s="27" t="s">
        <v>2</v>
      </c>
      <c r="Q121" s="31" t="s">
        <v>665</v>
      </c>
      <c r="R121" s="31"/>
      <c r="S121" s="31"/>
      <c r="T121" s="27"/>
      <c r="U121" s="27"/>
      <c r="V121" s="27"/>
      <c r="W121" s="27"/>
      <c r="X121" s="27"/>
      <c r="Y121" s="27"/>
      <c r="Z121" s="34" t="s">
        <v>660</v>
      </c>
      <c r="AQ121" s="40"/>
      <c r="AR121" s="28"/>
      <c r="AS121" s="27"/>
      <c r="AT121" s="27"/>
      <c r="AU121" s="27"/>
      <c r="AV121" s="40"/>
      <c r="AW121" s="28"/>
      <c r="AX121" s="27"/>
      <c r="AY121" s="27"/>
      <c r="AZ121" s="27"/>
      <c r="BA121" s="40"/>
      <c r="BB121" s="27"/>
      <c r="BC121" s="27"/>
      <c r="BD121" s="27"/>
      <c r="BE121" s="27"/>
      <c r="BW121" s="21">
        <v>1</v>
      </c>
      <c r="CC121" s="3">
        <v>1</v>
      </c>
      <c r="CE121" s="3">
        <v>1</v>
      </c>
      <c r="CF121" s="20" t="s">
        <v>3</v>
      </c>
      <c r="CK121" s="21">
        <v>1</v>
      </c>
      <c r="DI121" s="21">
        <v>1</v>
      </c>
      <c r="DJ121" s="3">
        <v>1</v>
      </c>
      <c r="DK121" s="3">
        <v>1</v>
      </c>
      <c r="DM121" s="3" t="s">
        <v>24</v>
      </c>
      <c r="DO121" s="3">
        <v>2</v>
      </c>
      <c r="DP121" s="3">
        <v>1</v>
      </c>
      <c r="DQ121" s="3">
        <v>1</v>
      </c>
      <c r="DR121" s="3" t="s">
        <v>7</v>
      </c>
      <c r="DV121" s="21">
        <v>2</v>
      </c>
      <c r="EB121" s="3">
        <v>1</v>
      </c>
      <c r="ED121" s="3">
        <v>1</v>
      </c>
      <c r="EE121" s="3" t="s">
        <v>10</v>
      </c>
      <c r="FE121" s="21">
        <v>1</v>
      </c>
      <c r="FG121" s="21">
        <v>1</v>
      </c>
      <c r="FR121" s="21">
        <v>1</v>
      </c>
      <c r="FT121" s="21">
        <v>1</v>
      </c>
      <c r="FY121" s="21">
        <v>1</v>
      </c>
      <c r="GE121" s="3">
        <v>1</v>
      </c>
      <c r="GF121" s="19">
        <v>1</v>
      </c>
      <c r="GG121" s="3">
        <v>1</v>
      </c>
      <c r="GJ121" s="20" t="s">
        <v>6</v>
      </c>
      <c r="GL121" s="21">
        <v>1</v>
      </c>
      <c r="GQ121" s="3">
        <v>2</v>
      </c>
      <c r="GR121" s="3">
        <v>1</v>
      </c>
      <c r="GS121" s="3">
        <v>1</v>
      </c>
      <c r="GW121" s="20" t="s">
        <v>40</v>
      </c>
    </row>
    <row r="122" spans="2:205">
      <c r="B122" s="3" t="s">
        <v>282</v>
      </c>
      <c r="C122" s="6" t="s">
        <v>9</v>
      </c>
      <c r="D122" s="3" t="s">
        <v>281</v>
      </c>
      <c r="E122" s="4">
        <v>1824</v>
      </c>
      <c r="F122" s="18">
        <v>57</v>
      </c>
      <c r="H122" s="36" t="s">
        <v>1126</v>
      </c>
      <c r="I122" s="44"/>
      <c r="J122" s="36" t="s">
        <v>326</v>
      </c>
      <c r="K122" s="27" t="s">
        <v>326</v>
      </c>
      <c r="L122" s="27"/>
      <c r="M122" s="27"/>
      <c r="N122" s="27" t="s">
        <v>349</v>
      </c>
      <c r="O122" s="27" t="s">
        <v>529</v>
      </c>
      <c r="P122" s="27" t="s">
        <v>2</v>
      </c>
      <c r="Q122" s="31" t="s">
        <v>744</v>
      </c>
      <c r="R122" s="31"/>
      <c r="S122" s="31"/>
      <c r="T122" s="27"/>
      <c r="U122" s="27"/>
      <c r="V122" s="27"/>
      <c r="W122" s="27"/>
      <c r="X122" s="27"/>
      <c r="Y122" s="27"/>
      <c r="Z122" s="34" t="s">
        <v>653</v>
      </c>
      <c r="AQ122" s="40"/>
      <c r="AR122" s="28"/>
      <c r="AS122" s="27"/>
      <c r="AT122" s="27"/>
      <c r="AU122" s="27"/>
      <c r="AV122" s="40"/>
      <c r="AW122" s="28"/>
      <c r="AX122" s="27"/>
      <c r="AY122" s="27"/>
      <c r="AZ122" s="27"/>
      <c r="BA122" s="40"/>
      <c r="BB122" s="27"/>
      <c r="BC122" s="27"/>
      <c r="BD122" s="27"/>
      <c r="BE122" s="27"/>
      <c r="CP122" s="3">
        <v>1</v>
      </c>
      <c r="CQ122" s="3">
        <v>1</v>
      </c>
      <c r="CT122" s="20" t="s">
        <v>58</v>
      </c>
      <c r="DC122" s="3">
        <v>1</v>
      </c>
      <c r="DD122" s="3">
        <v>1</v>
      </c>
      <c r="DG122" s="3" t="s">
        <v>11</v>
      </c>
      <c r="DH122" s="21">
        <v>1</v>
      </c>
      <c r="DJ122" s="3">
        <v>1</v>
      </c>
      <c r="DK122" s="3">
        <v>1</v>
      </c>
      <c r="DM122" s="3" t="s">
        <v>24</v>
      </c>
      <c r="DO122" s="3">
        <v>1</v>
      </c>
      <c r="DP122" s="3">
        <v>1</v>
      </c>
      <c r="DR122" s="3" t="s">
        <v>31</v>
      </c>
      <c r="DZ122" s="3">
        <v>1</v>
      </c>
      <c r="EA122" s="21">
        <v>1</v>
      </c>
      <c r="EH122" s="3">
        <v>2</v>
      </c>
      <c r="EI122" s="3">
        <v>1</v>
      </c>
      <c r="EJ122" s="3">
        <v>1</v>
      </c>
      <c r="EK122" s="3" t="s">
        <v>7</v>
      </c>
      <c r="EL122" s="21">
        <v>1</v>
      </c>
      <c r="EM122" s="22">
        <v>1</v>
      </c>
      <c r="EP122" s="19">
        <v>1</v>
      </c>
      <c r="EU122" s="3">
        <v>1</v>
      </c>
      <c r="FR122" s="21">
        <v>1</v>
      </c>
      <c r="FU122" s="3">
        <v>1</v>
      </c>
      <c r="FV122" s="3">
        <v>1</v>
      </c>
      <c r="FX122" s="3" t="s">
        <v>0</v>
      </c>
      <c r="GE122" s="3">
        <v>1</v>
      </c>
    </row>
    <row r="123" spans="2:205">
      <c r="B123" s="3" t="s">
        <v>279</v>
      </c>
      <c r="C123" s="6" t="s">
        <v>9</v>
      </c>
      <c r="D123" s="3" t="s">
        <v>280</v>
      </c>
      <c r="E123" s="4">
        <v>1795</v>
      </c>
      <c r="F123" s="18">
        <v>58</v>
      </c>
      <c r="H123" s="36" t="s">
        <v>1151</v>
      </c>
      <c r="I123" s="44" t="s">
        <v>1291</v>
      </c>
      <c r="J123" s="36" t="s">
        <v>326</v>
      </c>
      <c r="K123" s="27" t="s">
        <v>326</v>
      </c>
      <c r="L123" s="27"/>
      <c r="M123" s="27"/>
      <c r="N123" s="27"/>
      <c r="O123" s="27" t="s">
        <v>529</v>
      </c>
      <c r="P123" s="27" t="s">
        <v>2</v>
      </c>
      <c r="Q123" s="31" t="s">
        <v>665</v>
      </c>
      <c r="R123" s="31"/>
      <c r="S123" s="31"/>
      <c r="T123" s="27" t="s">
        <v>745</v>
      </c>
      <c r="U123" s="27"/>
      <c r="V123" s="27"/>
      <c r="W123" s="27"/>
      <c r="X123" s="27"/>
      <c r="Y123" s="27"/>
      <c r="Z123" s="34" t="s">
        <v>653</v>
      </c>
      <c r="AQ123" s="40"/>
      <c r="AR123" s="28"/>
      <c r="AS123" s="27"/>
      <c r="AT123" s="27"/>
      <c r="AU123" s="27"/>
      <c r="AV123" s="40"/>
      <c r="AW123" s="28"/>
      <c r="AX123" s="27"/>
      <c r="AY123" s="27"/>
      <c r="AZ123" s="27"/>
      <c r="BA123" s="40"/>
      <c r="BB123" s="27"/>
      <c r="BC123" s="27"/>
      <c r="BD123" s="27"/>
      <c r="BE123" s="27"/>
      <c r="BJ123" s="19">
        <v>1</v>
      </c>
      <c r="BL123" s="3">
        <v>1</v>
      </c>
      <c r="BM123" s="20" t="s">
        <v>14</v>
      </c>
      <c r="BN123" s="21">
        <v>1</v>
      </c>
      <c r="BP123" s="19">
        <v>1</v>
      </c>
      <c r="CL123" s="3">
        <v>1</v>
      </c>
      <c r="DO123" s="3">
        <v>2</v>
      </c>
      <c r="DP123" s="3">
        <v>1</v>
      </c>
      <c r="DQ123" s="3">
        <v>1</v>
      </c>
      <c r="DR123" s="3" t="s">
        <v>7</v>
      </c>
      <c r="FI123" s="3">
        <v>1</v>
      </c>
      <c r="GF123" s="19">
        <v>1</v>
      </c>
      <c r="GH123" s="3">
        <v>1</v>
      </c>
      <c r="GJ123" s="20" t="s">
        <v>117</v>
      </c>
    </row>
    <row r="124" spans="2:205">
      <c r="B124" s="3" t="s">
        <v>279</v>
      </c>
      <c r="C124" s="6" t="s">
        <v>9</v>
      </c>
      <c r="D124" s="3" t="s">
        <v>278</v>
      </c>
      <c r="E124" s="4">
        <v>1796</v>
      </c>
      <c r="F124" s="18">
        <v>59</v>
      </c>
      <c r="H124" s="36" t="s">
        <v>1152</v>
      </c>
      <c r="I124" s="44" t="s">
        <v>1277</v>
      </c>
      <c r="J124" s="36" t="s">
        <v>326</v>
      </c>
      <c r="K124" s="27" t="s">
        <v>326</v>
      </c>
      <c r="L124" s="27"/>
      <c r="M124" s="27"/>
      <c r="N124" s="27"/>
      <c r="O124" s="27" t="s">
        <v>531</v>
      </c>
      <c r="P124" s="27" t="s">
        <v>2</v>
      </c>
      <c r="Q124" s="31" t="s">
        <v>746</v>
      </c>
      <c r="R124" s="31"/>
      <c r="S124" s="31"/>
      <c r="T124" s="27" t="s">
        <v>747</v>
      </c>
      <c r="U124" s="27"/>
      <c r="V124" s="27"/>
      <c r="W124" s="27"/>
      <c r="X124" s="27"/>
      <c r="Y124" s="27"/>
      <c r="Z124" s="34" t="s">
        <v>597</v>
      </c>
      <c r="AQ124" s="40"/>
      <c r="AR124" s="28"/>
      <c r="AS124" s="27"/>
      <c r="AT124" s="27"/>
      <c r="AU124" s="27"/>
      <c r="AV124" s="40"/>
      <c r="AW124" s="28"/>
      <c r="AX124" s="27"/>
      <c r="AY124" s="27"/>
      <c r="AZ124" s="27"/>
      <c r="BA124" s="40"/>
      <c r="BB124" s="27"/>
      <c r="BC124" s="27"/>
      <c r="BD124" s="27"/>
      <c r="BE124" s="27"/>
      <c r="BJ124" s="19">
        <v>1</v>
      </c>
      <c r="BL124" s="3">
        <v>1</v>
      </c>
      <c r="BM124" s="20" t="s">
        <v>14</v>
      </c>
      <c r="BN124" s="21">
        <v>1</v>
      </c>
      <c r="BO124" s="22">
        <v>1</v>
      </c>
      <c r="BU124" s="3">
        <v>1</v>
      </c>
      <c r="CG124" s="3">
        <v>1</v>
      </c>
      <c r="CH124" s="3">
        <v>1</v>
      </c>
      <c r="CJ124" s="20" t="s">
        <v>13</v>
      </c>
      <c r="DA124" s="3">
        <v>1</v>
      </c>
      <c r="DB124" s="21">
        <v>1</v>
      </c>
      <c r="DC124" s="3">
        <v>1</v>
      </c>
      <c r="DE124" s="3">
        <v>1</v>
      </c>
      <c r="DG124" s="3" t="s">
        <v>17</v>
      </c>
      <c r="DH124" s="21">
        <v>1</v>
      </c>
      <c r="DI124" s="21">
        <v>1</v>
      </c>
      <c r="DJ124" s="22">
        <v>1</v>
      </c>
      <c r="DL124" s="3">
        <v>1</v>
      </c>
      <c r="DM124" s="3" t="s">
        <v>85</v>
      </c>
      <c r="DO124" s="3">
        <v>2</v>
      </c>
      <c r="DP124" s="3">
        <v>1</v>
      </c>
      <c r="DQ124" s="3">
        <v>1</v>
      </c>
      <c r="DR124" s="3" t="s">
        <v>7</v>
      </c>
      <c r="DS124" s="21">
        <v>1</v>
      </c>
      <c r="EM124" s="3">
        <v>1</v>
      </c>
      <c r="EO124" s="3">
        <v>1</v>
      </c>
      <c r="FF124" s="3">
        <v>1</v>
      </c>
      <c r="FG124" s="21">
        <v>1</v>
      </c>
      <c r="FQ124" s="19">
        <v>1</v>
      </c>
      <c r="FT124" s="21">
        <v>1</v>
      </c>
      <c r="FU124" s="3">
        <v>1</v>
      </c>
      <c r="FV124" s="3">
        <v>1</v>
      </c>
      <c r="FX124" s="3" t="s">
        <v>0</v>
      </c>
      <c r="GE124" s="3">
        <v>1</v>
      </c>
      <c r="GF124" s="19">
        <v>1</v>
      </c>
      <c r="GG124" s="3">
        <v>1</v>
      </c>
      <c r="GJ124" s="20" t="s">
        <v>6</v>
      </c>
      <c r="GP124" s="21">
        <v>1</v>
      </c>
    </row>
    <row r="125" spans="2:205">
      <c r="B125" s="3" t="s">
        <v>276</v>
      </c>
      <c r="C125" s="6" t="s">
        <v>0</v>
      </c>
      <c r="D125" s="3" t="s">
        <v>277</v>
      </c>
      <c r="E125" s="4">
        <v>1806</v>
      </c>
      <c r="F125" s="18">
        <v>60</v>
      </c>
      <c r="H125" s="36" t="s">
        <v>1153</v>
      </c>
      <c r="I125" s="44" t="s">
        <v>1268</v>
      </c>
      <c r="J125" s="36" t="s">
        <v>556</v>
      </c>
      <c r="K125" s="27" t="s">
        <v>326</v>
      </c>
      <c r="L125" s="27"/>
      <c r="M125" s="27"/>
      <c r="N125" s="27"/>
      <c r="O125" s="27" t="s">
        <v>531</v>
      </c>
      <c r="P125" s="27" t="s">
        <v>2</v>
      </c>
      <c r="Q125" s="31" t="s">
        <v>748</v>
      </c>
      <c r="R125" s="31"/>
      <c r="S125" s="31"/>
      <c r="T125" s="27" t="s">
        <v>749</v>
      </c>
      <c r="U125" s="27"/>
      <c r="V125" s="27"/>
      <c r="W125" s="27"/>
      <c r="X125" s="27"/>
      <c r="Y125" s="27"/>
      <c r="Z125" s="34" t="s">
        <v>597</v>
      </c>
      <c r="AQ125" s="40"/>
      <c r="AR125" s="28"/>
      <c r="AS125" s="27"/>
      <c r="AT125" s="27"/>
      <c r="AU125" s="27"/>
      <c r="AV125" s="40"/>
      <c r="AW125" s="28"/>
      <c r="AX125" s="27"/>
      <c r="AY125" s="27"/>
      <c r="AZ125" s="27"/>
      <c r="BA125" s="40"/>
      <c r="BB125" s="27"/>
      <c r="BC125" s="27"/>
      <c r="BD125" s="27"/>
      <c r="BE125" s="27"/>
      <c r="BJ125" s="19">
        <v>1</v>
      </c>
      <c r="BK125" s="3">
        <v>1</v>
      </c>
      <c r="BM125" s="20" t="s">
        <v>31</v>
      </c>
      <c r="BX125" s="21">
        <v>1</v>
      </c>
      <c r="BY125" s="3">
        <v>1</v>
      </c>
      <c r="CA125" s="3">
        <v>1</v>
      </c>
      <c r="CB125" s="20" t="s">
        <v>20</v>
      </c>
      <c r="CG125" s="3">
        <v>2</v>
      </c>
      <c r="CI125" s="3">
        <v>1</v>
      </c>
      <c r="CJ125" s="20" t="s">
        <v>90</v>
      </c>
      <c r="CK125" s="21">
        <v>1</v>
      </c>
      <c r="CZ125" s="21">
        <v>1</v>
      </c>
      <c r="DC125" s="3">
        <v>2</v>
      </c>
      <c r="DD125" s="3">
        <v>1</v>
      </c>
      <c r="DE125" s="3">
        <v>1</v>
      </c>
      <c r="DG125" s="3" t="s">
        <v>86</v>
      </c>
      <c r="DO125" s="3">
        <v>1</v>
      </c>
      <c r="DP125" s="3">
        <v>1</v>
      </c>
      <c r="DR125" s="3" t="s">
        <v>31</v>
      </c>
      <c r="EH125" s="3">
        <v>1</v>
      </c>
      <c r="EJ125" s="3">
        <v>1</v>
      </c>
      <c r="EK125" s="3" t="s">
        <v>0</v>
      </c>
      <c r="EN125" s="21">
        <v>1</v>
      </c>
      <c r="FA125" s="21">
        <v>2</v>
      </c>
      <c r="FB125" s="19">
        <v>1</v>
      </c>
      <c r="FC125" s="3">
        <v>1</v>
      </c>
      <c r="GE125" s="3">
        <v>1</v>
      </c>
      <c r="GQ125" s="3">
        <v>1</v>
      </c>
      <c r="GS125" s="3">
        <v>1</v>
      </c>
      <c r="GW125" s="20" t="s">
        <v>53</v>
      </c>
    </row>
    <row r="126" spans="2:205">
      <c r="B126" s="3" t="s">
        <v>276</v>
      </c>
      <c r="C126" s="6" t="s">
        <v>0</v>
      </c>
      <c r="D126" s="3" t="s">
        <v>275</v>
      </c>
      <c r="E126" s="4">
        <v>1811</v>
      </c>
      <c r="F126" s="18">
        <v>61</v>
      </c>
      <c r="H126" s="36" t="s">
        <v>1154</v>
      </c>
      <c r="I126" s="44" t="s">
        <v>1268</v>
      </c>
      <c r="J126" s="36" t="s">
        <v>568</v>
      </c>
      <c r="K126" s="27"/>
      <c r="L126" s="27"/>
      <c r="M126" s="27"/>
      <c r="N126" s="27" t="s">
        <v>590</v>
      </c>
      <c r="O126" s="27" t="s">
        <v>530</v>
      </c>
      <c r="P126" s="27" t="s">
        <v>2</v>
      </c>
      <c r="Q126" s="31" t="s">
        <v>750</v>
      </c>
      <c r="R126" s="31"/>
      <c r="S126" s="31"/>
      <c r="T126" s="27" t="s">
        <v>751</v>
      </c>
      <c r="U126" s="27"/>
      <c r="V126" s="27"/>
      <c r="W126" s="27"/>
      <c r="X126" s="27"/>
      <c r="Y126" s="27"/>
      <c r="Z126" s="34" t="s">
        <v>597</v>
      </c>
      <c r="AQ126" s="40"/>
      <c r="AR126" s="28"/>
      <c r="AS126" s="27"/>
      <c r="AT126" s="27"/>
      <c r="AU126" s="27"/>
      <c r="AV126" s="40"/>
      <c r="AW126" s="28"/>
      <c r="AX126" s="27"/>
      <c r="AY126" s="27"/>
      <c r="AZ126" s="27"/>
      <c r="BA126" s="40"/>
      <c r="BB126" s="27"/>
      <c r="BC126" s="27"/>
      <c r="BD126" s="27"/>
      <c r="BE126" s="27"/>
      <c r="BJ126" s="19">
        <v>2</v>
      </c>
      <c r="BK126" s="3">
        <v>1</v>
      </c>
      <c r="BL126" s="3">
        <v>1</v>
      </c>
      <c r="BM126" s="20" t="s">
        <v>7</v>
      </c>
      <c r="BX126" s="21">
        <v>1</v>
      </c>
      <c r="CC126" s="3">
        <v>1</v>
      </c>
      <c r="CD126" s="3">
        <v>1</v>
      </c>
      <c r="CF126" s="20" t="s">
        <v>30</v>
      </c>
      <c r="CG126" s="3">
        <v>1</v>
      </c>
      <c r="CI126" s="3">
        <v>1</v>
      </c>
      <c r="CJ126" s="20" t="s">
        <v>90</v>
      </c>
      <c r="CP126" s="3">
        <v>1</v>
      </c>
      <c r="CQ126" s="3">
        <v>1</v>
      </c>
      <c r="CT126" s="20" t="s">
        <v>58</v>
      </c>
      <c r="DB126" s="21">
        <v>1</v>
      </c>
      <c r="DC126" s="3">
        <v>1</v>
      </c>
      <c r="DE126" s="3">
        <v>1</v>
      </c>
      <c r="DG126" s="3" t="s">
        <v>17</v>
      </c>
      <c r="DZ126" s="3">
        <v>1</v>
      </c>
      <c r="EF126" s="21">
        <v>1</v>
      </c>
      <c r="EH126" s="3">
        <v>2</v>
      </c>
      <c r="EI126" s="3">
        <v>1</v>
      </c>
      <c r="EJ126" s="3">
        <v>1</v>
      </c>
      <c r="EK126" s="3" t="s">
        <v>7</v>
      </c>
      <c r="FQ126" s="19">
        <v>1</v>
      </c>
      <c r="FS126" s="3">
        <v>1</v>
      </c>
      <c r="FU126" s="3">
        <v>1</v>
      </c>
      <c r="FV126" s="3">
        <v>1</v>
      </c>
      <c r="FX126" s="3" t="s">
        <v>0</v>
      </c>
      <c r="GN126" s="3">
        <v>1</v>
      </c>
      <c r="GQ126" s="3">
        <v>2</v>
      </c>
      <c r="GU126" s="3">
        <v>1</v>
      </c>
      <c r="GV126" s="3">
        <v>1</v>
      </c>
      <c r="GW126" s="20" t="s">
        <v>176</v>
      </c>
    </row>
    <row r="127" spans="2:205">
      <c r="B127" s="3" t="s">
        <v>274</v>
      </c>
      <c r="C127" s="6" t="s">
        <v>0</v>
      </c>
      <c r="D127" s="3" t="s">
        <v>273</v>
      </c>
      <c r="E127" s="4">
        <v>1789</v>
      </c>
      <c r="F127" s="18">
        <v>62</v>
      </c>
      <c r="H127" s="36" t="s">
        <v>1134</v>
      </c>
      <c r="I127" s="44" t="s">
        <v>1263</v>
      </c>
      <c r="J127" s="36" t="s">
        <v>347</v>
      </c>
      <c r="K127" s="27" t="s">
        <v>367</v>
      </c>
      <c r="L127" s="27"/>
      <c r="M127" s="27"/>
      <c r="N127" s="27" t="s">
        <v>591</v>
      </c>
      <c r="O127" s="27" t="s">
        <v>530</v>
      </c>
      <c r="P127" s="27" t="s">
        <v>2</v>
      </c>
      <c r="Q127" s="31" t="s">
        <v>752</v>
      </c>
      <c r="R127" s="31"/>
      <c r="S127" s="31"/>
      <c r="T127" s="27"/>
      <c r="U127" s="27"/>
      <c r="V127" s="27"/>
      <c r="W127" s="27"/>
      <c r="X127" s="27"/>
      <c r="Y127" s="27"/>
      <c r="Z127" s="34" t="s">
        <v>653</v>
      </c>
      <c r="AQ127" s="40"/>
      <c r="AR127" s="28"/>
      <c r="AS127" s="27"/>
      <c r="AT127" s="27"/>
      <c r="AU127" s="27"/>
      <c r="AV127" s="40"/>
      <c r="AW127" s="28"/>
      <c r="AX127" s="27"/>
      <c r="AY127" s="27"/>
      <c r="AZ127" s="27"/>
      <c r="BA127" s="40"/>
      <c r="BB127" s="27"/>
      <c r="BC127" s="27"/>
      <c r="BD127" s="27"/>
      <c r="BE127" s="27"/>
      <c r="BF127" s="37">
        <v>1</v>
      </c>
      <c r="BH127" s="3">
        <v>1</v>
      </c>
      <c r="BI127" s="3" t="s">
        <v>20</v>
      </c>
      <c r="BJ127" s="19">
        <v>1</v>
      </c>
      <c r="BK127" s="3">
        <v>1</v>
      </c>
      <c r="BM127" s="20" t="s">
        <v>31</v>
      </c>
      <c r="BP127" s="19">
        <v>1</v>
      </c>
      <c r="BW127" s="21">
        <v>1</v>
      </c>
      <c r="CC127" s="3">
        <v>1</v>
      </c>
      <c r="CD127" s="3">
        <v>1</v>
      </c>
      <c r="CF127" s="20" t="s">
        <v>30</v>
      </c>
      <c r="CG127" s="3">
        <v>1</v>
      </c>
      <c r="CH127" s="3">
        <v>1</v>
      </c>
      <c r="CJ127" s="20" t="s">
        <v>13</v>
      </c>
      <c r="CL127" s="3">
        <v>1</v>
      </c>
      <c r="CU127" s="3">
        <v>1</v>
      </c>
      <c r="CX127" s="3">
        <v>1</v>
      </c>
      <c r="CY127" s="3" t="s">
        <v>42</v>
      </c>
      <c r="CZ127" s="21">
        <v>1</v>
      </c>
      <c r="DH127" s="21">
        <v>1</v>
      </c>
      <c r="DI127" s="21">
        <v>1</v>
      </c>
      <c r="DO127" s="3">
        <v>2</v>
      </c>
      <c r="DP127" s="3">
        <v>1</v>
      </c>
      <c r="DQ127" s="3">
        <v>1</v>
      </c>
      <c r="DR127" s="3" t="s">
        <v>7</v>
      </c>
      <c r="DS127" s="21">
        <v>1</v>
      </c>
      <c r="EA127" s="21">
        <v>1</v>
      </c>
      <c r="EH127" s="3">
        <v>1</v>
      </c>
      <c r="EI127" s="3">
        <v>1</v>
      </c>
      <c r="EK127" s="3" t="s">
        <v>9</v>
      </c>
      <c r="EN127" s="21">
        <v>1</v>
      </c>
      <c r="EP127" s="19">
        <v>2</v>
      </c>
      <c r="EX127" s="3">
        <v>1</v>
      </c>
      <c r="EY127" s="3">
        <v>1</v>
      </c>
      <c r="FA127" s="21">
        <v>1</v>
      </c>
      <c r="FQ127" s="19">
        <v>1</v>
      </c>
      <c r="FR127" s="21">
        <v>1</v>
      </c>
      <c r="GE127" s="3">
        <v>1</v>
      </c>
      <c r="GF127" s="19">
        <v>1</v>
      </c>
      <c r="GH127" s="3">
        <v>1</v>
      </c>
      <c r="GJ127" s="20" t="s">
        <v>117</v>
      </c>
      <c r="GL127" s="21">
        <v>1</v>
      </c>
      <c r="GQ127" s="3">
        <v>2</v>
      </c>
      <c r="GU127" s="3">
        <v>1</v>
      </c>
      <c r="GV127" s="3">
        <v>1</v>
      </c>
      <c r="GW127" s="20" t="s">
        <v>176</v>
      </c>
    </row>
    <row r="128" spans="2:205">
      <c r="B128" s="3" t="s">
        <v>270</v>
      </c>
      <c r="C128" s="6" t="s">
        <v>0</v>
      </c>
      <c r="D128" s="3" t="s">
        <v>272</v>
      </c>
      <c r="E128" s="4">
        <v>1794</v>
      </c>
      <c r="F128" s="18">
        <v>63</v>
      </c>
      <c r="H128" s="36" t="s">
        <v>1126</v>
      </c>
      <c r="I128" s="44"/>
      <c r="J128" s="36" t="s">
        <v>589</v>
      </c>
      <c r="K128" s="27" t="s">
        <v>326</v>
      </c>
      <c r="L128" s="27"/>
      <c r="M128" s="27"/>
      <c r="N128" s="27"/>
      <c r="O128" s="27" t="s">
        <v>530</v>
      </c>
      <c r="P128" s="27" t="s">
        <v>2</v>
      </c>
      <c r="Q128" s="31" t="s">
        <v>665</v>
      </c>
      <c r="R128" s="31"/>
      <c r="S128" s="31"/>
      <c r="T128" s="27" t="s">
        <v>753</v>
      </c>
      <c r="U128" s="27"/>
      <c r="V128" s="27"/>
      <c r="W128" s="27"/>
      <c r="X128" s="27"/>
      <c r="Y128" s="27"/>
      <c r="Z128" s="34" t="s">
        <v>597</v>
      </c>
      <c r="AQ128" s="40"/>
      <c r="AR128" s="28"/>
      <c r="AS128" s="27"/>
      <c r="AT128" s="27"/>
      <c r="AU128" s="27"/>
      <c r="AV128" s="40"/>
      <c r="AW128" s="28"/>
      <c r="AX128" s="27"/>
      <c r="AY128" s="27"/>
      <c r="AZ128" s="27"/>
      <c r="BA128" s="40"/>
      <c r="BB128" s="27"/>
      <c r="BC128" s="27"/>
      <c r="BD128" s="27"/>
      <c r="BE128" s="27"/>
      <c r="BJ128" s="19">
        <v>2</v>
      </c>
      <c r="BK128" s="3">
        <v>1</v>
      </c>
      <c r="BL128" s="3">
        <v>1</v>
      </c>
      <c r="BM128" s="20" t="s">
        <v>7</v>
      </c>
      <c r="DI128" s="21">
        <v>1</v>
      </c>
      <c r="DY128" s="21">
        <v>1</v>
      </c>
      <c r="EH128" s="3">
        <v>1</v>
      </c>
      <c r="EJ128" s="3">
        <v>1</v>
      </c>
      <c r="EK128" s="3" t="s">
        <v>0</v>
      </c>
      <c r="EN128" s="21">
        <v>1</v>
      </c>
      <c r="FE128" s="21">
        <v>1</v>
      </c>
      <c r="FG128" s="21">
        <v>1</v>
      </c>
      <c r="FQ128" s="19">
        <v>1</v>
      </c>
    </row>
    <row r="129" spans="2:205">
      <c r="B129" s="3" t="s">
        <v>270</v>
      </c>
      <c r="C129" s="6" t="s">
        <v>0</v>
      </c>
      <c r="D129" s="3" t="s">
        <v>271</v>
      </c>
      <c r="E129" s="4">
        <v>1796</v>
      </c>
      <c r="F129" s="18">
        <v>64</v>
      </c>
      <c r="H129" s="36" t="s">
        <v>1155</v>
      </c>
      <c r="I129" s="44" t="s">
        <v>1265</v>
      </c>
      <c r="J129" s="36" t="s">
        <v>347</v>
      </c>
      <c r="K129" s="27" t="s">
        <v>326</v>
      </c>
      <c r="L129" s="27"/>
      <c r="M129" s="27"/>
      <c r="N129" s="27"/>
      <c r="O129" s="27" t="s">
        <v>531</v>
      </c>
      <c r="P129" s="27" t="s">
        <v>2</v>
      </c>
      <c r="Q129" s="31" t="s">
        <v>754</v>
      </c>
      <c r="R129" s="31"/>
      <c r="S129" s="31"/>
      <c r="T129" s="27" t="s">
        <v>755</v>
      </c>
      <c r="U129" s="27" t="s">
        <v>756</v>
      </c>
      <c r="V129" s="27" t="s">
        <v>757</v>
      </c>
      <c r="W129" s="27" t="s">
        <v>758</v>
      </c>
      <c r="X129" s="27"/>
      <c r="Y129" s="27"/>
      <c r="Z129" s="34" t="s">
        <v>597</v>
      </c>
      <c r="AQ129" s="40"/>
      <c r="AR129" s="28"/>
      <c r="AS129" s="27"/>
      <c r="AT129" s="27"/>
      <c r="AU129" s="27"/>
      <c r="AV129" s="40"/>
      <c r="AW129" s="28"/>
      <c r="AX129" s="27"/>
      <c r="AY129" s="27"/>
      <c r="AZ129" s="27"/>
      <c r="BA129" s="40"/>
      <c r="BB129" s="27"/>
      <c r="BC129" s="27"/>
      <c r="BD129" s="27"/>
      <c r="BE129" s="27"/>
      <c r="BJ129" s="19">
        <v>1</v>
      </c>
      <c r="BK129" s="3">
        <v>1</v>
      </c>
      <c r="BM129" s="20" t="s">
        <v>31</v>
      </c>
      <c r="BN129" s="21">
        <v>1</v>
      </c>
      <c r="BX129" s="21">
        <v>1</v>
      </c>
      <c r="CC129" s="3">
        <v>1</v>
      </c>
      <c r="CE129" s="3">
        <v>1</v>
      </c>
      <c r="CF129" s="20" t="s">
        <v>3</v>
      </c>
      <c r="CP129" s="3">
        <v>2</v>
      </c>
      <c r="CQ129" s="3">
        <v>1</v>
      </c>
      <c r="CS129" s="3">
        <v>1</v>
      </c>
      <c r="CT129" s="20" t="s">
        <v>94</v>
      </c>
      <c r="DA129" s="3">
        <v>1</v>
      </c>
      <c r="DB129" s="21">
        <v>1</v>
      </c>
      <c r="DC129" s="3">
        <v>2</v>
      </c>
      <c r="DD129" s="3">
        <v>1</v>
      </c>
      <c r="DE129" s="3">
        <v>1</v>
      </c>
      <c r="DG129" s="3" t="s">
        <v>86</v>
      </c>
      <c r="DH129" s="21">
        <v>1</v>
      </c>
      <c r="DO129" s="3">
        <v>2</v>
      </c>
      <c r="DP129" s="3">
        <v>1</v>
      </c>
      <c r="DQ129" s="3">
        <v>1</v>
      </c>
      <c r="DR129" s="3" t="s">
        <v>7</v>
      </c>
      <c r="DT129" s="3">
        <v>1</v>
      </c>
      <c r="DU129" s="21">
        <v>1</v>
      </c>
      <c r="DY129" s="21">
        <v>1</v>
      </c>
      <c r="DZ129" s="3">
        <v>1</v>
      </c>
      <c r="EA129" s="21">
        <v>1</v>
      </c>
      <c r="EB129" s="26">
        <v>1</v>
      </c>
      <c r="ED129" s="3">
        <v>1</v>
      </c>
      <c r="EE129" s="3" t="s">
        <v>10</v>
      </c>
      <c r="EH129" s="3">
        <v>2</v>
      </c>
      <c r="EI129" s="3">
        <v>1</v>
      </c>
      <c r="EJ129" s="3">
        <v>1</v>
      </c>
      <c r="EK129" s="3" t="s">
        <v>7</v>
      </c>
      <c r="EL129" s="21">
        <v>1</v>
      </c>
      <c r="FK129" s="21">
        <v>1</v>
      </c>
      <c r="FM129" s="3">
        <v>2</v>
      </c>
      <c r="FN129" s="3">
        <v>1</v>
      </c>
      <c r="FO129" s="3">
        <v>1</v>
      </c>
      <c r="FP129" s="3" t="s">
        <v>7</v>
      </c>
      <c r="FU129" s="3">
        <v>2</v>
      </c>
      <c r="FV129" s="3">
        <v>1</v>
      </c>
      <c r="FW129" s="3">
        <v>1</v>
      </c>
      <c r="FX129" s="3" t="s">
        <v>7</v>
      </c>
      <c r="GF129" s="19">
        <v>1</v>
      </c>
      <c r="GG129" s="3">
        <v>1</v>
      </c>
      <c r="GJ129" s="20" t="s">
        <v>6</v>
      </c>
      <c r="GO129" s="21">
        <v>1</v>
      </c>
      <c r="GQ129" s="3">
        <v>1</v>
      </c>
      <c r="GS129" s="3">
        <v>1</v>
      </c>
      <c r="GW129" s="20" t="s">
        <v>53</v>
      </c>
    </row>
    <row r="130" spans="2:205">
      <c r="B130" s="3" t="s">
        <v>270</v>
      </c>
      <c r="C130" s="6" t="s">
        <v>0</v>
      </c>
      <c r="D130" s="3" t="s">
        <v>269</v>
      </c>
      <c r="E130" s="4">
        <v>1801</v>
      </c>
      <c r="F130" s="18">
        <v>65</v>
      </c>
      <c r="H130" s="36" t="s">
        <v>1156</v>
      </c>
      <c r="I130" s="44" t="s">
        <v>1263</v>
      </c>
      <c r="J130" s="36" t="s">
        <v>592</v>
      </c>
      <c r="K130" s="27" t="s">
        <v>346</v>
      </c>
      <c r="L130" s="27"/>
      <c r="M130" s="27"/>
      <c r="N130" s="27"/>
      <c r="O130" s="27" t="s">
        <v>531</v>
      </c>
      <c r="P130" s="27" t="s">
        <v>2</v>
      </c>
      <c r="Q130" s="31" t="s">
        <v>665</v>
      </c>
      <c r="R130" s="31"/>
      <c r="S130" s="31"/>
      <c r="T130" s="27" t="s">
        <v>759</v>
      </c>
      <c r="U130" s="27" t="s">
        <v>760</v>
      </c>
      <c r="V130" s="27"/>
      <c r="W130" s="27"/>
      <c r="X130" s="27"/>
      <c r="Y130" s="27"/>
      <c r="Z130" s="34" t="s">
        <v>597</v>
      </c>
      <c r="AQ130" s="40"/>
      <c r="AR130" s="28"/>
      <c r="AS130" s="27"/>
      <c r="AT130" s="27"/>
      <c r="AU130" s="27"/>
      <c r="AV130" s="40"/>
      <c r="AW130" s="28"/>
      <c r="AX130" s="27"/>
      <c r="AY130" s="27"/>
      <c r="AZ130" s="27"/>
      <c r="BA130" s="40"/>
      <c r="BB130" s="27"/>
      <c r="BC130" s="27"/>
      <c r="BD130" s="27"/>
      <c r="BE130" s="27"/>
      <c r="BF130" s="37">
        <v>1</v>
      </c>
      <c r="BH130" s="3">
        <v>1</v>
      </c>
      <c r="BI130" s="3" t="s">
        <v>20</v>
      </c>
      <c r="BN130" s="21">
        <v>1</v>
      </c>
      <c r="BO130" s="3">
        <v>1</v>
      </c>
      <c r="BQ130" s="19">
        <v>1</v>
      </c>
      <c r="BS130" s="23">
        <v>1</v>
      </c>
      <c r="BT130" s="20" t="s">
        <v>212</v>
      </c>
      <c r="BV130" s="21">
        <v>1</v>
      </c>
      <c r="BW130" s="21">
        <v>1</v>
      </c>
      <c r="CC130" s="3">
        <v>1</v>
      </c>
      <c r="CD130" s="3">
        <v>1</v>
      </c>
      <c r="CF130" s="20" t="s">
        <v>30</v>
      </c>
      <c r="CL130" s="3">
        <v>1</v>
      </c>
      <c r="CP130" s="3">
        <v>1</v>
      </c>
      <c r="CR130" s="3">
        <v>1</v>
      </c>
      <c r="CT130" s="20" t="s">
        <v>74</v>
      </c>
      <c r="DA130" s="3">
        <v>1</v>
      </c>
      <c r="DJ130" s="3">
        <v>1</v>
      </c>
      <c r="DK130" s="3">
        <v>1</v>
      </c>
      <c r="DM130" s="3" t="s">
        <v>24</v>
      </c>
      <c r="DO130" s="3">
        <v>1</v>
      </c>
      <c r="DQ130" s="3">
        <v>1</v>
      </c>
      <c r="DR130" s="3" t="s">
        <v>14</v>
      </c>
      <c r="DT130" s="3">
        <v>1</v>
      </c>
      <c r="DU130" s="21">
        <v>1</v>
      </c>
      <c r="DZ130" s="3">
        <v>1</v>
      </c>
      <c r="EL130" s="21">
        <v>1</v>
      </c>
      <c r="EP130" s="19">
        <v>1</v>
      </c>
      <c r="ES130" s="3">
        <v>1</v>
      </c>
      <c r="FB130" s="19">
        <v>1</v>
      </c>
      <c r="FE130" s="21">
        <v>1</v>
      </c>
      <c r="FG130" s="21">
        <v>1</v>
      </c>
      <c r="FQ130" s="19">
        <v>1</v>
      </c>
      <c r="FU130" s="3">
        <v>1</v>
      </c>
      <c r="FV130" s="3">
        <v>1</v>
      </c>
      <c r="FX130" s="3" t="s">
        <v>0</v>
      </c>
      <c r="GE130" s="3">
        <v>1</v>
      </c>
    </row>
    <row r="131" spans="2:205">
      <c r="B131" s="3" t="s">
        <v>267</v>
      </c>
      <c r="C131" s="6" t="s">
        <v>9</v>
      </c>
      <c r="D131" s="3" t="s">
        <v>268</v>
      </c>
      <c r="E131" s="4">
        <v>1824</v>
      </c>
      <c r="F131" s="18">
        <v>66</v>
      </c>
      <c r="H131" s="36" t="s">
        <v>1158</v>
      </c>
      <c r="I131" s="44" t="s">
        <v>1291</v>
      </c>
      <c r="J131" s="36" t="s">
        <v>589</v>
      </c>
      <c r="K131" s="27" t="s">
        <v>326</v>
      </c>
      <c r="L131" s="27"/>
      <c r="M131" s="27"/>
      <c r="N131" s="27"/>
      <c r="O131" s="27" t="s">
        <v>529</v>
      </c>
      <c r="P131" s="27" t="s">
        <v>2</v>
      </c>
      <c r="Q131" s="31" t="s">
        <v>761</v>
      </c>
      <c r="R131" s="31"/>
      <c r="S131" s="31"/>
      <c r="T131" s="27" t="s">
        <v>762</v>
      </c>
      <c r="U131" s="27"/>
      <c r="V131" s="27"/>
      <c r="W131" s="27"/>
      <c r="X131" s="27"/>
      <c r="Y131" s="27"/>
      <c r="Z131" s="34" t="s">
        <v>664</v>
      </c>
      <c r="AQ131" s="40"/>
      <c r="AR131" s="28"/>
      <c r="AS131" s="27"/>
      <c r="AT131" s="27"/>
      <c r="AU131" s="27"/>
      <c r="AV131" s="40"/>
      <c r="AW131" s="28"/>
      <c r="AX131" s="27"/>
      <c r="AY131" s="27"/>
      <c r="AZ131" s="27"/>
      <c r="BA131" s="40"/>
      <c r="BB131" s="27"/>
      <c r="BC131" s="27"/>
      <c r="BD131" s="27"/>
      <c r="BE131" s="27"/>
      <c r="BP131" s="19">
        <v>1</v>
      </c>
      <c r="BY131" s="3">
        <v>1</v>
      </c>
      <c r="BZ131" s="3">
        <v>1</v>
      </c>
      <c r="CB131" s="20" t="s">
        <v>26</v>
      </c>
      <c r="CC131" s="3">
        <v>1</v>
      </c>
      <c r="CD131" s="3">
        <v>1</v>
      </c>
      <c r="CF131" s="20" t="s">
        <v>30</v>
      </c>
      <c r="CK131" s="21">
        <v>2</v>
      </c>
      <c r="DA131" s="3">
        <v>1</v>
      </c>
      <c r="DC131" s="3">
        <v>1</v>
      </c>
      <c r="DD131" s="3">
        <v>1</v>
      </c>
      <c r="DG131" s="3" t="s">
        <v>11</v>
      </c>
      <c r="DH131" s="21">
        <v>1</v>
      </c>
      <c r="DO131" s="3">
        <v>1</v>
      </c>
      <c r="DP131" s="3">
        <v>1</v>
      </c>
      <c r="DR131" s="3" t="s">
        <v>31</v>
      </c>
      <c r="DS131" s="21">
        <v>1</v>
      </c>
      <c r="DU131" s="21">
        <v>1</v>
      </c>
      <c r="DW131" s="21">
        <v>1</v>
      </c>
      <c r="DZ131" s="3">
        <v>1</v>
      </c>
      <c r="EH131" s="3">
        <v>1</v>
      </c>
      <c r="EJ131" s="3">
        <v>1</v>
      </c>
      <c r="EK131" s="3" t="s">
        <v>0</v>
      </c>
      <c r="EP131" s="19">
        <v>2</v>
      </c>
      <c r="ER131" s="3">
        <v>1</v>
      </c>
      <c r="EU131" s="3">
        <v>1</v>
      </c>
      <c r="FS131" s="3">
        <v>1</v>
      </c>
      <c r="FU131" s="3">
        <v>1</v>
      </c>
      <c r="FV131" s="3">
        <v>1</v>
      </c>
      <c r="FX131" s="3" t="s">
        <v>0</v>
      </c>
      <c r="GF131" s="19">
        <v>1</v>
      </c>
      <c r="GG131" s="3">
        <v>1</v>
      </c>
      <c r="GJ131" s="20" t="s">
        <v>6</v>
      </c>
    </row>
    <row r="132" spans="2:205">
      <c r="B132" s="3" t="s">
        <v>267</v>
      </c>
      <c r="C132" s="6" t="s">
        <v>9</v>
      </c>
      <c r="D132" s="3" t="s">
        <v>266</v>
      </c>
      <c r="E132" s="4">
        <v>1822</v>
      </c>
      <c r="F132" s="18">
        <v>67</v>
      </c>
      <c r="H132" s="36" t="s">
        <v>1157</v>
      </c>
      <c r="I132" s="44" t="s">
        <v>1263</v>
      </c>
      <c r="J132" s="36" t="s">
        <v>589</v>
      </c>
      <c r="K132" s="27" t="s">
        <v>567</v>
      </c>
      <c r="L132" s="27"/>
      <c r="M132" s="27"/>
      <c r="N132" s="27" t="s">
        <v>608</v>
      </c>
      <c r="O132" s="27" t="s">
        <v>528</v>
      </c>
      <c r="P132" s="27" t="s">
        <v>2</v>
      </c>
      <c r="Q132" s="31" t="s">
        <v>763</v>
      </c>
      <c r="R132" s="31"/>
      <c r="S132" s="31"/>
      <c r="T132" s="27" t="s">
        <v>764</v>
      </c>
      <c r="U132" s="27"/>
      <c r="V132" s="27"/>
      <c r="W132" s="27"/>
      <c r="X132" s="27"/>
      <c r="Y132" s="27"/>
      <c r="Z132" s="34" t="s">
        <v>597</v>
      </c>
      <c r="AQ132" s="40"/>
      <c r="AR132" s="28"/>
      <c r="AS132" s="27"/>
      <c r="AT132" s="27"/>
      <c r="AU132" s="27"/>
      <c r="AV132" s="40"/>
      <c r="AW132" s="28"/>
      <c r="AX132" s="27"/>
      <c r="AY132" s="27"/>
      <c r="AZ132" s="27"/>
      <c r="BA132" s="40"/>
      <c r="BB132" s="27"/>
      <c r="BC132" s="27"/>
      <c r="BD132" s="27"/>
      <c r="BE132" s="27"/>
      <c r="BP132" s="19">
        <v>1</v>
      </c>
      <c r="CC132" s="3">
        <v>1</v>
      </c>
      <c r="CD132" s="3">
        <v>1</v>
      </c>
      <c r="CF132" s="20" t="s">
        <v>30</v>
      </c>
      <c r="CK132" s="21" t="s">
        <v>265</v>
      </c>
      <c r="CL132" s="3">
        <v>1</v>
      </c>
      <c r="DC132" s="3">
        <v>2</v>
      </c>
      <c r="DD132" s="3">
        <v>1</v>
      </c>
      <c r="DF132" s="3">
        <v>1</v>
      </c>
      <c r="DG132" s="3" t="s">
        <v>163</v>
      </c>
      <c r="DS132" s="21">
        <v>1</v>
      </c>
      <c r="DV132" s="21">
        <v>1</v>
      </c>
      <c r="FS132" s="3">
        <v>1</v>
      </c>
      <c r="GD132" s="21">
        <v>1</v>
      </c>
    </row>
    <row r="133" spans="2:205">
      <c r="B133" s="3" t="s">
        <v>264</v>
      </c>
      <c r="C133" s="6" t="s">
        <v>9</v>
      </c>
      <c r="D133" s="3" t="s">
        <v>263</v>
      </c>
      <c r="E133" s="4">
        <v>1792</v>
      </c>
      <c r="F133" s="18">
        <v>68</v>
      </c>
      <c r="H133" s="36" t="s">
        <v>1159</v>
      </c>
      <c r="I133" s="44" t="s">
        <v>1291</v>
      </c>
      <c r="J133" s="36" t="s">
        <v>370</v>
      </c>
      <c r="K133" s="27" t="s">
        <v>326</v>
      </c>
      <c r="L133" s="27"/>
      <c r="M133" s="27"/>
      <c r="N133" s="27" t="s">
        <v>609</v>
      </c>
      <c r="O133" s="27" t="s">
        <v>540</v>
      </c>
      <c r="P133" s="27" t="s">
        <v>2</v>
      </c>
      <c r="Q133" s="31" t="s">
        <v>949</v>
      </c>
      <c r="R133" s="31"/>
      <c r="S133" s="31"/>
      <c r="T133" s="27" t="s">
        <v>765</v>
      </c>
      <c r="U133" s="27" t="s">
        <v>766</v>
      </c>
      <c r="V133" s="27"/>
      <c r="W133" s="27"/>
      <c r="X133" s="27"/>
      <c r="Y133" s="27"/>
      <c r="Z133" s="34" t="s">
        <v>597</v>
      </c>
      <c r="AQ133" s="40"/>
      <c r="AR133" s="28"/>
      <c r="AS133" s="27"/>
      <c r="AT133" s="27"/>
      <c r="AU133" s="27"/>
      <c r="AV133" s="40"/>
      <c r="AW133" s="28"/>
      <c r="AX133" s="27"/>
      <c r="AY133" s="27"/>
      <c r="AZ133" s="27"/>
      <c r="BA133" s="40"/>
      <c r="BB133" s="27"/>
      <c r="BC133" s="27"/>
      <c r="BD133" s="27"/>
      <c r="BE133" s="27"/>
      <c r="BJ133" s="19">
        <v>2</v>
      </c>
      <c r="BK133" s="3">
        <v>1</v>
      </c>
      <c r="BL133" s="3">
        <v>1</v>
      </c>
      <c r="BM133" s="20" t="s">
        <v>7</v>
      </c>
      <c r="CC133" s="3">
        <v>2</v>
      </c>
      <c r="CD133" s="3">
        <v>1</v>
      </c>
      <c r="CE133" s="3">
        <v>1</v>
      </c>
      <c r="CF133" s="20" t="s">
        <v>7</v>
      </c>
      <c r="DB133" s="21">
        <v>1</v>
      </c>
      <c r="DC133" s="3">
        <v>1</v>
      </c>
      <c r="DE133" s="3">
        <v>1</v>
      </c>
      <c r="DG133" s="3" t="s">
        <v>17</v>
      </c>
      <c r="DH133" s="21">
        <v>1</v>
      </c>
      <c r="EH133" s="3">
        <v>1</v>
      </c>
      <c r="EI133" s="3">
        <v>1</v>
      </c>
      <c r="EK133" s="3" t="s">
        <v>9</v>
      </c>
      <c r="FM133" s="3">
        <v>1</v>
      </c>
      <c r="FO133" s="3">
        <v>1</v>
      </c>
      <c r="FP133" s="3" t="s">
        <v>38</v>
      </c>
      <c r="GE133" s="3">
        <v>1</v>
      </c>
      <c r="GF133" s="19">
        <v>1</v>
      </c>
      <c r="GH133" s="3">
        <v>1</v>
      </c>
      <c r="GJ133" s="20" t="s">
        <v>117</v>
      </c>
    </row>
    <row r="134" spans="2:205">
      <c r="B134" s="3" t="s">
        <v>262</v>
      </c>
      <c r="C134" s="6" t="s">
        <v>0</v>
      </c>
      <c r="D134" s="3" t="s">
        <v>261</v>
      </c>
      <c r="E134" s="4">
        <v>1820</v>
      </c>
      <c r="F134" s="18">
        <v>69</v>
      </c>
      <c r="H134" s="36" t="s">
        <v>1160</v>
      </c>
      <c r="I134" s="44" t="s">
        <v>1275</v>
      </c>
      <c r="J134" s="36" t="s">
        <v>610</v>
      </c>
      <c r="K134" s="27" t="s">
        <v>326</v>
      </c>
      <c r="L134" s="27"/>
      <c r="M134" s="27"/>
      <c r="N134" s="27" t="s">
        <v>611</v>
      </c>
      <c r="O134" s="27" t="s">
        <v>528</v>
      </c>
      <c r="P134" s="27" t="s">
        <v>2</v>
      </c>
      <c r="Q134" s="31" t="s">
        <v>665</v>
      </c>
      <c r="R134" s="31"/>
      <c r="S134" s="31"/>
      <c r="T134" s="27" t="s">
        <v>767</v>
      </c>
      <c r="U134" s="27" t="s">
        <v>768</v>
      </c>
      <c r="V134" s="27"/>
      <c r="W134" s="27"/>
      <c r="X134" s="27"/>
      <c r="Y134" s="27"/>
      <c r="Z134" s="34" t="s">
        <v>597</v>
      </c>
      <c r="AQ134" s="40"/>
      <c r="AR134" s="28"/>
      <c r="AS134" s="27"/>
      <c r="AT134" s="27"/>
      <c r="AU134" s="27"/>
      <c r="AV134" s="40"/>
      <c r="AW134" s="28"/>
      <c r="AX134" s="27"/>
      <c r="AY134" s="27"/>
      <c r="AZ134" s="27"/>
      <c r="BA134" s="40"/>
      <c r="BB134" s="27"/>
      <c r="BC134" s="27"/>
      <c r="BD134" s="27"/>
      <c r="BE134" s="27"/>
      <c r="BJ134" s="19">
        <v>1</v>
      </c>
      <c r="BK134" s="3">
        <v>1</v>
      </c>
      <c r="BM134" s="20" t="s">
        <v>31</v>
      </c>
      <c r="BO134" s="3">
        <v>1</v>
      </c>
      <c r="CC134" s="3">
        <v>1</v>
      </c>
      <c r="CD134" s="3">
        <v>1</v>
      </c>
      <c r="CF134" s="20" t="s">
        <v>30</v>
      </c>
      <c r="CP134" s="3">
        <v>2</v>
      </c>
      <c r="CQ134" s="3">
        <v>1</v>
      </c>
      <c r="CR134" s="3">
        <v>1</v>
      </c>
      <c r="CT134" s="20" t="s">
        <v>43</v>
      </c>
      <c r="DA134" s="3">
        <v>1</v>
      </c>
      <c r="DB134" s="21">
        <v>1</v>
      </c>
      <c r="DO134" s="3">
        <v>1</v>
      </c>
      <c r="DP134" s="3">
        <v>1</v>
      </c>
      <c r="DR134" s="3" t="s">
        <v>31</v>
      </c>
      <c r="EA134" s="21">
        <v>1</v>
      </c>
      <c r="EF134" s="21">
        <v>1</v>
      </c>
      <c r="EH134" s="3">
        <v>2</v>
      </c>
      <c r="EI134" s="3">
        <v>1</v>
      </c>
      <c r="EJ134" s="3">
        <v>1</v>
      </c>
      <c r="EK134" s="3" t="s">
        <v>7</v>
      </c>
      <c r="EM134" s="22">
        <v>1</v>
      </c>
      <c r="EN134" s="21">
        <v>1</v>
      </c>
      <c r="FB134" s="19">
        <v>2</v>
      </c>
      <c r="FC134" s="3">
        <v>2</v>
      </c>
      <c r="GE134" s="3">
        <v>1</v>
      </c>
      <c r="GF134" s="19">
        <v>1</v>
      </c>
      <c r="GG134" s="3">
        <v>1</v>
      </c>
      <c r="GJ134" s="20" t="s">
        <v>6</v>
      </c>
      <c r="GQ134" s="3">
        <v>1</v>
      </c>
      <c r="GV134" s="3">
        <v>1</v>
      </c>
      <c r="GW134" s="20" t="s">
        <v>66</v>
      </c>
    </row>
    <row r="135" spans="2:205">
      <c r="B135" s="3" t="s">
        <v>258</v>
      </c>
      <c r="C135" s="6" t="s">
        <v>9</v>
      </c>
      <c r="D135" s="3" t="s">
        <v>260</v>
      </c>
      <c r="E135" s="4">
        <v>1820</v>
      </c>
      <c r="F135" s="18">
        <v>70</v>
      </c>
      <c r="H135" s="36" t="s">
        <v>1161</v>
      </c>
      <c r="I135" s="44" t="s">
        <v>1275</v>
      </c>
      <c r="J135" s="36" t="s">
        <v>353</v>
      </c>
      <c r="K135" s="27" t="s">
        <v>326</v>
      </c>
      <c r="L135" s="27"/>
      <c r="M135" s="27"/>
      <c r="N135" s="27" t="s">
        <v>612</v>
      </c>
      <c r="O135" s="27" t="s">
        <v>530</v>
      </c>
      <c r="P135" s="27" t="s">
        <v>2</v>
      </c>
      <c r="Q135" s="31" t="s">
        <v>769</v>
      </c>
      <c r="R135" s="31"/>
      <c r="S135" s="31"/>
      <c r="T135" s="27" t="s">
        <v>770</v>
      </c>
      <c r="U135" s="27"/>
      <c r="V135" s="27"/>
      <c r="W135" s="27"/>
      <c r="X135" s="27"/>
      <c r="Y135" s="27"/>
      <c r="Z135" s="34" t="s">
        <v>653</v>
      </c>
      <c r="AQ135" s="40"/>
      <c r="AR135" s="28"/>
      <c r="AS135" s="27"/>
      <c r="AT135" s="27"/>
      <c r="AU135" s="27"/>
      <c r="AV135" s="40"/>
      <c r="AW135" s="28"/>
      <c r="AX135" s="27"/>
      <c r="AY135" s="27"/>
      <c r="AZ135" s="27"/>
      <c r="BA135" s="40"/>
      <c r="BB135" s="27"/>
      <c r="BC135" s="27"/>
      <c r="BD135" s="27"/>
      <c r="BE135" s="27"/>
      <c r="BF135" s="37">
        <v>1</v>
      </c>
      <c r="BH135" s="3">
        <v>1</v>
      </c>
      <c r="BI135" s="3" t="s">
        <v>20</v>
      </c>
      <c r="BJ135" s="19">
        <v>2</v>
      </c>
      <c r="BK135" s="3">
        <v>1</v>
      </c>
      <c r="BL135" s="3">
        <v>1</v>
      </c>
      <c r="BM135" s="20" t="s">
        <v>7</v>
      </c>
      <c r="BO135" s="22">
        <v>1</v>
      </c>
      <c r="BU135" s="3">
        <v>1</v>
      </c>
      <c r="BV135" s="21">
        <v>1</v>
      </c>
      <c r="BW135" s="21">
        <v>1</v>
      </c>
      <c r="BY135" s="24">
        <v>1</v>
      </c>
      <c r="BZ135" s="3">
        <v>1</v>
      </c>
      <c r="CB135" s="20" t="s">
        <v>26</v>
      </c>
      <c r="CC135" s="3">
        <v>1</v>
      </c>
      <c r="CD135" s="3">
        <v>1</v>
      </c>
      <c r="CF135" s="20" t="s">
        <v>30</v>
      </c>
      <c r="CZ135" s="21">
        <v>1</v>
      </c>
      <c r="DB135" s="21">
        <v>1</v>
      </c>
      <c r="DC135" s="3">
        <v>2</v>
      </c>
      <c r="DD135" s="3">
        <v>1</v>
      </c>
      <c r="DE135" s="3">
        <v>1</v>
      </c>
      <c r="DG135" s="3" t="s">
        <v>86</v>
      </c>
      <c r="DO135" s="3">
        <v>1</v>
      </c>
      <c r="DP135" s="3">
        <v>1</v>
      </c>
      <c r="DR135" s="3" t="s">
        <v>31</v>
      </c>
      <c r="DT135" s="3">
        <v>2</v>
      </c>
      <c r="DV135" s="21">
        <v>1</v>
      </c>
      <c r="DW135" s="21">
        <v>1</v>
      </c>
      <c r="DX135" s="21">
        <v>1</v>
      </c>
      <c r="EH135" s="3">
        <v>1</v>
      </c>
      <c r="EI135" s="3">
        <v>1</v>
      </c>
      <c r="EK135" s="3" t="s">
        <v>9</v>
      </c>
      <c r="EL135" s="21">
        <v>1</v>
      </c>
      <c r="EP135" s="19">
        <v>1</v>
      </c>
      <c r="EV135" s="3">
        <v>1</v>
      </c>
      <c r="FB135" s="19">
        <v>1</v>
      </c>
      <c r="FC135" s="3">
        <v>1</v>
      </c>
      <c r="FF135" s="3">
        <v>1</v>
      </c>
      <c r="FI135" s="3">
        <v>2</v>
      </c>
      <c r="FM135" s="3">
        <v>1</v>
      </c>
      <c r="FN135" s="3">
        <v>1</v>
      </c>
      <c r="FP135" s="3" t="s">
        <v>8</v>
      </c>
      <c r="FS135" s="3">
        <v>1</v>
      </c>
      <c r="FZ135" s="19">
        <v>1</v>
      </c>
      <c r="GB135" s="23">
        <v>1</v>
      </c>
      <c r="GF135" s="19">
        <v>1</v>
      </c>
      <c r="GG135" s="3">
        <v>1</v>
      </c>
      <c r="GJ135" s="20" t="s">
        <v>6</v>
      </c>
      <c r="GM135" s="21">
        <v>1</v>
      </c>
      <c r="GO135" s="21">
        <v>1</v>
      </c>
      <c r="GP135" s="21">
        <v>1</v>
      </c>
    </row>
    <row r="136" spans="2:205">
      <c r="B136" s="3" t="s">
        <v>258</v>
      </c>
      <c r="C136" s="6" t="s">
        <v>9</v>
      </c>
      <c r="D136" s="3" t="s">
        <v>259</v>
      </c>
      <c r="E136" s="4">
        <v>1832</v>
      </c>
      <c r="F136" s="18">
        <v>71</v>
      </c>
      <c r="H136" s="36" t="s">
        <v>1163</v>
      </c>
      <c r="I136" s="44" t="s">
        <v>1268</v>
      </c>
      <c r="J136" s="36" t="s">
        <v>326</v>
      </c>
      <c r="K136" s="27" t="s">
        <v>326</v>
      </c>
      <c r="L136" s="27"/>
      <c r="M136" s="27"/>
      <c r="N136" s="27" t="s">
        <v>614</v>
      </c>
      <c r="O136" s="27" t="s">
        <v>530</v>
      </c>
      <c r="P136" s="27" t="s">
        <v>2</v>
      </c>
      <c r="Q136" s="31" t="s">
        <v>665</v>
      </c>
      <c r="R136" s="31"/>
      <c r="S136" s="31"/>
      <c r="T136" s="27"/>
      <c r="U136" s="27"/>
      <c r="V136" s="27"/>
      <c r="W136" s="27"/>
      <c r="X136" s="27"/>
      <c r="Y136" s="27"/>
      <c r="Z136" s="34" t="s">
        <v>660</v>
      </c>
      <c r="AQ136" s="40"/>
      <c r="AR136" s="28"/>
      <c r="AS136" s="27"/>
      <c r="AT136" s="27"/>
      <c r="AU136" s="27"/>
      <c r="AV136" s="40"/>
      <c r="AW136" s="28"/>
      <c r="AX136" s="27"/>
      <c r="AY136" s="27"/>
      <c r="AZ136" s="27"/>
      <c r="BA136" s="40"/>
      <c r="BB136" s="27"/>
      <c r="BC136" s="27"/>
      <c r="BD136" s="27"/>
      <c r="BE136" s="27"/>
      <c r="BJ136" s="19">
        <v>1</v>
      </c>
      <c r="BK136" s="3">
        <v>1</v>
      </c>
      <c r="BL136" s="3">
        <v>1</v>
      </c>
      <c r="BM136" s="20" t="s">
        <v>7</v>
      </c>
      <c r="BX136" s="21">
        <v>1</v>
      </c>
      <c r="CC136" s="3">
        <v>2</v>
      </c>
      <c r="CD136" s="3">
        <v>1</v>
      </c>
      <c r="CE136" s="3">
        <v>1</v>
      </c>
      <c r="CF136" s="20" t="s">
        <v>7</v>
      </c>
      <c r="CL136" s="3">
        <v>1</v>
      </c>
      <c r="CP136" s="3">
        <v>2</v>
      </c>
      <c r="CQ136" s="3">
        <v>1</v>
      </c>
      <c r="CS136" s="3">
        <v>1</v>
      </c>
      <c r="CT136" s="20" t="s">
        <v>94</v>
      </c>
      <c r="CU136" s="22">
        <v>2</v>
      </c>
      <c r="CV136" s="3">
        <v>1</v>
      </c>
      <c r="CX136" s="3">
        <v>1</v>
      </c>
      <c r="CY136" s="3" t="s">
        <v>190</v>
      </c>
      <c r="DB136" s="21">
        <v>1</v>
      </c>
      <c r="DH136" s="21">
        <v>1</v>
      </c>
      <c r="DJ136" s="3">
        <v>1</v>
      </c>
      <c r="DK136" s="3">
        <v>1</v>
      </c>
      <c r="DM136" s="3" t="s">
        <v>24</v>
      </c>
      <c r="DO136" s="3">
        <v>2</v>
      </c>
      <c r="DP136" s="3">
        <v>1</v>
      </c>
      <c r="DQ136" s="3">
        <v>1</v>
      </c>
      <c r="DR136" s="3" t="s">
        <v>7</v>
      </c>
      <c r="DU136" s="21">
        <v>1</v>
      </c>
      <c r="DZ136" s="3">
        <v>1</v>
      </c>
      <c r="EG136" s="21">
        <v>1</v>
      </c>
      <c r="EH136" s="3">
        <v>1</v>
      </c>
      <c r="EI136" s="3">
        <v>1</v>
      </c>
      <c r="EK136" s="3" t="s">
        <v>9</v>
      </c>
      <c r="EL136" s="21">
        <v>1</v>
      </c>
      <c r="EM136" s="22">
        <v>1</v>
      </c>
      <c r="FJ136" s="21">
        <v>1</v>
      </c>
      <c r="FK136" s="21">
        <v>1</v>
      </c>
      <c r="FU136" s="3">
        <v>1</v>
      </c>
      <c r="FV136" s="3">
        <v>1</v>
      </c>
      <c r="FX136" s="3" t="s">
        <v>0</v>
      </c>
      <c r="GF136" s="19">
        <v>2</v>
      </c>
      <c r="GG136" s="3">
        <v>1</v>
      </c>
      <c r="GH136" s="3">
        <v>1</v>
      </c>
      <c r="GJ136" s="20" t="s">
        <v>41</v>
      </c>
      <c r="GM136" s="21">
        <v>1</v>
      </c>
      <c r="GN136" s="3">
        <v>1</v>
      </c>
      <c r="GP136" s="21">
        <v>1</v>
      </c>
    </row>
    <row r="137" spans="2:205">
      <c r="B137" s="3" t="s">
        <v>258</v>
      </c>
      <c r="C137" s="6" t="s">
        <v>9</v>
      </c>
      <c r="D137" s="3" t="s">
        <v>257</v>
      </c>
      <c r="E137" s="4">
        <v>1828</v>
      </c>
      <c r="F137" s="18">
        <v>72</v>
      </c>
      <c r="H137" s="36" t="s">
        <v>1162</v>
      </c>
      <c r="I137" s="44" t="s">
        <v>1275</v>
      </c>
      <c r="J137" s="36" t="s">
        <v>347</v>
      </c>
      <c r="K137" s="27" t="s">
        <v>615</v>
      </c>
      <c r="L137" s="27"/>
      <c r="M137" s="27"/>
      <c r="N137" s="27" t="s">
        <v>616</v>
      </c>
      <c r="O137" s="27" t="s">
        <v>529</v>
      </c>
      <c r="P137" s="27" t="s">
        <v>2</v>
      </c>
      <c r="Q137" s="31" t="s">
        <v>771</v>
      </c>
      <c r="R137" s="31"/>
      <c r="S137" s="31"/>
      <c r="T137" s="27" t="s">
        <v>772</v>
      </c>
      <c r="U137" s="27" t="s">
        <v>773</v>
      </c>
      <c r="V137" s="27" t="s">
        <v>774</v>
      </c>
      <c r="W137" s="27"/>
      <c r="X137" s="27"/>
      <c r="Y137" s="27"/>
      <c r="Z137" s="34" t="s">
        <v>653</v>
      </c>
      <c r="AQ137" s="40"/>
      <c r="AR137" s="28"/>
      <c r="AS137" s="27"/>
      <c r="AT137" s="27"/>
      <c r="AU137" s="27"/>
      <c r="AV137" s="40"/>
      <c r="AW137" s="28"/>
      <c r="AX137" s="27"/>
      <c r="AY137" s="27"/>
      <c r="AZ137" s="27"/>
      <c r="BA137" s="40"/>
      <c r="BB137" s="27"/>
      <c r="BC137" s="27"/>
      <c r="BD137" s="27"/>
      <c r="BE137" s="27"/>
      <c r="BX137" s="21">
        <v>1</v>
      </c>
      <c r="CK137" s="21">
        <v>1</v>
      </c>
      <c r="CL137" s="3">
        <v>1</v>
      </c>
      <c r="DZ137" s="3">
        <v>1</v>
      </c>
      <c r="EG137" s="21">
        <v>1</v>
      </c>
      <c r="FL137" s="21">
        <v>1</v>
      </c>
      <c r="GO137" s="21">
        <v>1</v>
      </c>
    </row>
    <row r="138" spans="2:205">
      <c r="B138" s="2" t="s">
        <v>65</v>
      </c>
      <c r="C138" s="1" t="s">
        <v>64</v>
      </c>
      <c r="D138" s="3" t="s">
        <v>256</v>
      </c>
      <c r="E138" s="4">
        <v>1805</v>
      </c>
      <c r="F138" s="18">
        <v>73</v>
      </c>
      <c r="H138" s="36" t="s">
        <v>1164</v>
      </c>
      <c r="I138" s="44" t="s">
        <v>1268</v>
      </c>
      <c r="J138" s="36" t="s">
        <v>326</v>
      </c>
      <c r="K138" s="28" t="s">
        <v>326</v>
      </c>
      <c r="L138" s="28"/>
      <c r="M138" s="28"/>
      <c r="O138" s="27" t="s">
        <v>530</v>
      </c>
      <c r="P138" s="27" t="s">
        <v>2</v>
      </c>
      <c r="Q138" s="31" t="s">
        <v>665</v>
      </c>
      <c r="R138" s="31"/>
      <c r="S138" s="31"/>
      <c r="T138" s="27" t="s">
        <v>775</v>
      </c>
      <c r="U138" s="27"/>
      <c r="V138" s="27"/>
      <c r="W138" s="27"/>
      <c r="X138" s="27"/>
      <c r="Y138" s="27"/>
      <c r="Z138" s="34" t="s">
        <v>597</v>
      </c>
      <c r="AQ138" s="40"/>
      <c r="AR138" s="28"/>
      <c r="AS138" s="27"/>
      <c r="AT138" s="27"/>
      <c r="AU138" s="27"/>
      <c r="AV138" s="40"/>
      <c r="AW138" s="28"/>
      <c r="AX138" s="27"/>
      <c r="AY138" s="27"/>
      <c r="AZ138" s="27"/>
      <c r="BA138" s="40"/>
      <c r="BB138" s="27"/>
      <c r="BC138" s="27"/>
      <c r="BD138" s="27"/>
      <c r="BE138" s="27"/>
      <c r="BJ138" s="19">
        <v>1</v>
      </c>
      <c r="BK138" s="3">
        <v>1</v>
      </c>
      <c r="BM138" s="20" t="s">
        <v>31</v>
      </c>
      <c r="BP138" s="19">
        <v>1</v>
      </c>
      <c r="BY138" s="3">
        <v>1</v>
      </c>
      <c r="CA138" s="3">
        <v>1</v>
      </c>
      <c r="CB138" s="20" t="s">
        <v>20</v>
      </c>
      <c r="CK138" s="21">
        <v>1</v>
      </c>
      <c r="DC138" s="3">
        <v>1</v>
      </c>
      <c r="DD138" s="3">
        <v>1</v>
      </c>
      <c r="DG138" s="3" t="s">
        <v>11</v>
      </c>
      <c r="DH138" s="21">
        <v>1</v>
      </c>
      <c r="EN138" s="21">
        <v>1</v>
      </c>
      <c r="FQ138" s="19">
        <v>1</v>
      </c>
      <c r="FU138" s="3">
        <v>1</v>
      </c>
      <c r="FV138" s="3">
        <v>1</v>
      </c>
      <c r="FX138" s="3" t="s">
        <v>0</v>
      </c>
    </row>
    <row r="139" spans="2:205">
      <c r="B139" s="3" t="s">
        <v>253</v>
      </c>
      <c r="C139" s="6" t="s">
        <v>9</v>
      </c>
      <c r="D139" s="3" t="s">
        <v>255</v>
      </c>
      <c r="E139" s="4">
        <v>1799</v>
      </c>
      <c r="F139" s="18">
        <v>74</v>
      </c>
      <c r="H139" s="36" t="s">
        <v>1165</v>
      </c>
      <c r="I139" s="44" t="s">
        <v>1261</v>
      </c>
      <c r="J139" s="36" t="s">
        <v>558</v>
      </c>
      <c r="K139" s="27" t="s">
        <v>326</v>
      </c>
      <c r="L139" s="27"/>
      <c r="M139" s="27"/>
      <c r="N139" s="27" t="s">
        <v>617</v>
      </c>
      <c r="O139" s="27" t="s">
        <v>531</v>
      </c>
      <c r="P139" s="27" t="s">
        <v>2</v>
      </c>
      <c r="Q139" s="31" t="s">
        <v>665</v>
      </c>
      <c r="R139" s="31"/>
      <c r="S139" s="31"/>
      <c r="T139" s="27" t="s">
        <v>776</v>
      </c>
      <c r="U139" s="27" t="s">
        <v>777</v>
      </c>
      <c r="V139" s="27"/>
      <c r="W139" s="27"/>
      <c r="X139" s="27"/>
      <c r="Y139" s="27"/>
      <c r="Z139" s="34" t="s">
        <v>653</v>
      </c>
      <c r="AQ139" s="40"/>
      <c r="AR139" s="28"/>
      <c r="AS139" s="27"/>
      <c r="AT139" s="27"/>
      <c r="AU139" s="27"/>
      <c r="AV139" s="40"/>
      <c r="AW139" s="28"/>
      <c r="AX139" s="27"/>
      <c r="AY139" s="27"/>
      <c r="AZ139" s="27"/>
      <c r="BA139" s="40"/>
      <c r="BB139" s="27"/>
      <c r="BC139" s="27"/>
      <c r="BD139" s="27"/>
      <c r="BE139" s="27"/>
      <c r="BF139" s="37">
        <v>1</v>
      </c>
      <c r="BG139" s="3">
        <v>1</v>
      </c>
      <c r="BI139" s="3" t="s">
        <v>125</v>
      </c>
      <c r="BO139" s="3">
        <v>1</v>
      </c>
      <c r="BX139" s="21">
        <v>1</v>
      </c>
      <c r="CC139" s="3">
        <v>1</v>
      </c>
      <c r="CD139" s="3">
        <v>1</v>
      </c>
      <c r="CF139" s="20" t="s">
        <v>30</v>
      </c>
      <c r="CG139" s="3">
        <v>3</v>
      </c>
      <c r="CH139" s="3">
        <v>1</v>
      </c>
      <c r="CI139" s="3">
        <v>1</v>
      </c>
      <c r="CJ139" s="20" t="s">
        <v>7</v>
      </c>
      <c r="CK139" s="21">
        <v>1</v>
      </c>
      <c r="CP139" s="3">
        <v>2</v>
      </c>
      <c r="CQ139" s="3">
        <v>1</v>
      </c>
      <c r="CS139" s="3">
        <v>1</v>
      </c>
      <c r="CT139" s="20" t="s">
        <v>94</v>
      </c>
      <c r="CZ139" s="21">
        <v>1</v>
      </c>
      <c r="DA139" s="3">
        <v>1</v>
      </c>
      <c r="DB139" s="21">
        <v>1</v>
      </c>
      <c r="DI139" s="21">
        <v>1</v>
      </c>
      <c r="DO139" s="3">
        <v>1</v>
      </c>
      <c r="DP139" s="3">
        <v>1</v>
      </c>
      <c r="DR139" s="3" t="s">
        <v>31</v>
      </c>
      <c r="DS139" s="21">
        <v>1</v>
      </c>
      <c r="DT139" s="3">
        <v>1</v>
      </c>
      <c r="DU139" s="21">
        <v>1</v>
      </c>
      <c r="DZ139" s="3">
        <v>1</v>
      </c>
      <c r="EF139" s="21">
        <v>1</v>
      </c>
      <c r="EM139" s="3">
        <v>1</v>
      </c>
      <c r="EO139" s="3">
        <v>1</v>
      </c>
      <c r="EP139" s="19">
        <v>2</v>
      </c>
      <c r="ER139" s="3">
        <v>1</v>
      </c>
      <c r="EU139" s="3">
        <v>1</v>
      </c>
      <c r="FF139" s="3">
        <v>1</v>
      </c>
      <c r="FL139" s="21">
        <v>1</v>
      </c>
      <c r="FM139" s="3">
        <v>1</v>
      </c>
      <c r="FN139" s="3">
        <v>1</v>
      </c>
      <c r="FP139" s="3" t="s">
        <v>8</v>
      </c>
      <c r="FQ139" s="19">
        <v>1</v>
      </c>
      <c r="FR139" s="21">
        <v>1</v>
      </c>
      <c r="FT139" s="21">
        <v>1</v>
      </c>
      <c r="FU139" s="24">
        <v>1</v>
      </c>
      <c r="FW139" s="3">
        <v>1</v>
      </c>
      <c r="FX139" s="3" t="s">
        <v>9</v>
      </c>
      <c r="GK139" s="3">
        <v>1</v>
      </c>
      <c r="GM139" s="21">
        <v>1</v>
      </c>
    </row>
    <row r="140" spans="2:205">
      <c r="B140" s="3" t="s">
        <v>253</v>
      </c>
      <c r="C140" s="6" t="s">
        <v>9</v>
      </c>
      <c r="D140" s="3" t="s">
        <v>254</v>
      </c>
      <c r="E140" s="4">
        <v>1805</v>
      </c>
      <c r="F140" s="18">
        <v>75</v>
      </c>
      <c r="H140" s="36" t="s">
        <v>1166</v>
      </c>
      <c r="I140" s="44" t="s">
        <v>1261</v>
      </c>
      <c r="J140" s="36" t="s">
        <v>620</v>
      </c>
      <c r="K140" s="27" t="s">
        <v>618</v>
      </c>
      <c r="L140" s="27"/>
      <c r="M140" s="27"/>
      <c r="N140" s="27" t="s">
        <v>619</v>
      </c>
      <c r="O140" s="27" t="s">
        <v>531</v>
      </c>
      <c r="P140" s="27" t="s">
        <v>2</v>
      </c>
      <c r="Q140" s="31" t="s">
        <v>665</v>
      </c>
      <c r="R140" s="31"/>
      <c r="S140" s="31"/>
      <c r="T140" s="27" t="s">
        <v>778</v>
      </c>
      <c r="U140" s="27"/>
      <c r="V140" s="27"/>
      <c r="W140" s="27"/>
      <c r="X140" s="27"/>
      <c r="Y140" s="27"/>
      <c r="Z140" s="34" t="s">
        <v>597</v>
      </c>
      <c r="AQ140" s="40"/>
      <c r="AR140" s="28"/>
      <c r="AS140" s="27"/>
      <c r="AT140" s="27"/>
      <c r="AU140" s="27"/>
      <c r="AV140" s="40"/>
      <c r="AW140" s="28"/>
      <c r="AX140" s="27"/>
      <c r="AY140" s="27"/>
      <c r="AZ140" s="27"/>
      <c r="BA140" s="40"/>
      <c r="BB140" s="27"/>
      <c r="BC140" s="27"/>
      <c r="BD140" s="27"/>
      <c r="BE140" s="27"/>
      <c r="BF140" s="37">
        <v>1</v>
      </c>
      <c r="BG140" s="3">
        <v>1</v>
      </c>
      <c r="BI140" s="3" t="s">
        <v>125</v>
      </c>
      <c r="BJ140" s="19">
        <v>1</v>
      </c>
      <c r="BK140" s="3">
        <v>1</v>
      </c>
      <c r="BM140" s="20" t="s">
        <v>31</v>
      </c>
      <c r="BU140" s="3">
        <v>2</v>
      </c>
      <c r="BV140" s="21">
        <v>1</v>
      </c>
      <c r="BW140" s="21">
        <v>1</v>
      </c>
      <c r="CC140" s="3">
        <v>1</v>
      </c>
      <c r="CD140" s="3">
        <v>1</v>
      </c>
      <c r="CF140" s="20" t="s">
        <v>30</v>
      </c>
      <c r="CG140" s="3">
        <v>2</v>
      </c>
      <c r="CI140" s="3">
        <v>1</v>
      </c>
      <c r="CJ140" s="20" t="s">
        <v>90</v>
      </c>
      <c r="CK140" s="21">
        <v>2</v>
      </c>
      <c r="CL140" s="3">
        <v>1</v>
      </c>
      <c r="CP140" s="3">
        <v>1</v>
      </c>
      <c r="CQ140" s="3">
        <v>1</v>
      </c>
      <c r="CT140" s="20" t="s">
        <v>58</v>
      </c>
      <c r="CZ140" s="21">
        <v>1</v>
      </c>
      <c r="DA140" s="3">
        <v>1</v>
      </c>
      <c r="DI140" s="21">
        <v>1</v>
      </c>
      <c r="DO140" s="3">
        <v>1</v>
      </c>
      <c r="DP140" s="3">
        <v>1</v>
      </c>
      <c r="DR140" s="3" t="s">
        <v>31</v>
      </c>
      <c r="DT140" s="3">
        <v>1</v>
      </c>
      <c r="DU140" s="21">
        <v>1</v>
      </c>
      <c r="DV140" s="21">
        <v>4</v>
      </c>
      <c r="EA140" s="21">
        <v>1</v>
      </c>
      <c r="EB140" s="26">
        <v>1</v>
      </c>
      <c r="ED140" s="3">
        <v>1</v>
      </c>
      <c r="EE140" s="3" t="s">
        <v>10</v>
      </c>
      <c r="EF140" s="21">
        <v>1</v>
      </c>
      <c r="EP140" s="19">
        <v>1</v>
      </c>
      <c r="EV140" s="3">
        <v>1</v>
      </c>
      <c r="FA140" s="21">
        <v>1</v>
      </c>
      <c r="FB140" s="19">
        <v>1</v>
      </c>
      <c r="FC140" s="3">
        <v>1</v>
      </c>
      <c r="FF140" s="3">
        <v>1</v>
      </c>
      <c r="FI140" s="3">
        <v>1</v>
      </c>
      <c r="FK140" s="21">
        <v>1</v>
      </c>
      <c r="FM140" s="3">
        <v>1</v>
      </c>
      <c r="FO140" s="3">
        <v>1</v>
      </c>
      <c r="FP140" s="3" t="s">
        <v>38</v>
      </c>
      <c r="FT140" s="21">
        <v>1</v>
      </c>
      <c r="FY140" s="21">
        <v>1</v>
      </c>
      <c r="FZ140" s="19">
        <v>2</v>
      </c>
      <c r="GA140" s="23">
        <v>1</v>
      </c>
      <c r="GB140" s="23">
        <v>1</v>
      </c>
      <c r="GD140" s="21">
        <v>1</v>
      </c>
      <c r="GE140" s="3">
        <v>1</v>
      </c>
      <c r="GK140" s="3">
        <v>1</v>
      </c>
      <c r="GM140" s="21">
        <v>1</v>
      </c>
      <c r="GO140" s="21">
        <v>1</v>
      </c>
    </row>
    <row r="141" spans="2:205">
      <c r="B141" s="3" t="s">
        <v>253</v>
      </c>
      <c r="C141" s="6" t="s">
        <v>9</v>
      </c>
      <c r="D141" s="3" t="s">
        <v>252</v>
      </c>
      <c r="E141" s="4">
        <v>1800</v>
      </c>
      <c r="F141" s="18">
        <v>76</v>
      </c>
      <c r="H141" s="36" t="s">
        <v>1125</v>
      </c>
      <c r="I141" s="44" t="s">
        <v>1264</v>
      </c>
      <c r="J141" s="36" t="s">
        <v>326</v>
      </c>
      <c r="K141" s="27" t="s">
        <v>326</v>
      </c>
      <c r="L141" s="27"/>
      <c r="M141" s="27"/>
      <c r="N141" s="27"/>
      <c r="O141" s="27" t="s">
        <v>531</v>
      </c>
      <c r="P141" s="27" t="s">
        <v>2</v>
      </c>
      <c r="Q141" s="31" t="s">
        <v>665</v>
      </c>
      <c r="R141" s="31"/>
      <c r="S141" s="31"/>
      <c r="T141" s="27"/>
      <c r="U141" s="27"/>
      <c r="V141" s="27"/>
      <c r="W141" s="27"/>
      <c r="X141" s="27"/>
      <c r="Y141" s="27"/>
      <c r="Z141" s="34" t="s">
        <v>660</v>
      </c>
      <c r="AQ141" s="40"/>
      <c r="AR141" s="28"/>
      <c r="AS141" s="27"/>
      <c r="AT141" s="27"/>
      <c r="AU141" s="27"/>
      <c r="AV141" s="40"/>
      <c r="AW141" s="28"/>
      <c r="AX141" s="27"/>
      <c r="AY141" s="27"/>
      <c r="AZ141" s="27"/>
      <c r="BA141" s="40"/>
      <c r="BB141" s="27"/>
      <c r="BC141" s="27"/>
      <c r="BD141" s="27"/>
      <c r="BE141" s="27"/>
      <c r="BJ141" s="19">
        <v>1</v>
      </c>
      <c r="BL141" s="3">
        <v>1</v>
      </c>
      <c r="BM141" s="20" t="s">
        <v>14</v>
      </c>
      <c r="BW141" s="21">
        <v>1</v>
      </c>
      <c r="BY141" s="3">
        <v>1</v>
      </c>
      <c r="BZ141" s="3">
        <v>1</v>
      </c>
      <c r="CB141" s="20" t="s">
        <v>26</v>
      </c>
      <c r="CC141" s="3">
        <v>1</v>
      </c>
      <c r="CD141" s="3">
        <v>1</v>
      </c>
      <c r="CF141" s="20" t="s">
        <v>30</v>
      </c>
      <c r="CG141" s="3">
        <v>1</v>
      </c>
      <c r="CI141" s="3">
        <v>1</v>
      </c>
      <c r="CJ141" s="20" t="s">
        <v>90</v>
      </c>
      <c r="CU141" s="3">
        <v>1</v>
      </c>
      <c r="CV141" s="3">
        <v>1</v>
      </c>
      <c r="CY141" s="3" t="s">
        <v>18</v>
      </c>
      <c r="CZ141" s="21">
        <v>1</v>
      </c>
      <c r="DA141" s="3">
        <v>1</v>
      </c>
      <c r="DI141" s="21">
        <v>1</v>
      </c>
      <c r="DN141" s="21">
        <v>1</v>
      </c>
      <c r="DO141" s="3">
        <v>2</v>
      </c>
      <c r="DP141" s="3">
        <v>1</v>
      </c>
      <c r="DQ141" s="3">
        <v>1</v>
      </c>
      <c r="DR141" s="3" t="s">
        <v>7</v>
      </c>
      <c r="DV141" s="21">
        <v>3</v>
      </c>
      <c r="EF141" s="21">
        <v>1</v>
      </c>
      <c r="EM141" s="3">
        <v>1</v>
      </c>
      <c r="EN141" s="21">
        <v>1</v>
      </c>
      <c r="EP141" s="19">
        <v>2</v>
      </c>
      <c r="EQ141" s="3">
        <v>1</v>
      </c>
      <c r="EY141" s="3">
        <v>1</v>
      </c>
      <c r="FE141" s="21">
        <v>1</v>
      </c>
      <c r="FF141" s="3">
        <v>1</v>
      </c>
      <c r="FG141" s="21">
        <v>1</v>
      </c>
      <c r="FK141" s="21">
        <v>1</v>
      </c>
      <c r="FL141" s="21">
        <v>1</v>
      </c>
      <c r="FM141" s="26">
        <v>1</v>
      </c>
      <c r="FO141" s="3">
        <v>1</v>
      </c>
      <c r="FP141" s="3" t="s">
        <v>38</v>
      </c>
      <c r="FT141" s="21">
        <v>1</v>
      </c>
      <c r="FZ141" s="19">
        <v>1</v>
      </c>
      <c r="GA141" s="23">
        <v>1</v>
      </c>
      <c r="GD141" s="21">
        <v>1</v>
      </c>
      <c r="GE141" s="3">
        <v>1</v>
      </c>
      <c r="GF141" s="19">
        <v>1</v>
      </c>
      <c r="GG141" s="3">
        <v>1</v>
      </c>
      <c r="GJ141" s="20" t="s">
        <v>6</v>
      </c>
      <c r="GO141" s="21">
        <v>1</v>
      </c>
      <c r="GP141" s="21">
        <v>1</v>
      </c>
      <c r="GQ141" s="3">
        <v>1</v>
      </c>
      <c r="GU141" s="3">
        <v>1</v>
      </c>
      <c r="GW141" s="20" t="s">
        <v>71</v>
      </c>
    </row>
    <row r="142" spans="2:205">
      <c r="B142" s="3" t="s">
        <v>251</v>
      </c>
      <c r="C142" s="6" t="s">
        <v>0</v>
      </c>
      <c r="D142" s="3" t="s">
        <v>250</v>
      </c>
      <c r="E142" s="4">
        <v>1801</v>
      </c>
      <c r="F142" s="18">
        <v>77</v>
      </c>
      <c r="H142" s="36" t="s">
        <v>1167</v>
      </c>
      <c r="I142" s="44" t="s">
        <v>1265</v>
      </c>
      <c r="J142" s="36" t="s">
        <v>326</v>
      </c>
      <c r="K142" s="27" t="s">
        <v>326</v>
      </c>
      <c r="L142" s="27"/>
      <c r="M142" s="27"/>
      <c r="N142" s="27"/>
      <c r="O142" s="27" t="s">
        <v>531</v>
      </c>
      <c r="P142" s="27" t="s">
        <v>2</v>
      </c>
      <c r="Q142" s="31" t="s">
        <v>779</v>
      </c>
      <c r="R142" s="31"/>
      <c r="S142" s="31"/>
      <c r="T142" s="27" t="s">
        <v>780</v>
      </c>
      <c r="U142" s="27"/>
      <c r="V142" s="27"/>
      <c r="W142" s="27"/>
      <c r="X142" s="27"/>
      <c r="Y142" s="27"/>
      <c r="Z142" s="34" t="s">
        <v>597</v>
      </c>
      <c r="AQ142" s="40"/>
      <c r="AR142" s="28"/>
      <c r="AS142" s="27"/>
      <c r="AT142" s="27"/>
      <c r="AU142" s="27"/>
      <c r="AV142" s="40"/>
      <c r="AW142" s="28"/>
      <c r="AX142" s="27"/>
      <c r="AY142" s="27"/>
      <c r="AZ142" s="27"/>
      <c r="BA142" s="40"/>
      <c r="BB142" s="27"/>
      <c r="BC142" s="27"/>
      <c r="BD142" s="27"/>
      <c r="BE142" s="27"/>
      <c r="BO142" s="3">
        <v>1</v>
      </c>
      <c r="BV142" s="21">
        <v>1</v>
      </c>
      <c r="BW142" s="21">
        <v>1</v>
      </c>
      <c r="CC142" s="3">
        <v>1</v>
      </c>
      <c r="CD142" s="3">
        <v>1</v>
      </c>
      <c r="CF142" s="20" t="s">
        <v>30</v>
      </c>
      <c r="CZ142" s="21">
        <v>1</v>
      </c>
      <c r="DH142" s="21">
        <v>1</v>
      </c>
      <c r="DI142" s="21">
        <v>1</v>
      </c>
      <c r="EL142" s="21">
        <v>1</v>
      </c>
      <c r="EM142" s="3">
        <v>1</v>
      </c>
      <c r="EN142" s="21">
        <v>1</v>
      </c>
      <c r="EO142" s="22">
        <v>1</v>
      </c>
      <c r="EP142" s="25">
        <v>1</v>
      </c>
      <c r="EQ142" s="22"/>
      <c r="ER142" s="22"/>
      <c r="ES142" s="22"/>
      <c r="ET142" s="22"/>
      <c r="EU142" s="22"/>
      <c r="EV142" s="22">
        <v>1</v>
      </c>
      <c r="EW142" s="22"/>
      <c r="EX142" s="22"/>
      <c r="EY142" s="22"/>
      <c r="EZ142" s="22"/>
      <c r="FA142" s="26"/>
      <c r="FB142" s="25"/>
      <c r="FC142" s="22"/>
      <c r="FD142" s="22"/>
      <c r="FE142" s="21">
        <v>1</v>
      </c>
      <c r="FF142" s="3">
        <v>1</v>
      </c>
      <c r="FQ142" s="19">
        <v>1</v>
      </c>
      <c r="FT142" s="21">
        <v>1</v>
      </c>
      <c r="GE142" s="3">
        <v>1</v>
      </c>
      <c r="GL142" s="21">
        <v>1</v>
      </c>
      <c r="GO142" s="21">
        <v>1</v>
      </c>
    </row>
    <row r="143" spans="2:205">
      <c r="B143" s="3" t="s">
        <v>249</v>
      </c>
      <c r="C143" s="6" t="s">
        <v>0</v>
      </c>
      <c r="D143" s="3" t="s">
        <v>248</v>
      </c>
      <c r="E143" s="4">
        <v>1822</v>
      </c>
      <c r="F143" s="18">
        <v>78</v>
      </c>
      <c r="H143" s="36" t="s">
        <v>1168</v>
      </c>
      <c r="I143" s="44" t="s">
        <v>1263</v>
      </c>
      <c r="J143" s="36" t="s">
        <v>558</v>
      </c>
      <c r="K143" s="27" t="s">
        <v>567</v>
      </c>
      <c r="L143" s="27"/>
      <c r="M143" s="27"/>
      <c r="N143" s="27" t="s">
        <v>621</v>
      </c>
      <c r="O143" s="27" t="s">
        <v>531</v>
      </c>
      <c r="P143" s="27" t="s">
        <v>2</v>
      </c>
      <c r="Q143" s="31" t="s">
        <v>781</v>
      </c>
      <c r="R143" s="31"/>
      <c r="S143" s="31"/>
      <c r="T143" s="27" t="s">
        <v>782</v>
      </c>
      <c r="U143" s="27"/>
      <c r="V143" s="27"/>
      <c r="W143" s="27"/>
      <c r="X143" s="27"/>
      <c r="Y143" s="27"/>
      <c r="Z143" s="34" t="s">
        <v>597</v>
      </c>
      <c r="AQ143" s="40"/>
      <c r="AR143" s="28"/>
      <c r="AS143" s="27"/>
      <c r="AT143" s="27"/>
      <c r="AU143" s="27"/>
      <c r="AV143" s="40"/>
      <c r="AW143" s="28"/>
      <c r="AX143" s="27"/>
      <c r="AY143" s="27"/>
      <c r="AZ143" s="27"/>
      <c r="BA143" s="40"/>
      <c r="BB143" s="27"/>
      <c r="BC143" s="27"/>
      <c r="BD143" s="27"/>
      <c r="BE143" s="27"/>
      <c r="BF143" s="37">
        <v>2</v>
      </c>
      <c r="BG143" s="3">
        <v>1</v>
      </c>
      <c r="BH143" s="3">
        <v>1</v>
      </c>
      <c r="BI143" s="3" t="s">
        <v>7</v>
      </c>
      <c r="BJ143" s="19">
        <v>1</v>
      </c>
      <c r="BK143" s="22">
        <v>1</v>
      </c>
      <c r="BM143" s="20" t="s">
        <v>31</v>
      </c>
      <c r="BO143" s="3">
        <v>1</v>
      </c>
      <c r="BP143" s="19">
        <v>1</v>
      </c>
      <c r="BV143" s="21">
        <v>1</v>
      </c>
      <c r="BW143" s="21">
        <v>1</v>
      </c>
      <c r="BY143" s="3">
        <v>1</v>
      </c>
      <c r="BZ143" s="3">
        <v>1</v>
      </c>
      <c r="CB143" s="20" t="s">
        <v>26</v>
      </c>
      <c r="CP143" s="3">
        <v>1</v>
      </c>
      <c r="CQ143" s="3">
        <v>1</v>
      </c>
      <c r="CT143" s="20" t="s">
        <v>58</v>
      </c>
      <c r="CZ143" s="21">
        <v>1</v>
      </c>
      <c r="DI143" s="21">
        <v>1</v>
      </c>
      <c r="DO143" s="3">
        <v>1</v>
      </c>
      <c r="DP143" s="3">
        <v>1</v>
      </c>
      <c r="DR143" s="3" t="s">
        <v>31</v>
      </c>
      <c r="DS143" s="21">
        <v>1</v>
      </c>
      <c r="EB143" s="3">
        <v>1</v>
      </c>
      <c r="ED143" s="3">
        <v>1</v>
      </c>
      <c r="EE143" s="3" t="s">
        <v>10</v>
      </c>
      <c r="EF143" s="21">
        <v>1</v>
      </c>
      <c r="FI143" s="3">
        <v>1</v>
      </c>
      <c r="GF143" s="19">
        <v>1</v>
      </c>
      <c r="GG143" s="3">
        <v>1</v>
      </c>
      <c r="GJ143" s="20" t="s">
        <v>6</v>
      </c>
      <c r="GL143" s="21">
        <v>1</v>
      </c>
    </row>
    <row r="144" spans="2:205">
      <c r="B144" s="3" t="s">
        <v>247</v>
      </c>
      <c r="C144" s="6" t="s">
        <v>9</v>
      </c>
      <c r="D144" s="3" t="s">
        <v>246</v>
      </c>
      <c r="E144" s="4">
        <v>1794</v>
      </c>
      <c r="F144" s="18">
        <v>79</v>
      </c>
      <c r="H144" s="36" t="s">
        <v>1169</v>
      </c>
      <c r="I144" s="44" t="s">
        <v>1292</v>
      </c>
      <c r="J144" s="36" t="s">
        <v>326</v>
      </c>
      <c r="K144" s="27" t="s">
        <v>326</v>
      </c>
      <c r="L144" s="27"/>
      <c r="M144" s="27"/>
      <c r="N144" s="27"/>
      <c r="O144" s="27" t="s">
        <v>530</v>
      </c>
      <c r="P144" s="27" t="s">
        <v>2</v>
      </c>
      <c r="Q144" s="31" t="s">
        <v>665</v>
      </c>
      <c r="R144" s="31"/>
      <c r="S144" s="31"/>
      <c r="T144" s="27" t="s">
        <v>783</v>
      </c>
      <c r="U144" s="27"/>
      <c r="V144" s="27"/>
      <c r="W144" s="27"/>
      <c r="X144" s="27"/>
      <c r="Y144" s="27"/>
      <c r="Z144" s="34" t="s">
        <v>653</v>
      </c>
      <c r="AQ144" s="40"/>
      <c r="AR144" s="28"/>
      <c r="AS144" s="27"/>
      <c r="AT144" s="27"/>
      <c r="AU144" s="27"/>
      <c r="AV144" s="40"/>
      <c r="AW144" s="28"/>
      <c r="AX144" s="27"/>
      <c r="AY144" s="27"/>
      <c r="AZ144" s="27"/>
      <c r="BA144" s="40"/>
      <c r="BB144" s="27"/>
      <c r="BC144" s="27"/>
      <c r="BD144" s="27"/>
      <c r="BE144" s="27"/>
      <c r="BO144" s="3">
        <v>1</v>
      </c>
      <c r="BU144" s="3">
        <v>1</v>
      </c>
      <c r="CC144" s="3">
        <v>1</v>
      </c>
      <c r="CD144" s="3">
        <v>1</v>
      </c>
      <c r="CF144" s="20" t="s">
        <v>30</v>
      </c>
      <c r="DC144" s="3">
        <v>1</v>
      </c>
      <c r="DD144" s="3">
        <v>1</v>
      </c>
      <c r="DG144" s="3" t="s">
        <v>11</v>
      </c>
      <c r="DH144" s="21">
        <v>1</v>
      </c>
      <c r="DT144" s="3">
        <v>1</v>
      </c>
      <c r="DV144" s="21">
        <v>2</v>
      </c>
      <c r="DY144" s="21">
        <v>1</v>
      </c>
      <c r="EB144" s="3">
        <v>1</v>
      </c>
      <c r="ED144" s="3">
        <v>1</v>
      </c>
      <c r="EE144" s="3" t="s">
        <v>10</v>
      </c>
      <c r="EL144" s="21">
        <v>1</v>
      </c>
    </row>
    <row r="145" spans="1:205">
      <c r="B145" s="3" t="s">
        <v>244</v>
      </c>
      <c r="C145" s="6" t="s">
        <v>0</v>
      </c>
      <c r="D145" s="3" t="s">
        <v>245</v>
      </c>
      <c r="E145" s="4">
        <v>1795</v>
      </c>
      <c r="F145" s="18">
        <v>80</v>
      </c>
      <c r="H145" s="36" t="s">
        <v>1171</v>
      </c>
      <c r="I145" s="44" t="s">
        <v>1277</v>
      </c>
      <c r="J145" s="36" t="s">
        <v>326</v>
      </c>
      <c r="K145" s="27" t="s">
        <v>326</v>
      </c>
      <c r="L145" s="27"/>
      <c r="M145" s="27"/>
      <c r="N145" s="27"/>
      <c r="O145" s="27" t="s">
        <v>528</v>
      </c>
      <c r="P145" s="27" t="s">
        <v>2</v>
      </c>
      <c r="Q145" s="31" t="s">
        <v>665</v>
      </c>
      <c r="R145" s="31"/>
      <c r="S145" s="31"/>
      <c r="T145" s="27" t="s">
        <v>784</v>
      </c>
      <c r="U145" s="27" t="s">
        <v>785</v>
      </c>
      <c r="V145" s="27"/>
      <c r="W145" s="27"/>
      <c r="X145" s="27"/>
      <c r="Y145" s="27"/>
      <c r="Z145" s="34" t="s">
        <v>653</v>
      </c>
      <c r="AQ145" s="40"/>
      <c r="AR145" s="28"/>
      <c r="AS145" s="27"/>
      <c r="AT145" s="27"/>
      <c r="AU145" s="27"/>
      <c r="AV145" s="40"/>
      <c r="AW145" s="28"/>
      <c r="AX145" s="27"/>
      <c r="AY145" s="27"/>
      <c r="AZ145" s="27"/>
      <c r="BA145" s="40"/>
      <c r="BB145" s="27"/>
      <c r="BC145" s="27"/>
      <c r="BD145" s="27"/>
      <c r="BE145" s="27"/>
      <c r="BV145" s="21">
        <v>1</v>
      </c>
      <c r="BX145" s="21">
        <v>1</v>
      </c>
      <c r="CC145" s="3">
        <v>1</v>
      </c>
      <c r="CE145" s="3">
        <v>1</v>
      </c>
      <c r="CF145" s="20" t="s">
        <v>3</v>
      </c>
      <c r="CP145" s="3">
        <v>1</v>
      </c>
      <c r="CS145" s="3">
        <v>1</v>
      </c>
      <c r="CT145" s="20" t="s">
        <v>81</v>
      </c>
      <c r="DO145" s="3">
        <v>2</v>
      </c>
      <c r="DP145" s="3">
        <v>1</v>
      </c>
      <c r="DQ145" s="3">
        <v>1</v>
      </c>
      <c r="DR145" s="3" t="s">
        <v>7</v>
      </c>
      <c r="DV145" s="21">
        <v>1</v>
      </c>
      <c r="DZ145" s="3">
        <v>1</v>
      </c>
      <c r="EA145" s="21">
        <v>1</v>
      </c>
      <c r="EH145" s="3">
        <v>1</v>
      </c>
      <c r="EI145" s="3">
        <v>1</v>
      </c>
      <c r="EK145" s="3" t="s">
        <v>9</v>
      </c>
      <c r="EP145" s="19">
        <v>1</v>
      </c>
      <c r="ER145" s="3">
        <v>1</v>
      </c>
      <c r="FQ145" s="19">
        <v>1</v>
      </c>
      <c r="FR145" s="21">
        <v>1</v>
      </c>
      <c r="FZ145" s="19">
        <v>2</v>
      </c>
      <c r="GA145" s="23">
        <v>1</v>
      </c>
      <c r="GB145" s="23">
        <v>1</v>
      </c>
      <c r="GF145" s="19">
        <v>1</v>
      </c>
      <c r="GH145" s="3">
        <v>1</v>
      </c>
      <c r="GJ145" s="20" t="s">
        <v>117</v>
      </c>
      <c r="GL145" s="21">
        <v>1</v>
      </c>
      <c r="GQ145" s="3">
        <v>1</v>
      </c>
      <c r="GV145" s="3">
        <v>1</v>
      </c>
      <c r="GW145" s="20" t="s">
        <v>66</v>
      </c>
    </row>
    <row r="146" spans="1:205">
      <c r="B146" s="3" t="s">
        <v>244</v>
      </c>
      <c r="C146" s="6" t="s">
        <v>0</v>
      </c>
      <c r="D146" s="3" t="s">
        <v>243</v>
      </c>
      <c r="E146" s="4">
        <v>1794</v>
      </c>
      <c r="F146" s="18">
        <v>81</v>
      </c>
      <c r="H146" s="36" t="s">
        <v>1170</v>
      </c>
      <c r="I146" s="44" t="s">
        <v>1268</v>
      </c>
      <c r="J146" s="36" t="s">
        <v>326</v>
      </c>
      <c r="K146" s="27" t="s">
        <v>326</v>
      </c>
      <c r="L146" s="27"/>
      <c r="M146" s="27"/>
      <c r="N146" s="27" t="s">
        <v>622</v>
      </c>
      <c r="O146" s="27" t="s">
        <v>528</v>
      </c>
      <c r="P146" s="27" t="s">
        <v>2</v>
      </c>
      <c r="Q146" s="31" t="s">
        <v>665</v>
      </c>
      <c r="R146" s="31"/>
      <c r="S146" s="31"/>
      <c r="T146" s="27"/>
      <c r="U146" s="27"/>
      <c r="V146" s="27"/>
      <c r="W146" s="27"/>
      <c r="X146" s="27"/>
      <c r="Y146" s="27"/>
      <c r="Z146" s="34" t="s">
        <v>660</v>
      </c>
      <c r="AQ146" s="40"/>
      <c r="AR146" s="28"/>
      <c r="AS146" s="27"/>
      <c r="AT146" s="27"/>
      <c r="AU146" s="27"/>
      <c r="AV146" s="40"/>
      <c r="AW146" s="28"/>
      <c r="AX146" s="27"/>
      <c r="AY146" s="27"/>
      <c r="AZ146" s="27"/>
      <c r="BA146" s="40"/>
      <c r="BB146" s="27"/>
      <c r="BC146" s="27"/>
      <c r="BD146" s="27"/>
      <c r="BE146" s="27"/>
      <c r="BX146" s="21">
        <v>1</v>
      </c>
      <c r="CC146" s="3">
        <v>1</v>
      </c>
      <c r="CD146" s="3">
        <v>1</v>
      </c>
      <c r="CF146" s="20" t="s">
        <v>30</v>
      </c>
      <c r="CP146" s="3">
        <v>1</v>
      </c>
      <c r="CQ146" s="3">
        <v>1</v>
      </c>
      <c r="CT146" s="20" t="s">
        <v>58</v>
      </c>
      <c r="DH146" s="21">
        <v>1</v>
      </c>
      <c r="DT146" s="3">
        <v>1</v>
      </c>
      <c r="DZ146" s="3">
        <v>1</v>
      </c>
      <c r="EH146" s="3">
        <v>1</v>
      </c>
      <c r="EI146" s="3">
        <v>1</v>
      </c>
      <c r="EK146" s="3" t="s">
        <v>9</v>
      </c>
      <c r="FJ146" s="21">
        <v>1</v>
      </c>
      <c r="GE146" s="3">
        <v>1</v>
      </c>
      <c r="GF146" s="19">
        <v>1</v>
      </c>
      <c r="GG146" s="3">
        <v>1</v>
      </c>
      <c r="GJ146" s="20" t="s">
        <v>6</v>
      </c>
    </row>
    <row r="147" spans="1:205">
      <c r="B147" s="3" t="s">
        <v>240</v>
      </c>
      <c r="C147" s="6" t="s">
        <v>0</v>
      </c>
      <c r="D147" s="3" t="s">
        <v>242</v>
      </c>
      <c r="E147" s="4">
        <v>1823</v>
      </c>
      <c r="F147" s="18">
        <v>82</v>
      </c>
      <c r="H147" s="37" t="s">
        <v>1173</v>
      </c>
      <c r="I147" s="45" t="s">
        <v>1260</v>
      </c>
      <c r="J147" s="36" t="s">
        <v>623</v>
      </c>
      <c r="K147" s="27" t="s">
        <v>326</v>
      </c>
      <c r="L147" s="27"/>
      <c r="M147" s="27"/>
      <c r="N147" s="27" t="s">
        <v>624</v>
      </c>
      <c r="O147" s="27" t="s">
        <v>528</v>
      </c>
      <c r="P147" s="27" t="s">
        <v>2</v>
      </c>
      <c r="Q147" s="31" t="s">
        <v>786</v>
      </c>
      <c r="R147" s="31"/>
      <c r="S147" s="31"/>
      <c r="T147" s="27" t="s">
        <v>787</v>
      </c>
      <c r="U147" s="27" t="s">
        <v>788</v>
      </c>
      <c r="V147" s="27"/>
      <c r="W147" s="27"/>
      <c r="X147" s="27"/>
      <c r="Y147" s="27"/>
      <c r="Z147" s="34" t="s">
        <v>653</v>
      </c>
      <c r="AQ147" s="40"/>
      <c r="AR147" s="28"/>
      <c r="AS147" s="27"/>
      <c r="AT147" s="27"/>
      <c r="AU147" s="27"/>
      <c r="AV147" s="40"/>
      <c r="AW147" s="28"/>
      <c r="AX147" s="27"/>
      <c r="AY147" s="27"/>
      <c r="AZ147" s="27"/>
      <c r="BA147" s="40"/>
      <c r="BB147" s="27"/>
      <c r="BC147" s="27"/>
      <c r="BD147" s="27"/>
      <c r="BE147" s="27"/>
      <c r="BJ147" s="19">
        <v>2</v>
      </c>
      <c r="BK147" s="3">
        <v>1</v>
      </c>
      <c r="BL147" s="3">
        <v>1</v>
      </c>
      <c r="BM147" s="20" t="s">
        <v>7</v>
      </c>
      <c r="DC147" s="3">
        <v>1</v>
      </c>
      <c r="DD147" s="3">
        <v>1</v>
      </c>
      <c r="DG147" s="3" t="s">
        <v>11</v>
      </c>
      <c r="DS147" s="21">
        <v>1</v>
      </c>
      <c r="DT147" s="3">
        <v>1</v>
      </c>
      <c r="DV147" s="21">
        <v>2</v>
      </c>
      <c r="DW147" s="21">
        <v>1</v>
      </c>
      <c r="DY147" s="21">
        <v>2</v>
      </c>
      <c r="EO147" s="3">
        <v>1</v>
      </c>
      <c r="FI147" s="3">
        <v>1</v>
      </c>
      <c r="FS147" s="3">
        <v>1</v>
      </c>
      <c r="FU147" s="3">
        <v>1</v>
      </c>
      <c r="FV147" s="3">
        <v>1</v>
      </c>
      <c r="FX147" s="3" t="s">
        <v>0</v>
      </c>
      <c r="FY147" s="21">
        <v>1</v>
      </c>
      <c r="FZ147" s="19">
        <v>2</v>
      </c>
      <c r="GA147" s="23">
        <v>1</v>
      </c>
      <c r="GB147" s="23">
        <v>1</v>
      </c>
      <c r="GE147" s="22">
        <v>1</v>
      </c>
      <c r="GF147" s="19">
        <v>1</v>
      </c>
      <c r="GG147" s="3">
        <v>1</v>
      </c>
      <c r="GJ147" s="20" t="s">
        <v>6</v>
      </c>
      <c r="GO147" s="21">
        <v>1</v>
      </c>
      <c r="GQ147" s="3">
        <v>1</v>
      </c>
      <c r="GU147" s="3">
        <v>1</v>
      </c>
      <c r="GW147" s="20" t="s">
        <v>71</v>
      </c>
    </row>
    <row r="148" spans="1:205">
      <c r="B148" s="3" t="s">
        <v>240</v>
      </c>
      <c r="C148" s="6" t="s">
        <v>0</v>
      </c>
      <c r="D148" s="3" t="s">
        <v>241</v>
      </c>
      <c r="E148" s="4">
        <v>1816</v>
      </c>
      <c r="F148" s="18">
        <v>83</v>
      </c>
      <c r="H148" s="36" t="s">
        <v>1172</v>
      </c>
      <c r="I148" s="44" t="s">
        <v>1291</v>
      </c>
      <c r="J148" s="36" t="s">
        <v>625</v>
      </c>
      <c r="K148" s="27" t="s">
        <v>326</v>
      </c>
      <c r="L148" s="27"/>
      <c r="M148" s="27"/>
      <c r="N148" s="27"/>
      <c r="O148" s="27" t="s">
        <v>528</v>
      </c>
      <c r="P148" s="27" t="s">
        <v>2</v>
      </c>
      <c r="Q148" s="31" t="s">
        <v>789</v>
      </c>
      <c r="R148" s="31"/>
      <c r="S148" s="31"/>
      <c r="T148" s="27" t="s">
        <v>790</v>
      </c>
      <c r="U148" s="27"/>
      <c r="V148" s="27"/>
      <c r="W148" s="27"/>
      <c r="X148" s="27"/>
      <c r="Y148" s="27"/>
      <c r="Z148" s="34" t="s">
        <v>597</v>
      </c>
      <c r="AQ148" s="40"/>
      <c r="AR148" s="28"/>
      <c r="AS148" s="27"/>
      <c r="AT148" s="27"/>
      <c r="AU148" s="27"/>
      <c r="AV148" s="40"/>
      <c r="AW148" s="28"/>
      <c r="AX148" s="27"/>
      <c r="AY148" s="27"/>
      <c r="AZ148" s="27"/>
      <c r="BA148" s="40"/>
      <c r="BB148" s="27"/>
      <c r="BC148" s="27"/>
      <c r="BD148" s="27"/>
      <c r="BE148" s="27"/>
      <c r="BJ148" s="19">
        <v>1</v>
      </c>
      <c r="BL148" s="3">
        <v>1</v>
      </c>
      <c r="BM148" s="20" t="s">
        <v>14</v>
      </c>
      <c r="BN148" s="21">
        <v>1</v>
      </c>
      <c r="BV148" s="21">
        <v>1</v>
      </c>
      <c r="BW148" s="21">
        <v>1</v>
      </c>
      <c r="BX148" s="21">
        <v>1</v>
      </c>
      <c r="BY148" s="23"/>
      <c r="CC148" s="3">
        <v>1</v>
      </c>
      <c r="CD148" s="3">
        <v>1</v>
      </c>
      <c r="CF148" s="20" t="s">
        <v>30</v>
      </c>
      <c r="CL148" s="3">
        <v>1</v>
      </c>
      <c r="CP148" s="3">
        <v>1</v>
      </c>
      <c r="CQ148" s="3">
        <v>1</v>
      </c>
      <c r="CT148" s="20" t="s">
        <v>58</v>
      </c>
      <c r="CU148" s="3">
        <v>1</v>
      </c>
      <c r="CX148" s="3">
        <v>1</v>
      </c>
      <c r="CY148" s="3" t="s">
        <v>42</v>
      </c>
      <c r="DA148" s="3">
        <v>1</v>
      </c>
      <c r="DB148" s="21">
        <v>1</v>
      </c>
      <c r="DH148" s="21">
        <v>1</v>
      </c>
      <c r="DN148" s="21">
        <v>1</v>
      </c>
      <c r="DO148" s="3">
        <v>2</v>
      </c>
      <c r="DP148" s="3">
        <v>1</v>
      </c>
      <c r="DQ148" s="3">
        <v>1</v>
      </c>
      <c r="DR148" s="3" t="s">
        <v>7</v>
      </c>
      <c r="DS148" s="21">
        <v>2</v>
      </c>
      <c r="DV148" s="21">
        <v>1</v>
      </c>
      <c r="EA148" s="21">
        <v>1</v>
      </c>
      <c r="EH148" s="3">
        <v>1</v>
      </c>
      <c r="EI148" s="3">
        <v>1</v>
      </c>
      <c r="EK148" s="3" t="s">
        <v>9</v>
      </c>
      <c r="EL148" s="21">
        <v>1</v>
      </c>
      <c r="EM148" s="22">
        <v>1</v>
      </c>
      <c r="EN148" s="21">
        <v>1</v>
      </c>
      <c r="EP148" s="19">
        <v>1</v>
      </c>
      <c r="ES148" s="3">
        <v>1</v>
      </c>
      <c r="FQ148" s="19">
        <v>1</v>
      </c>
      <c r="FR148" s="21">
        <v>1</v>
      </c>
      <c r="FU148" s="3">
        <v>1</v>
      </c>
      <c r="FV148" s="3">
        <v>1</v>
      </c>
      <c r="FX148" s="3" t="s">
        <v>0</v>
      </c>
      <c r="GD148" s="21">
        <v>1</v>
      </c>
      <c r="GE148" s="3">
        <v>1</v>
      </c>
      <c r="GF148" s="19">
        <v>1</v>
      </c>
      <c r="GG148" s="3">
        <v>1</v>
      </c>
      <c r="GJ148" s="20" t="s">
        <v>6</v>
      </c>
      <c r="GN148" s="3">
        <v>1</v>
      </c>
      <c r="GO148" s="21">
        <v>1</v>
      </c>
      <c r="GQ148" s="23">
        <v>1</v>
      </c>
      <c r="GU148" s="3">
        <v>1</v>
      </c>
      <c r="GW148" s="20" t="s">
        <v>71</v>
      </c>
    </row>
    <row r="149" spans="1:205">
      <c r="B149" s="3" t="s">
        <v>240</v>
      </c>
      <c r="C149" s="6" t="s">
        <v>0</v>
      </c>
      <c r="D149" s="3" t="s">
        <v>239</v>
      </c>
      <c r="E149" s="4">
        <v>1822</v>
      </c>
      <c r="F149" s="18">
        <v>84</v>
      </c>
      <c r="H149" s="36" t="s">
        <v>1126</v>
      </c>
      <c r="I149" s="44"/>
      <c r="J149" s="36" t="s">
        <v>347</v>
      </c>
      <c r="K149" s="27" t="s">
        <v>360</v>
      </c>
      <c r="L149" s="27"/>
      <c r="M149" s="27"/>
      <c r="N149" s="27" t="s">
        <v>626</v>
      </c>
      <c r="O149" s="27" t="s">
        <v>530</v>
      </c>
      <c r="P149" s="27" t="s">
        <v>2</v>
      </c>
      <c r="Q149" s="31" t="s">
        <v>791</v>
      </c>
      <c r="R149" s="31"/>
      <c r="S149" s="31"/>
      <c r="T149" s="27" t="s">
        <v>792</v>
      </c>
      <c r="U149" s="27" t="s">
        <v>793</v>
      </c>
      <c r="V149" s="27"/>
      <c r="W149" s="27"/>
      <c r="X149" s="27"/>
      <c r="Y149" s="27"/>
      <c r="Z149" s="34" t="s">
        <v>597</v>
      </c>
      <c r="AQ149" s="40"/>
      <c r="AR149" s="28"/>
      <c r="AS149" s="27"/>
      <c r="AT149" s="27"/>
      <c r="AU149" s="27"/>
      <c r="AV149" s="40"/>
      <c r="AW149" s="28"/>
      <c r="AX149" s="27"/>
      <c r="AY149" s="27"/>
      <c r="AZ149" s="27"/>
      <c r="BA149" s="40"/>
      <c r="BB149" s="27"/>
      <c r="BC149" s="27"/>
      <c r="BD149" s="27"/>
      <c r="BE149" s="27"/>
      <c r="CC149" s="3">
        <v>1</v>
      </c>
      <c r="CE149" s="3">
        <v>1</v>
      </c>
      <c r="CF149" s="20" t="s">
        <v>3</v>
      </c>
      <c r="DA149" s="3">
        <v>1</v>
      </c>
      <c r="DH149" s="21">
        <v>1</v>
      </c>
      <c r="DO149" s="3">
        <v>1</v>
      </c>
      <c r="DP149" s="3">
        <v>1</v>
      </c>
      <c r="DR149" s="3" t="s">
        <v>31</v>
      </c>
      <c r="EA149" s="21">
        <v>1</v>
      </c>
      <c r="EN149" s="21">
        <v>1</v>
      </c>
      <c r="FR149" s="21">
        <v>1</v>
      </c>
      <c r="GD149" s="21">
        <v>1</v>
      </c>
    </row>
    <row r="150" spans="1:205">
      <c r="B150" s="3" t="s">
        <v>233</v>
      </c>
      <c r="C150" s="6" t="s">
        <v>9</v>
      </c>
      <c r="D150" s="3" t="s">
        <v>238</v>
      </c>
      <c r="E150" s="4">
        <v>1802</v>
      </c>
      <c r="F150" s="18">
        <v>85</v>
      </c>
      <c r="H150" s="36" t="s">
        <v>1176</v>
      </c>
      <c r="I150" s="44" t="s">
        <v>1277</v>
      </c>
      <c r="J150" s="36" t="s">
        <v>326</v>
      </c>
      <c r="K150" s="27" t="s">
        <v>326</v>
      </c>
      <c r="L150" s="27"/>
      <c r="M150" s="27"/>
      <c r="N150" s="27"/>
      <c r="O150" s="27" t="s">
        <v>530</v>
      </c>
      <c r="P150" s="27" t="s">
        <v>2</v>
      </c>
      <c r="Q150" s="31" t="s">
        <v>665</v>
      </c>
      <c r="R150" s="31"/>
      <c r="S150" s="31"/>
      <c r="T150" s="27"/>
      <c r="U150" s="27"/>
      <c r="V150" s="27"/>
      <c r="W150" s="27"/>
      <c r="X150" s="27"/>
      <c r="Y150" s="27"/>
      <c r="Z150" s="34" t="s">
        <v>660</v>
      </c>
      <c r="AQ150" s="40"/>
      <c r="AR150" s="28"/>
      <c r="AS150" s="27"/>
      <c r="AT150" s="27"/>
      <c r="AU150" s="27"/>
      <c r="AV150" s="40"/>
      <c r="AW150" s="28"/>
      <c r="AX150" s="27"/>
      <c r="AY150" s="27"/>
      <c r="AZ150" s="27"/>
      <c r="BA150" s="40"/>
      <c r="BB150" s="27"/>
      <c r="BC150" s="27"/>
      <c r="BD150" s="27"/>
      <c r="BE150" s="27"/>
      <c r="BJ150" s="19">
        <v>1</v>
      </c>
      <c r="BL150" s="3">
        <v>1</v>
      </c>
      <c r="BM150" s="20" t="s">
        <v>14</v>
      </c>
      <c r="CC150" s="3">
        <v>1</v>
      </c>
      <c r="CD150" s="3">
        <v>1</v>
      </c>
      <c r="CF150" s="20" t="s">
        <v>30</v>
      </c>
      <c r="CP150" s="3">
        <v>1</v>
      </c>
      <c r="CQ150" s="3">
        <v>1</v>
      </c>
      <c r="CT150" s="20" t="s">
        <v>58</v>
      </c>
      <c r="DA150" s="3">
        <v>1</v>
      </c>
      <c r="DB150" s="21">
        <v>1</v>
      </c>
      <c r="DC150" s="3">
        <v>1</v>
      </c>
      <c r="DD150" s="3">
        <v>1</v>
      </c>
      <c r="DG150" s="3" t="s">
        <v>11</v>
      </c>
      <c r="DS150" s="21">
        <v>1</v>
      </c>
      <c r="DY150" s="21">
        <v>1</v>
      </c>
      <c r="EB150" s="3">
        <v>1</v>
      </c>
      <c r="ED150" s="3">
        <v>1</v>
      </c>
      <c r="EE150" s="3" t="s">
        <v>10</v>
      </c>
      <c r="EF150" s="21">
        <v>1</v>
      </c>
      <c r="EH150" s="22">
        <v>1</v>
      </c>
      <c r="EJ150" s="3">
        <v>1</v>
      </c>
      <c r="EK150" s="3" t="s">
        <v>0</v>
      </c>
      <c r="EP150" s="19">
        <v>1</v>
      </c>
      <c r="EY150" s="3">
        <v>1</v>
      </c>
      <c r="FG150" s="21">
        <v>1</v>
      </c>
      <c r="FQ150" s="19">
        <v>1</v>
      </c>
      <c r="FS150" s="3">
        <v>1</v>
      </c>
      <c r="FT150" s="21">
        <v>1</v>
      </c>
      <c r="FU150" s="24">
        <v>1</v>
      </c>
      <c r="FV150" s="3">
        <v>1</v>
      </c>
      <c r="FX150" s="3" t="s">
        <v>0</v>
      </c>
      <c r="FZ150" s="19">
        <v>1</v>
      </c>
      <c r="GB150" s="23">
        <v>1</v>
      </c>
      <c r="GF150" s="19">
        <v>1</v>
      </c>
      <c r="GG150" s="3">
        <v>1</v>
      </c>
      <c r="GJ150" s="20" t="s">
        <v>6</v>
      </c>
      <c r="GL150" s="21">
        <v>1</v>
      </c>
      <c r="GQ150" s="3">
        <v>1</v>
      </c>
      <c r="GU150" s="3">
        <v>1</v>
      </c>
      <c r="GW150" s="20" t="s">
        <v>71</v>
      </c>
    </row>
    <row r="151" spans="1:205">
      <c r="B151" s="3" t="s">
        <v>233</v>
      </c>
      <c r="C151" s="6" t="s">
        <v>9</v>
      </c>
      <c r="D151" s="3" t="s">
        <v>237</v>
      </c>
      <c r="E151" s="4">
        <v>1820</v>
      </c>
      <c r="F151" s="18">
        <v>86</v>
      </c>
      <c r="H151" s="36" t="s">
        <v>1177</v>
      </c>
      <c r="I151" s="44" t="s">
        <v>1277</v>
      </c>
      <c r="J151" s="36" t="s">
        <v>558</v>
      </c>
      <c r="K151" s="27" t="s">
        <v>326</v>
      </c>
      <c r="L151" s="27"/>
      <c r="M151" s="27"/>
      <c r="N151" s="27" t="s">
        <v>627</v>
      </c>
      <c r="O151" s="27" t="s">
        <v>528</v>
      </c>
      <c r="P151" s="27" t="s">
        <v>2</v>
      </c>
      <c r="Q151" s="31" t="s">
        <v>665</v>
      </c>
      <c r="R151" s="31"/>
      <c r="S151" s="31"/>
      <c r="T151" s="27" t="s">
        <v>794</v>
      </c>
      <c r="U151" s="27"/>
      <c r="V151" s="27"/>
      <c r="W151" s="27"/>
      <c r="X151" s="27"/>
      <c r="Y151" s="27"/>
      <c r="Z151" s="34" t="s">
        <v>597</v>
      </c>
      <c r="AQ151" s="40"/>
      <c r="AR151" s="28"/>
      <c r="AS151" s="27"/>
      <c r="AT151" s="27"/>
      <c r="AU151" s="27"/>
      <c r="AV151" s="40"/>
      <c r="AW151" s="28"/>
      <c r="AX151" s="27"/>
      <c r="AY151" s="27"/>
      <c r="AZ151" s="27"/>
      <c r="BA151" s="40"/>
      <c r="BB151" s="27"/>
      <c r="BC151" s="27"/>
      <c r="BD151" s="27"/>
      <c r="BE151" s="27"/>
      <c r="BJ151" s="19">
        <v>2</v>
      </c>
      <c r="BK151" s="3">
        <v>1</v>
      </c>
      <c r="BL151" s="3">
        <v>1</v>
      </c>
      <c r="BM151" s="20" t="s">
        <v>7</v>
      </c>
      <c r="BQ151" s="19">
        <v>1</v>
      </c>
      <c r="BS151" s="23">
        <v>1</v>
      </c>
      <c r="BT151" s="20" t="s">
        <v>212</v>
      </c>
      <c r="BV151" s="21">
        <v>1</v>
      </c>
      <c r="CC151" s="3">
        <v>1</v>
      </c>
      <c r="CD151" s="3">
        <v>1</v>
      </c>
      <c r="CF151" s="20" t="s">
        <v>30</v>
      </c>
      <c r="CL151" s="3">
        <v>1</v>
      </c>
      <c r="CU151" s="3">
        <v>1</v>
      </c>
      <c r="CX151" s="3">
        <v>1</v>
      </c>
      <c r="CY151" s="3" t="s">
        <v>42</v>
      </c>
      <c r="CZ151" s="21">
        <v>1</v>
      </c>
      <c r="DB151" s="21">
        <v>1</v>
      </c>
      <c r="DC151" s="3">
        <v>2</v>
      </c>
      <c r="DD151" s="3">
        <v>1</v>
      </c>
      <c r="DE151" s="3">
        <v>1</v>
      </c>
      <c r="DG151" s="3" t="s">
        <v>86</v>
      </c>
      <c r="DH151" s="21">
        <v>1</v>
      </c>
      <c r="DI151" s="21">
        <v>1</v>
      </c>
      <c r="DO151" s="3">
        <v>2</v>
      </c>
      <c r="DP151" s="3">
        <v>1</v>
      </c>
      <c r="DQ151" s="3">
        <v>1</v>
      </c>
      <c r="DR151" s="3" t="s">
        <v>7</v>
      </c>
      <c r="DT151" s="3">
        <v>1</v>
      </c>
      <c r="EA151" s="21">
        <v>1</v>
      </c>
      <c r="EH151" s="22">
        <v>1</v>
      </c>
      <c r="EJ151" s="3">
        <v>1</v>
      </c>
      <c r="EK151" s="3" t="s">
        <v>0</v>
      </c>
      <c r="EM151" s="3">
        <v>1</v>
      </c>
      <c r="EN151" s="21">
        <v>1</v>
      </c>
      <c r="FA151" s="21">
        <v>2</v>
      </c>
      <c r="FQ151" s="19">
        <v>1</v>
      </c>
      <c r="FU151" s="23">
        <v>1</v>
      </c>
      <c r="FV151" s="3">
        <v>1</v>
      </c>
      <c r="FX151" s="3" t="s">
        <v>0</v>
      </c>
      <c r="GE151" s="3">
        <v>1</v>
      </c>
      <c r="GL151" s="21">
        <v>1</v>
      </c>
      <c r="GM151" s="21">
        <v>1</v>
      </c>
      <c r="GP151" s="21">
        <v>1</v>
      </c>
      <c r="GQ151" s="3">
        <v>2</v>
      </c>
      <c r="GS151" s="3">
        <v>1</v>
      </c>
      <c r="GV151" s="3">
        <v>1</v>
      </c>
      <c r="GW151" s="20" t="s">
        <v>227</v>
      </c>
    </row>
    <row r="152" spans="1:205">
      <c r="B152" s="3" t="s">
        <v>233</v>
      </c>
      <c r="C152" s="6" t="s">
        <v>9</v>
      </c>
      <c r="D152" s="3" t="s">
        <v>236</v>
      </c>
      <c r="E152" s="4">
        <v>1798</v>
      </c>
      <c r="F152" s="18">
        <v>87</v>
      </c>
      <c r="H152" s="36" t="s">
        <v>1174</v>
      </c>
      <c r="I152" s="44" t="s">
        <v>1277</v>
      </c>
      <c r="J152" s="36" t="s">
        <v>580</v>
      </c>
      <c r="K152" s="27" t="s">
        <v>326</v>
      </c>
      <c r="L152" s="27"/>
      <c r="M152" s="27"/>
      <c r="N152" s="27" t="s">
        <v>628</v>
      </c>
      <c r="O152" s="27" t="s">
        <v>528</v>
      </c>
      <c r="P152" s="27" t="s">
        <v>2</v>
      </c>
      <c r="Q152" s="31" t="s">
        <v>665</v>
      </c>
      <c r="R152" s="31"/>
      <c r="S152" s="31"/>
      <c r="T152" s="27"/>
      <c r="U152" s="27"/>
      <c r="V152" s="27"/>
      <c r="W152" s="27"/>
      <c r="X152" s="27"/>
      <c r="Y152" s="27"/>
      <c r="Z152" s="34" t="s">
        <v>660</v>
      </c>
      <c r="AQ152" s="40"/>
      <c r="AR152" s="28"/>
      <c r="AS152" s="27"/>
      <c r="AT152" s="27"/>
      <c r="AU152" s="27"/>
      <c r="AV152" s="40"/>
      <c r="AW152" s="28"/>
      <c r="AX152" s="27"/>
      <c r="AY152" s="27"/>
      <c r="AZ152" s="27"/>
      <c r="BA152" s="40"/>
      <c r="BB152" s="27"/>
      <c r="BC152" s="27"/>
      <c r="BD152" s="27"/>
      <c r="BE152" s="27"/>
      <c r="BJ152" s="19">
        <v>1</v>
      </c>
      <c r="BK152" s="3">
        <v>1</v>
      </c>
      <c r="BM152" s="20" t="s">
        <v>31</v>
      </c>
      <c r="BO152" s="3">
        <v>1</v>
      </c>
      <c r="BP152" s="19">
        <v>1</v>
      </c>
      <c r="CC152" s="3">
        <v>1</v>
      </c>
      <c r="CD152" s="3">
        <v>1</v>
      </c>
      <c r="CF152" s="20" t="s">
        <v>30</v>
      </c>
      <c r="CG152" s="3">
        <v>1</v>
      </c>
      <c r="CH152" s="3">
        <v>1</v>
      </c>
      <c r="CJ152" s="20" t="s">
        <v>13</v>
      </c>
      <c r="DB152" s="21">
        <v>1</v>
      </c>
      <c r="DC152" s="3">
        <v>1</v>
      </c>
      <c r="DE152" s="3">
        <v>1</v>
      </c>
      <c r="DG152" s="3" t="s">
        <v>17</v>
      </c>
      <c r="DH152" s="21">
        <v>1</v>
      </c>
      <c r="DN152" s="21">
        <v>1</v>
      </c>
      <c r="DU152" s="21">
        <v>1</v>
      </c>
      <c r="DX152" s="21">
        <v>1</v>
      </c>
      <c r="DY152" s="21">
        <v>1</v>
      </c>
      <c r="EB152" s="3">
        <v>1</v>
      </c>
      <c r="ED152" s="3">
        <v>1</v>
      </c>
      <c r="EE152" s="3" t="s">
        <v>10</v>
      </c>
      <c r="EP152" s="19">
        <v>1</v>
      </c>
      <c r="ET152" s="3">
        <v>1</v>
      </c>
      <c r="FB152" s="19">
        <v>1</v>
      </c>
      <c r="FQ152" s="19">
        <v>1</v>
      </c>
      <c r="FY152" s="21">
        <v>1</v>
      </c>
      <c r="GF152" s="19">
        <v>1</v>
      </c>
      <c r="GI152" s="3">
        <v>1</v>
      </c>
      <c r="GJ152" s="20" t="s">
        <v>133</v>
      </c>
      <c r="GK152" s="3">
        <v>1</v>
      </c>
      <c r="GM152" s="21">
        <v>1</v>
      </c>
      <c r="GQ152" s="3">
        <v>1</v>
      </c>
      <c r="GU152" s="3">
        <v>1</v>
      </c>
      <c r="GW152" s="20" t="s">
        <v>71</v>
      </c>
    </row>
    <row r="153" spans="1:205">
      <c r="B153" s="3" t="s">
        <v>233</v>
      </c>
      <c r="C153" s="6" t="s">
        <v>9</v>
      </c>
      <c r="D153" s="3" t="s">
        <v>235</v>
      </c>
      <c r="E153" s="4">
        <v>1806</v>
      </c>
      <c r="F153" s="18">
        <v>88</v>
      </c>
      <c r="H153" s="36" t="s">
        <v>1134</v>
      </c>
      <c r="I153" s="44" t="s">
        <v>1263</v>
      </c>
      <c r="J153" s="36" t="s">
        <v>347</v>
      </c>
      <c r="K153" s="27" t="s">
        <v>346</v>
      </c>
      <c r="L153" s="27"/>
      <c r="M153" s="27"/>
      <c r="N153" s="27" t="s">
        <v>684</v>
      </c>
      <c r="O153" s="27" t="s">
        <v>531</v>
      </c>
      <c r="P153" s="27" t="s">
        <v>2</v>
      </c>
      <c r="Q153" s="31" t="s">
        <v>795</v>
      </c>
      <c r="R153" s="31"/>
      <c r="S153" s="31"/>
      <c r="T153" s="27" t="s">
        <v>796</v>
      </c>
      <c r="U153" s="27" t="s">
        <v>797</v>
      </c>
      <c r="V153" s="27"/>
      <c r="W153" s="27"/>
      <c r="X153" s="27"/>
      <c r="Y153" s="27"/>
      <c r="Z153" s="34" t="s">
        <v>597</v>
      </c>
      <c r="AQ153" s="40"/>
      <c r="AR153" s="28"/>
      <c r="AS153" s="27"/>
      <c r="AT153" s="27"/>
      <c r="AU153" s="27"/>
      <c r="AV153" s="40"/>
      <c r="AW153" s="28"/>
      <c r="AX153" s="27"/>
      <c r="AY153" s="27"/>
      <c r="AZ153" s="27"/>
      <c r="BA153" s="40"/>
      <c r="BB153" s="27"/>
      <c r="BC153" s="27"/>
      <c r="BD153" s="27"/>
      <c r="BE153" s="27"/>
      <c r="BJ153" s="19">
        <v>1</v>
      </c>
      <c r="BK153" s="3">
        <v>1</v>
      </c>
      <c r="BM153" s="20" t="s">
        <v>31</v>
      </c>
      <c r="BX153" s="21">
        <v>1</v>
      </c>
      <c r="CC153" s="3">
        <v>1</v>
      </c>
      <c r="CD153" s="3">
        <v>1</v>
      </c>
      <c r="CF153" s="20" t="s">
        <v>30</v>
      </c>
      <c r="CL153" s="3">
        <v>1</v>
      </c>
      <c r="DS153" s="21">
        <v>1</v>
      </c>
      <c r="DT153" s="3">
        <v>1</v>
      </c>
      <c r="EB153" s="3">
        <v>1</v>
      </c>
      <c r="ED153" s="3">
        <v>1</v>
      </c>
      <c r="EE153" s="3" t="s">
        <v>10</v>
      </c>
      <c r="EG153" s="21">
        <v>1</v>
      </c>
      <c r="EN153" s="21">
        <v>1</v>
      </c>
      <c r="EP153" s="19">
        <v>2</v>
      </c>
      <c r="EV153" s="3">
        <v>1</v>
      </c>
      <c r="EY153" s="3">
        <v>1</v>
      </c>
      <c r="FG153" s="21">
        <v>1</v>
      </c>
      <c r="FM153" s="3">
        <v>1</v>
      </c>
      <c r="FN153" s="3">
        <v>1</v>
      </c>
      <c r="FP153" s="3" t="s">
        <v>8</v>
      </c>
      <c r="FZ153" s="19">
        <v>1</v>
      </c>
      <c r="GA153" s="23">
        <v>1</v>
      </c>
      <c r="GE153" s="3">
        <v>1</v>
      </c>
      <c r="GF153" s="19">
        <v>1</v>
      </c>
      <c r="GG153" s="3">
        <v>1</v>
      </c>
      <c r="GJ153" s="20" t="s">
        <v>6</v>
      </c>
      <c r="GM153" s="21">
        <v>1</v>
      </c>
      <c r="GQ153" s="3">
        <v>2</v>
      </c>
      <c r="GS153" s="3">
        <v>1</v>
      </c>
      <c r="GV153" s="3">
        <v>1</v>
      </c>
      <c r="GW153" s="20" t="s">
        <v>227</v>
      </c>
    </row>
    <row r="154" spans="1:205">
      <c r="B154" s="3" t="s">
        <v>233</v>
      </c>
      <c r="C154" s="6" t="s">
        <v>9</v>
      </c>
      <c r="D154" s="3" t="s">
        <v>234</v>
      </c>
      <c r="E154" s="4">
        <v>1800</v>
      </c>
      <c r="F154" s="18">
        <v>89</v>
      </c>
      <c r="H154" s="36" t="s">
        <v>1175</v>
      </c>
      <c r="I154" s="44" t="s">
        <v>1275</v>
      </c>
      <c r="J154" s="36" t="s">
        <v>579</v>
      </c>
      <c r="K154" s="27" t="s">
        <v>326</v>
      </c>
      <c r="L154" s="27"/>
      <c r="M154" s="27"/>
      <c r="N154" s="27"/>
      <c r="O154" s="27" t="s">
        <v>530</v>
      </c>
      <c r="P154" s="27" t="s">
        <v>2</v>
      </c>
      <c r="Q154" s="31" t="s">
        <v>665</v>
      </c>
      <c r="R154" s="31"/>
      <c r="S154" s="31"/>
      <c r="T154" s="27" t="s">
        <v>798</v>
      </c>
      <c r="U154" s="27"/>
      <c r="V154" s="27"/>
      <c r="W154" s="27"/>
      <c r="X154" s="27"/>
      <c r="Y154" s="27"/>
      <c r="Z154" s="34" t="s">
        <v>597</v>
      </c>
      <c r="AQ154" s="40"/>
      <c r="AR154" s="28"/>
      <c r="AS154" s="27"/>
      <c r="AT154" s="27"/>
      <c r="AU154" s="27"/>
      <c r="AV154" s="40"/>
      <c r="AW154" s="28"/>
      <c r="AX154" s="27"/>
      <c r="AY154" s="27"/>
      <c r="AZ154" s="27"/>
      <c r="BA154" s="40"/>
      <c r="BB154" s="27"/>
      <c r="BC154" s="27"/>
      <c r="BD154" s="27"/>
      <c r="BE154" s="27"/>
      <c r="CL154" s="3">
        <v>1</v>
      </c>
      <c r="DZ154" s="3">
        <v>1</v>
      </c>
      <c r="EB154" s="3">
        <v>1</v>
      </c>
      <c r="ED154" s="3">
        <v>1</v>
      </c>
      <c r="EE154" s="3" t="s">
        <v>10</v>
      </c>
      <c r="EL154" s="21">
        <v>1</v>
      </c>
      <c r="FG154" s="21">
        <v>1</v>
      </c>
      <c r="FT154" s="21">
        <v>1</v>
      </c>
      <c r="FU154" s="3">
        <v>1</v>
      </c>
      <c r="FW154" s="3">
        <v>1</v>
      </c>
      <c r="FX154" s="3" t="s">
        <v>9</v>
      </c>
      <c r="GF154" s="19">
        <v>2</v>
      </c>
      <c r="GG154" s="3">
        <v>1</v>
      </c>
      <c r="GH154" s="3">
        <v>1</v>
      </c>
      <c r="GJ154" s="20" t="s">
        <v>41</v>
      </c>
      <c r="GM154" s="21">
        <v>1</v>
      </c>
    </row>
    <row r="155" spans="1:205">
      <c r="B155" s="3" t="s">
        <v>233</v>
      </c>
      <c r="C155" s="6" t="s">
        <v>9</v>
      </c>
      <c r="D155" s="3" t="s">
        <v>232</v>
      </c>
      <c r="E155" s="4">
        <v>1808</v>
      </c>
      <c r="F155" s="18">
        <v>90</v>
      </c>
      <c r="H155" s="36" t="s">
        <v>1134</v>
      </c>
      <c r="I155" s="44" t="s">
        <v>1263</v>
      </c>
      <c r="J155" s="36" t="s">
        <v>347</v>
      </c>
      <c r="K155" s="27" t="s">
        <v>346</v>
      </c>
      <c r="L155" s="27"/>
      <c r="M155" s="27"/>
      <c r="N155" s="27" t="s">
        <v>629</v>
      </c>
      <c r="O155" s="27" t="s">
        <v>528</v>
      </c>
      <c r="P155" s="27" t="s">
        <v>2</v>
      </c>
      <c r="Q155" s="31" t="s">
        <v>799</v>
      </c>
      <c r="R155" s="31" t="s">
        <v>800</v>
      </c>
      <c r="S155" s="31"/>
      <c r="T155" s="27" t="s">
        <v>801</v>
      </c>
      <c r="U155" s="27"/>
      <c r="V155" s="27"/>
      <c r="W155" s="27"/>
      <c r="X155" s="27"/>
      <c r="Y155" s="27"/>
      <c r="Z155" s="34" t="s">
        <v>597</v>
      </c>
      <c r="AQ155" s="40"/>
      <c r="AR155" s="28"/>
      <c r="AS155" s="27"/>
      <c r="AT155" s="27"/>
      <c r="AU155" s="27"/>
      <c r="AV155" s="40"/>
      <c r="AW155" s="28"/>
      <c r="AX155" s="27"/>
      <c r="AY155" s="27"/>
      <c r="AZ155" s="27"/>
      <c r="BA155" s="40"/>
      <c r="BB155" s="27"/>
      <c r="BC155" s="27"/>
      <c r="BD155" s="27"/>
      <c r="BE155" s="27"/>
      <c r="BJ155" s="19">
        <v>1</v>
      </c>
      <c r="BL155" s="3">
        <v>1</v>
      </c>
      <c r="BM155" s="20" t="s">
        <v>14</v>
      </c>
      <c r="BO155" s="3">
        <v>1</v>
      </c>
      <c r="BQ155" s="19">
        <v>1</v>
      </c>
      <c r="BS155" s="23">
        <v>1</v>
      </c>
      <c r="BT155" s="20" t="s">
        <v>212</v>
      </c>
      <c r="BV155" s="21">
        <v>1</v>
      </c>
      <c r="CC155" s="3">
        <v>1</v>
      </c>
      <c r="CD155" s="3">
        <v>1</v>
      </c>
      <c r="CF155" s="20" t="s">
        <v>30</v>
      </c>
      <c r="CL155" s="3">
        <v>1</v>
      </c>
      <c r="CP155" s="3">
        <v>1</v>
      </c>
      <c r="CQ155" s="3">
        <v>1</v>
      </c>
      <c r="CT155" s="20" t="s">
        <v>58</v>
      </c>
      <c r="DB155" s="21">
        <v>1</v>
      </c>
      <c r="DI155" s="21">
        <v>1</v>
      </c>
      <c r="DJ155" s="3">
        <v>1</v>
      </c>
      <c r="DK155" s="3">
        <v>1</v>
      </c>
      <c r="DM155" s="3" t="s">
        <v>24</v>
      </c>
      <c r="DO155" s="3">
        <v>2</v>
      </c>
      <c r="DP155" s="3">
        <v>1</v>
      </c>
      <c r="DQ155" s="3">
        <v>1</v>
      </c>
      <c r="DR155" s="3" t="s">
        <v>7</v>
      </c>
      <c r="DU155" s="21">
        <v>1</v>
      </c>
      <c r="DV155" s="21">
        <v>1</v>
      </c>
      <c r="DZ155" s="3">
        <v>1</v>
      </c>
      <c r="EB155" s="26">
        <v>1</v>
      </c>
      <c r="ED155" s="3">
        <v>1</v>
      </c>
      <c r="EE155" s="3" t="s">
        <v>10</v>
      </c>
      <c r="EL155" s="21">
        <v>1</v>
      </c>
      <c r="EN155" s="21">
        <v>1</v>
      </c>
      <c r="EP155" s="19">
        <v>1</v>
      </c>
      <c r="EU155" s="3">
        <v>1</v>
      </c>
      <c r="FF155" s="3">
        <v>1</v>
      </c>
      <c r="FQ155" s="19">
        <v>1</v>
      </c>
      <c r="FT155" s="21">
        <v>1</v>
      </c>
      <c r="GE155" s="3">
        <v>1</v>
      </c>
      <c r="GO155" s="21">
        <v>1</v>
      </c>
    </row>
    <row r="156" spans="1:205">
      <c r="B156" s="3" t="s">
        <v>231</v>
      </c>
      <c r="C156" s="6" t="s">
        <v>9</v>
      </c>
      <c r="D156" s="3" t="s">
        <v>230</v>
      </c>
      <c r="E156" s="4">
        <v>1806</v>
      </c>
      <c r="F156" s="18">
        <v>91</v>
      </c>
      <c r="H156" s="36" t="s">
        <v>1169</v>
      </c>
      <c r="I156" s="44" t="s">
        <v>1292</v>
      </c>
      <c r="J156" s="36" t="s">
        <v>630</v>
      </c>
      <c r="K156" s="27" t="s">
        <v>326</v>
      </c>
      <c r="L156" s="27"/>
      <c r="M156" s="27"/>
      <c r="N156" s="27"/>
      <c r="O156" s="27" t="s">
        <v>531</v>
      </c>
      <c r="P156" s="27" t="s">
        <v>2</v>
      </c>
      <c r="Q156" s="31" t="s">
        <v>802</v>
      </c>
      <c r="R156" s="31"/>
      <c r="S156" s="31"/>
      <c r="T156" s="27" t="s">
        <v>803</v>
      </c>
      <c r="U156" s="27"/>
      <c r="V156" s="27"/>
      <c r="W156" s="27"/>
      <c r="X156" s="27"/>
      <c r="Y156" s="27"/>
      <c r="Z156" s="34" t="s">
        <v>597</v>
      </c>
      <c r="AQ156" s="40"/>
      <c r="AR156" s="28"/>
      <c r="AS156" s="27"/>
      <c r="AT156" s="27"/>
      <c r="AU156" s="27"/>
      <c r="AV156" s="40"/>
      <c r="AW156" s="28"/>
      <c r="AX156" s="27"/>
      <c r="AY156" s="27"/>
      <c r="AZ156" s="27"/>
      <c r="BA156" s="40"/>
      <c r="BB156" s="27"/>
      <c r="BC156" s="27"/>
      <c r="BD156" s="27"/>
      <c r="BE156" s="27"/>
      <c r="BJ156" s="19">
        <v>2</v>
      </c>
      <c r="BK156" s="3">
        <v>1</v>
      </c>
      <c r="BL156" s="3">
        <v>1</v>
      </c>
      <c r="BM156" s="20" t="s">
        <v>7</v>
      </c>
      <c r="BO156" s="22">
        <v>1</v>
      </c>
      <c r="BP156" s="19">
        <v>1</v>
      </c>
      <c r="CK156" s="21">
        <v>1</v>
      </c>
      <c r="DI156" s="21">
        <v>1</v>
      </c>
      <c r="DT156" s="3">
        <v>1</v>
      </c>
      <c r="EF156" s="21">
        <v>1</v>
      </c>
      <c r="FG156" s="21">
        <v>1</v>
      </c>
      <c r="FM156" s="3">
        <v>1</v>
      </c>
      <c r="FO156" s="3">
        <v>1</v>
      </c>
      <c r="FP156" s="3" t="s">
        <v>38</v>
      </c>
      <c r="FQ156" s="19">
        <v>1</v>
      </c>
      <c r="GF156" s="19">
        <v>1</v>
      </c>
      <c r="GH156" s="3">
        <v>1</v>
      </c>
      <c r="GJ156" s="20" t="s">
        <v>117</v>
      </c>
      <c r="GL156" s="21">
        <v>1</v>
      </c>
    </row>
    <row r="157" spans="1:205">
      <c r="A157" s="3" t="s">
        <v>229</v>
      </c>
      <c r="B157" s="3" t="s">
        <v>1</v>
      </c>
      <c r="C157" s="6" t="s">
        <v>0</v>
      </c>
      <c r="D157" s="3" t="s">
        <v>228</v>
      </c>
      <c r="E157" s="5">
        <v>1785</v>
      </c>
      <c r="F157" s="18">
        <v>92</v>
      </c>
      <c r="H157" s="36" t="s">
        <v>1178</v>
      </c>
      <c r="I157" s="44" t="s">
        <v>1263</v>
      </c>
      <c r="J157" s="36" t="s">
        <v>347</v>
      </c>
      <c r="K157" s="27" t="s">
        <v>346</v>
      </c>
      <c r="L157" s="27"/>
      <c r="M157" s="27"/>
      <c r="N157" s="27" t="s">
        <v>685</v>
      </c>
      <c r="O157" s="27" t="s">
        <v>528</v>
      </c>
      <c r="P157" s="27" t="s">
        <v>2</v>
      </c>
      <c r="Q157" s="31" t="s">
        <v>804</v>
      </c>
      <c r="R157" s="31" t="s">
        <v>805</v>
      </c>
      <c r="S157" s="31" t="s">
        <v>806</v>
      </c>
      <c r="T157" s="27" t="s">
        <v>807</v>
      </c>
      <c r="U157" s="27"/>
      <c r="V157" s="27"/>
      <c r="W157" s="27"/>
      <c r="X157" s="27"/>
      <c r="Y157" s="27"/>
      <c r="Z157" s="34" t="s">
        <v>597</v>
      </c>
      <c r="AQ157" s="40"/>
      <c r="AR157" s="28"/>
      <c r="AS157" s="27"/>
      <c r="AT157" s="27"/>
      <c r="AU157" s="27"/>
      <c r="AV157" s="40"/>
      <c r="AW157" s="28"/>
      <c r="AX157" s="27"/>
      <c r="AY157" s="27"/>
      <c r="AZ157" s="27"/>
      <c r="BA157" s="40"/>
      <c r="BB157" s="27"/>
      <c r="BC157" s="27"/>
      <c r="BD157" s="27"/>
      <c r="BE157" s="27"/>
      <c r="BY157" s="3">
        <v>1</v>
      </c>
      <c r="CA157" s="3">
        <v>1</v>
      </c>
      <c r="CB157" s="20" t="s">
        <v>20</v>
      </c>
      <c r="CC157" s="3">
        <v>1</v>
      </c>
      <c r="CE157" s="3">
        <v>1</v>
      </c>
      <c r="CF157" s="20" t="s">
        <v>3</v>
      </c>
      <c r="CG157" s="3">
        <v>1</v>
      </c>
      <c r="CI157" s="3">
        <v>1</v>
      </c>
      <c r="CJ157" s="20" t="s">
        <v>90</v>
      </c>
      <c r="CL157" s="3">
        <v>1</v>
      </c>
      <c r="DC157" s="3">
        <v>1</v>
      </c>
      <c r="DD157" s="3">
        <v>1</v>
      </c>
      <c r="DG157" s="3" t="s">
        <v>11</v>
      </c>
      <c r="DH157" s="21">
        <v>1</v>
      </c>
      <c r="DN157" s="21">
        <v>1</v>
      </c>
      <c r="DO157" s="3">
        <v>1</v>
      </c>
      <c r="DP157" s="3">
        <v>1</v>
      </c>
      <c r="DR157" s="3" t="s">
        <v>31</v>
      </c>
      <c r="DZ157" s="3">
        <v>1</v>
      </c>
      <c r="EA157" s="21">
        <v>1</v>
      </c>
      <c r="EB157" s="3">
        <v>1</v>
      </c>
      <c r="ED157" s="3">
        <v>1</v>
      </c>
      <c r="EE157" s="3" t="s">
        <v>10</v>
      </c>
      <c r="EH157" s="3">
        <v>1</v>
      </c>
      <c r="EI157" s="3">
        <v>1</v>
      </c>
      <c r="EK157" s="3" t="s">
        <v>9</v>
      </c>
      <c r="EL157" s="21">
        <v>1</v>
      </c>
      <c r="EN157" s="21">
        <v>1</v>
      </c>
      <c r="FF157" s="3">
        <v>1</v>
      </c>
      <c r="FK157" s="21">
        <v>1</v>
      </c>
      <c r="FR157" s="21">
        <v>1</v>
      </c>
      <c r="FY157" s="21">
        <v>1</v>
      </c>
      <c r="GF157" s="19">
        <v>1</v>
      </c>
      <c r="GG157" s="3">
        <v>1</v>
      </c>
      <c r="GJ157" s="20" t="s">
        <v>6</v>
      </c>
      <c r="GQ157" s="23">
        <v>2</v>
      </c>
      <c r="GS157" s="3">
        <v>1</v>
      </c>
      <c r="GV157" s="3">
        <v>1</v>
      </c>
      <c r="GW157" s="20" t="s">
        <v>227</v>
      </c>
    </row>
    <row r="158" spans="1:205">
      <c r="A158" s="3" t="s">
        <v>226</v>
      </c>
      <c r="B158" s="3" t="s">
        <v>225</v>
      </c>
      <c r="C158" s="1" t="s">
        <v>64</v>
      </c>
      <c r="D158" s="3" t="s">
        <v>224</v>
      </c>
      <c r="E158" s="5">
        <v>1800</v>
      </c>
      <c r="F158" s="18">
        <v>93</v>
      </c>
      <c r="H158" s="36" t="s">
        <v>1132</v>
      </c>
      <c r="I158" s="44" t="s">
        <v>1262</v>
      </c>
      <c r="J158" s="36" t="s">
        <v>326</v>
      </c>
      <c r="K158" s="27" t="s">
        <v>326</v>
      </c>
      <c r="L158" s="27"/>
      <c r="M158" s="27"/>
      <c r="N158" s="27"/>
      <c r="O158" s="27" t="s">
        <v>533</v>
      </c>
      <c r="P158" s="27" t="s">
        <v>35</v>
      </c>
      <c r="Q158" s="31" t="s">
        <v>665</v>
      </c>
      <c r="R158" s="31"/>
      <c r="S158" s="31"/>
      <c r="T158" s="27"/>
      <c r="U158" s="27"/>
      <c r="V158" s="27"/>
      <c r="W158" s="27"/>
      <c r="X158" s="27"/>
      <c r="Y158" s="27"/>
      <c r="Z158" s="34" t="s">
        <v>660</v>
      </c>
      <c r="AQ158" s="40"/>
      <c r="AR158" s="28"/>
      <c r="AS158" s="27"/>
      <c r="AT158" s="27"/>
      <c r="AU158" s="27"/>
      <c r="AV158" s="40"/>
      <c r="AW158" s="28"/>
      <c r="AX158" s="27"/>
      <c r="AY158" s="27"/>
      <c r="AZ158" s="27"/>
      <c r="BA158" s="40"/>
      <c r="BB158" s="27"/>
      <c r="BC158" s="27"/>
      <c r="BD158" s="27"/>
      <c r="BE158" s="27"/>
      <c r="BJ158" s="19">
        <v>1</v>
      </c>
      <c r="BL158" s="3">
        <v>1</v>
      </c>
      <c r="BM158" s="20" t="s">
        <v>14</v>
      </c>
      <c r="CC158" s="3">
        <v>1</v>
      </c>
      <c r="CD158" s="3">
        <v>1</v>
      </c>
      <c r="CF158" s="20" t="s">
        <v>30</v>
      </c>
      <c r="CK158" s="21">
        <v>1</v>
      </c>
      <c r="DW158" s="21">
        <v>1</v>
      </c>
      <c r="EP158" s="19">
        <v>1</v>
      </c>
      <c r="EV158" s="3">
        <v>1</v>
      </c>
      <c r="FA158" s="21">
        <v>1</v>
      </c>
      <c r="FL158" s="21">
        <v>1</v>
      </c>
      <c r="FM158" s="3">
        <v>1</v>
      </c>
      <c r="FO158" s="3">
        <v>1</v>
      </c>
      <c r="FP158" s="3" t="s">
        <v>38</v>
      </c>
      <c r="GN158" s="3">
        <v>1</v>
      </c>
    </row>
    <row r="159" spans="1:205">
      <c r="B159" s="3" t="s">
        <v>223</v>
      </c>
      <c r="C159" s="6" t="s">
        <v>9</v>
      </c>
      <c r="D159" s="3" t="s">
        <v>222</v>
      </c>
      <c r="E159" s="4">
        <v>1797</v>
      </c>
      <c r="F159" s="18">
        <v>94</v>
      </c>
      <c r="H159" s="36" t="s">
        <v>1179</v>
      </c>
      <c r="I159" s="44" t="s">
        <v>1268</v>
      </c>
      <c r="J159" s="36" t="s">
        <v>326</v>
      </c>
      <c r="K159" s="27" t="s">
        <v>326</v>
      </c>
      <c r="L159" s="27"/>
      <c r="M159" s="27"/>
      <c r="N159" s="27" t="s">
        <v>349</v>
      </c>
      <c r="O159" s="27" t="s">
        <v>528</v>
      </c>
      <c r="P159" s="27" t="s">
        <v>2</v>
      </c>
      <c r="Q159" s="31" t="s">
        <v>665</v>
      </c>
      <c r="R159" s="31"/>
      <c r="S159" s="31"/>
      <c r="T159" s="27" t="s">
        <v>808</v>
      </c>
      <c r="U159" s="27"/>
      <c r="V159" s="27"/>
      <c r="W159" s="27"/>
      <c r="X159" s="27"/>
      <c r="Y159" s="27"/>
      <c r="Z159" s="34" t="s">
        <v>597</v>
      </c>
      <c r="AQ159" s="40"/>
      <c r="AR159" s="28"/>
      <c r="AS159" s="27"/>
      <c r="AT159" s="27"/>
      <c r="AU159" s="27"/>
      <c r="AV159" s="40"/>
      <c r="AW159" s="28"/>
      <c r="AX159" s="27"/>
      <c r="AY159" s="27"/>
      <c r="AZ159" s="27"/>
      <c r="BA159" s="40"/>
      <c r="BB159" s="27"/>
      <c r="BC159" s="27"/>
      <c r="BD159" s="27"/>
      <c r="BE159" s="27"/>
      <c r="BV159" s="21">
        <v>1</v>
      </c>
      <c r="BY159" s="3">
        <v>1</v>
      </c>
      <c r="CA159" s="3">
        <v>1</v>
      </c>
      <c r="CB159" s="20" t="s">
        <v>20</v>
      </c>
      <c r="CU159" s="3">
        <v>1</v>
      </c>
      <c r="CX159" s="3">
        <v>1</v>
      </c>
      <c r="CY159" s="3" t="s">
        <v>42</v>
      </c>
      <c r="DS159" s="21">
        <v>1</v>
      </c>
      <c r="DT159" s="3">
        <v>1</v>
      </c>
      <c r="EA159" s="21">
        <v>1</v>
      </c>
      <c r="EN159" s="21">
        <v>1</v>
      </c>
      <c r="GE159" s="3">
        <v>1</v>
      </c>
    </row>
    <row r="160" spans="1:205">
      <c r="B160" s="3" t="s">
        <v>221</v>
      </c>
      <c r="C160" s="6" t="s">
        <v>9</v>
      </c>
      <c r="D160" s="3" t="s">
        <v>220</v>
      </c>
      <c r="E160" s="4">
        <v>1762</v>
      </c>
      <c r="F160" s="18">
        <v>95</v>
      </c>
      <c r="H160" s="36" t="s">
        <v>1180</v>
      </c>
      <c r="I160" s="44" t="s">
        <v>1263</v>
      </c>
      <c r="J160" s="36" t="s">
        <v>347</v>
      </c>
      <c r="K160" s="27" t="s">
        <v>367</v>
      </c>
      <c r="L160" s="27"/>
      <c r="M160" s="27"/>
      <c r="N160" s="29" t="s">
        <v>686</v>
      </c>
      <c r="O160" s="27" t="s">
        <v>530</v>
      </c>
      <c r="P160" s="27" t="s">
        <v>2</v>
      </c>
      <c r="Q160" s="31" t="s">
        <v>809</v>
      </c>
      <c r="R160" s="31"/>
      <c r="S160" s="31"/>
      <c r="T160" s="27" t="s">
        <v>810</v>
      </c>
      <c r="U160" s="27"/>
      <c r="V160" s="27"/>
      <c r="W160" s="27"/>
      <c r="X160" s="27"/>
      <c r="Y160" s="27"/>
      <c r="Z160" s="34" t="s">
        <v>653</v>
      </c>
      <c r="AQ160" s="40"/>
      <c r="AR160" s="28"/>
      <c r="AS160" s="27"/>
      <c r="AT160" s="27"/>
      <c r="AU160" s="27"/>
      <c r="AV160" s="40"/>
      <c r="AW160" s="28"/>
      <c r="AX160" s="27"/>
      <c r="AY160" s="27"/>
      <c r="AZ160" s="27"/>
      <c r="BA160" s="40"/>
      <c r="BB160" s="27"/>
      <c r="BC160" s="27"/>
      <c r="BD160" s="27"/>
      <c r="BE160" s="27"/>
      <c r="BJ160" s="19">
        <v>1</v>
      </c>
      <c r="BK160" s="3">
        <v>1</v>
      </c>
      <c r="BM160" s="20" t="s">
        <v>31</v>
      </c>
      <c r="BW160" s="21">
        <v>1</v>
      </c>
      <c r="BX160" s="21">
        <v>1</v>
      </c>
      <c r="BY160" s="3">
        <v>2</v>
      </c>
      <c r="BZ160" s="3">
        <v>1</v>
      </c>
      <c r="CA160" s="3">
        <v>1</v>
      </c>
      <c r="CB160" s="20" t="s">
        <v>7</v>
      </c>
      <c r="CC160" s="22">
        <v>1</v>
      </c>
      <c r="CD160" s="3">
        <v>1</v>
      </c>
      <c r="CF160" s="20" t="s">
        <v>30</v>
      </c>
      <c r="CL160" s="3">
        <v>1</v>
      </c>
      <c r="DC160" s="3">
        <v>1</v>
      </c>
      <c r="DD160" s="3">
        <v>1</v>
      </c>
      <c r="DG160" s="3" t="s">
        <v>11</v>
      </c>
      <c r="DI160" s="21">
        <v>1</v>
      </c>
      <c r="DO160" s="3">
        <v>1</v>
      </c>
      <c r="DP160" s="3">
        <v>1</v>
      </c>
      <c r="DR160" s="3" t="s">
        <v>31</v>
      </c>
      <c r="DT160" s="3">
        <v>1</v>
      </c>
      <c r="DX160" s="21">
        <v>1</v>
      </c>
      <c r="DZ160" s="3">
        <v>1</v>
      </c>
      <c r="EA160" s="21">
        <v>1</v>
      </c>
      <c r="EP160" s="19">
        <v>1</v>
      </c>
      <c r="EV160" s="3">
        <v>1</v>
      </c>
      <c r="FA160" s="21">
        <v>2</v>
      </c>
      <c r="FH160" s="21">
        <v>1</v>
      </c>
      <c r="FM160" s="3">
        <v>1</v>
      </c>
      <c r="FO160" s="3">
        <v>1</v>
      </c>
      <c r="FP160" s="3" t="s">
        <v>38</v>
      </c>
      <c r="FU160" s="3">
        <v>1</v>
      </c>
      <c r="FV160" s="3">
        <v>1</v>
      </c>
      <c r="FX160" s="3" t="s">
        <v>0</v>
      </c>
      <c r="FY160" s="21">
        <v>1</v>
      </c>
      <c r="GE160" s="22">
        <v>1</v>
      </c>
      <c r="GF160" s="19">
        <v>1</v>
      </c>
      <c r="GG160" s="3">
        <v>1</v>
      </c>
      <c r="GJ160" s="20" t="s">
        <v>6</v>
      </c>
      <c r="GL160" s="21">
        <v>1</v>
      </c>
      <c r="GQ160" s="3">
        <v>1</v>
      </c>
      <c r="GV160" s="3">
        <v>1</v>
      </c>
      <c r="GW160" s="20" t="s">
        <v>66</v>
      </c>
    </row>
    <row r="161" spans="1:205">
      <c r="B161" s="3" t="s">
        <v>209</v>
      </c>
      <c r="C161" s="6" t="s">
        <v>9</v>
      </c>
      <c r="D161" s="3" t="s">
        <v>219</v>
      </c>
      <c r="E161" s="4">
        <v>1805</v>
      </c>
      <c r="F161" s="18">
        <v>96</v>
      </c>
      <c r="H161" s="36" t="s">
        <v>1182</v>
      </c>
      <c r="I161" s="44" t="s">
        <v>1259</v>
      </c>
      <c r="J161" s="36" t="s">
        <v>558</v>
      </c>
      <c r="K161" s="27" t="s">
        <v>326</v>
      </c>
      <c r="L161" s="27"/>
      <c r="M161" s="27"/>
      <c r="N161" s="27" t="s">
        <v>632</v>
      </c>
      <c r="O161" s="27" t="s">
        <v>529</v>
      </c>
      <c r="P161" s="27" t="s">
        <v>2</v>
      </c>
      <c r="Q161" s="31" t="s">
        <v>811</v>
      </c>
      <c r="R161" s="31"/>
      <c r="S161" s="31"/>
      <c r="T161" s="27" t="s">
        <v>812</v>
      </c>
      <c r="U161" s="27"/>
      <c r="V161" s="27"/>
      <c r="W161" s="27"/>
      <c r="X161" s="27"/>
      <c r="Y161" s="27"/>
      <c r="Z161" s="34" t="s">
        <v>597</v>
      </c>
      <c r="AQ161" s="40"/>
      <c r="AR161" s="28"/>
      <c r="AS161" s="27"/>
      <c r="AT161" s="27"/>
      <c r="AU161" s="27"/>
      <c r="AV161" s="40"/>
      <c r="AW161" s="28"/>
      <c r="AX161" s="27"/>
      <c r="AY161" s="27"/>
      <c r="AZ161" s="27"/>
      <c r="BA161" s="40"/>
      <c r="BB161" s="27"/>
      <c r="BC161" s="27"/>
      <c r="BD161" s="27"/>
      <c r="BE161" s="27"/>
      <c r="BO161" s="3">
        <v>1</v>
      </c>
      <c r="BP161" s="19">
        <v>1</v>
      </c>
      <c r="BY161" s="3">
        <v>1</v>
      </c>
      <c r="BZ161" s="3">
        <v>1</v>
      </c>
      <c r="DN161" s="21">
        <v>1</v>
      </c>
      <c r="EA161" s="21">
        <v>1</v>
      </c>
      <c r="EM161" s="3">
        <v>1</v>
      </c>
      <c r="FR161" s="21">
        <v>1</v>
      </c>
      <c r="GK161" s="3">
        <v>1</v>
      </c>
    </row>
    <row r="162" spans="1:205">
      <c r="B162" s="3" t="s">
        <v>209</v>
      </c>
      <c r="C162" s="6" t="s">
        <v>9</v>
      </c>
      <c r="D162" s="3" t="s">
        <v>218</v>
      </c>
      <c r="E162" s="4">
        <v>1806</v>
      </c>
      <c r="F162" s="18">
        <v>97</v>
      </c>
      <c r="H162" s="36" t="s">
        <v>1126</v>
      </c>
      <c r="I162" s="44"/>
      <c r="J162" s="36" t="s">
        <v>326</v>
      </c>
      <c r="K162" s="27" t="s">
        <v>326</v>
      </c>
      <c r="L162" s="27"/>
      <c r="M162" s="27"/>
      <c r="N162" s="27" t="s">
        <v>633</v>
      </c>
      <c r="O162" s="27" t="s">
        <v>531</v>
      </c>
      <c r="P162" s="27" t="s">
        <v>2</v>
      </c>
      <c r="Q162" s="31" t="s">
        <v>813</v>
      </c>
      <c r="R162" s="31"/>
      <c r="S162" s="31"/>
      <c r="T162" s="27" t="s">
        <v>814</v>
      </c>
      <c r="U162" s="27" t="s">
        <v>815</v>
      </c>
      <c r="V162" s="27" t="s">
        <v>816</v>
      </c>
      <c r="W162" s="27"/>
      <c r="X162" s="27"/>
      <c r="Y162" s="27"/>
      <c r="Z162" s="34" t="s">
        <v>597</v>
      </c>
      <c r="AQ162" s="40"/>
      <c r="AR162" s="28"/>
      <c r="AS162" s="27"/>
      <c r="AT162" s="27"/>
      <c r="AU162" s="27"/>
      <c r="AV162" s="40"/>
      <c r="AW162" s="28"/>
      <c r="AX162" s="27"/>
      <c r="AY162" s="27"/>
      <c r="AZ162" s="27"/>
      <c r="BA162" s="40"/>
      <c r="BB162" s="27"/>
      <c r="BC162" s="27"/>
      <c r="BD162" s="27"/>
      <c r="BE162" s="27"/>
      <c r="BF162" s="37">
        <v>2</v>
      </c>
      <c r="BG162" s="3">
        <v>1</v>
      </c>
      <c r="BH162" s="3">
        <v>1</v>
      </c>
      <c r="BI162" s="3" t="s">
        <v>7</v>
      </c>
      <c r="BJ162" s="19">
        <v>1</v>
      </c>
      <c r="BK162" s="22">
        <v>1</v>
      </c>
      <c r="BM162" s="20" t="s">
        <v>31</v>
      </c>
      <c r="BO162" s="3">
        <v>1</v>
      </c>
      <c r="BW162" s="21">
        <v>1</v>
      </c>
      <c r="BY162" s="3">
        <v>2</v>
      </c>
      <c r="BZ162" s="3">
        <v>1</v>
      </c>
      <c r="CA162" s="3">
        <v>1</v>
      </c>
      <c r="CB162" s="20" t="s">
        <v>7</v>
      </c>
      <c r="CC162" s="22">
        <v>1</v>
      </c>
      <c r="CD162" s="3">
        <v>1</v>
      </c>
      <c r="CF162" s="20" t="s">
        <v>30</v>
      </c>
      <c r="CG162" s="3">
        <v>3</v>
      </c>
      <c r="CH162" s="3">
        <v>1</v>
      </c>
      <c r="CI162" s="3">
        <v>1</v>
      </c>
      <c r="CJ162" s="20" t="s">
        <v>7</v>
      </c>
      <c r="CK162" s="21">
        <v>1</v>
      </c>
      <c r="CZ162" s="21">
        <v>1</v>
      </c>
      <c r="DA162" s="3">
        <v>1</v>
      </c>
      <c r="DC162" s="3">
        <v>1</v>
      </c>
      <c r="DD162" s="3">
        <v>1</v>
      </c>
      <c r="DG162" s="3" t="s">
        <v>11</v>
      </c>
      <c r="DI162" s="21">
        <v>1</v>
      </c>
      <c r="DO162" s="3">
        <v>1</v>
      </c>
      <c r="DQ162" s="3">
        <v>1</v>
      </c>
      <c r="DR162" s="3" t="s">
        <v>14</v>
      </c>
      <c r="DS162" s="21">
        <v>2</v>
      </c>
      <c r="DT162" s="3">
        <v>1</v>
      </c>
      <c r="DX162" s="21">
        <v>1</v>
      </c>
      <c r="EA162" s="21">
        <v>1</v>
      </c>
      <c r="EH162" s="3">
        <v>1</v>
      </c>
      <c r="EI162" s="3">
        <v>1</v>
      </c>
      <c r="EK162" s="3" t="s">
        <v>9</v>
      </c>
      <c r="EL162" s="21">
        <v>1</v>
      </c>
      <c r="EP162" s="19">
        <v>1</v>
      </c>
      <c r="EW162" s="3">
        <v>1</v>
      </c>
      <c r="FA162" s="21">
        <v>1</v>
      </c>
      <c r="FE162" s="21">
        <v>1</v>
      </c>
      <c r="FF162" s="3">
        <v>1</v>
      </c>
      <c r="FQ162" s="19">
        <v>1</v>
      </c>
      <c r="FR162" s="21">
        <v>1</v>
      </c>
      <c r="GD162" s="21">
        <v>1</v>
      </c>
      <c r="GE162" s="3">
        <v>1</v>
      </c>
      <c r="GK162" s="3">
        <v>1</v>
      </c>
      <c r="GN162" s="3">
        <v>1</v>
      </c>
      <c r="GP162" s="21">
        <v>1</v>
      </c>
      <c r="GQ162" s="3">
        <v>1</v>
      </c>
      <c r="GV162" s="3">
        <v>1</v>
      </c>
      <c r="GW162" s="20" t="s">
        <v>66</v>
      </c>
    </row>
    <row r="163" spans="1:205">
      <c r="B163" s="3" t="s">
        <v>209</v>
      </c>
      <c r="C163" s="6" t="s">
        <v>9</v>
      </c>
      <c r="D163" s="3" t="s">
        <v>217</v>
      </c>
      <c r="E163" s="4">
        <v>1827</v>
      </c>
      <c r="F163" s="18">
        <v>98</v>
      </c>
      <c r="H163" s="36" t="s">
        <v>1126</v>
      </c>
      <c r="I163" s="44"/>
      <c r="J163" s="36" t="s">
        <v>634</v>
      </c>
      <c r="K163" s="27" t="s">
        <v>326</v>
      </c>
      <c r="L163" s="27"/>
      <c r="M163" s="27"/>
      <c r="N163" s="29" t="s">
        <v>631</v>
      </c>
      <c r="O163" s="27" t="s">
        <v>541</v>
      </c>
      <c r="P163" s="27" t="s">
        <v>35</v>
      </c>
      <c r="Q163" s="31" t="s">
        <v>817</v>
      </c>
      <c r="R163" s="31"/>
      <c r="S163" s="31"/>
      <c r="T163" s="27" t="s">
        <v>818</v>
      </c>
      <c r="U163" s="27"/>
      <c r="V163" s="27"/>
      <c r="W163" s="27"/>
      <c r="X163" s="27"/>
      <c r="Y163" s="27"/>
      <c r="Z163" s="34" t="s">
        <v>653</v>
      </c>
      <c r="AQ163" s="40"/>
      <c r="AR163" s="28"/>
      <c r="AS163" s="27"/>
      <c r="AT163" s="27"/>
      <c r="AU163" s="27"/>
      <c r="AV163" s="40"/>
      <c r="AW163" s="28"/>
      <c r="AX163" s="27"/>
      <c r="AY163" s="27"/>
      <c r="AZ163" s="27"/>
      <c r="BA163" s="40"/>
      <c r="BB163" s="27"/>
      <c r="BC163" s="27"/>
      <c r="BD163" s="27"/>
      <c r="BE163" s="27"/>
      <c r="BU163" s="3">
        <v>1</v>
      </c>
      <c r="BW163" s="21">
        <v>1</v>
      </c>
      <c r="CC163" s="3">
        <v>1</v>
      </c>
      <c r="CD163" s="3">
        <v>1</v>
      </c>
      <c r="CF163" s="20" t="s">
        <v>30</v>
      </c>
      <c r="EL163" s="21">
        <v>1</v>
      </c>
      <c r="EP163" s="19">
        <v>1</v>
      </c>
      <c r="ES163" s="3">
        <v>1</v>
      </c>
      <c r="FM163" s="3">
        <v>1</v>
      </c>
      <c r="FN163" s="3">
        <v>1</v>
      </c>
      <c r="FP163" s="3" t="s">
        <v>8</v>
      </c>
      <c r="FS163" s="3">
        <v>1</v>
      </c>
      <c r="FY163" s="21">
        <v>1</v>
      </c>
      <c r="GE163" s="3">
        <v>1</v>
      </c>
      <c r="GF163" s="19">
        <v>1</v>
      </c>
      <c r="GG163" s="3">
        <v>1</v>
      </c>
      <c r="GJ163" s="20" t="s">
        <v>6</v>
      </c>
    </row>
    <row r="164" spans="1:205">
      <c r="B164" s="3" t="s">
        <v>209</v>
      </c>
      <c r="C164" s="6" t="s">
        <v>9</v>
      </c>
      <c r="D164" s="3" t="s">
        <v>216</v>
      </c>
      <c r="E164" s="4">
        <v>1796</v>
      </c>
      <c r="F164" s="18">
        <v>99</v>
      </c>
      <c r="H164" s="36" t="s">
        <v>1181</v>
      </c>
      <c r="I164" s="44" t="s">
        <v>1261</v>
      </c>
      <c r="J164" s="36" t="s">
        <v>568</v>
      </c>
      <c r="K164" s="27" t="s">
        <v>326</v>
      </c>
      <c r="L164" s="27"/>
      <c r="M164" s="27"/>
      <c r="N164" s="27" t="s">
        <v>635</v>
      </c>
      <c r="O164" s="27" t="s">
        <v>528</v>
      </c>
      <c r="P164" s="27" t="s">
        <v>2</v>
      </c>
      <c r="Q164" s="31" t="s">
        <v>819</v>
      </c>
      <c r="R164" s="31" t="s">
        <v>820</v>
      </c>
      <c r="S164" s="31"/>
      <c r="T164" s="27" t="s">
        <v>821</v>
      </c>
      <c r="U164" s="27" t="s">
        <v>822</v>
      </c>
      <c r="V164" s="27" t="s">
        <v>823</v>
      </c>
      <c r="W164" s="27"/>
      <c r="X164" s="27"/>
      <c r="Y164" s="27"/>
      <c r="Z164" s="34" t="s">
        <v>653</v>
      </c>
      <c r="AQ164" s="40"/>
      <c r="AR164" s="28"/>
      <c r="AS164" s="27"/>
      <c r="AT164" s="27"/>
      <c r="AU164" s="27"/>
      <c r="AV164" s="40"/>
      <c r="AW164" s="28"/>
      <c r="AX164" s="27"/>
      <c r="AY164" s="27"/>
      <c r="AZ164" s="27"/>
      <c r="BA164" s="40"/>
      <c r="BB164" s="27"/>
      <c r="BC164" s="27"/>
      <c r="BD164" s="27"/>
      <c r="BE164" s="27"/>
      <c r="BO164" s="3">
        <v>1</v>
      </c>
      <c r="BP164" s="19">
        <v>1</v>
      </c>
      <c r="BU164" s="3">
        <v>1</v>
      </c>
      <c r="BX164" s="21">
        <v>1</v>
      </c>
      <c r="BY164" s="3">
        <v>1</v>
      </c>
      <c r="BZ164" s="3">
        <v>1</v>
      </c>
      <c r="CB164" s="20" t="s">
        <v>26</v>
      </c>
      <c r="CC164" s="22">
        <v>2</v>
      </c>
      <c r="CD164" s="3">
        <v>1</v>
      </c>
      <c r="CE164" s="3">
        <v>1</v>
      </c>
      <c r="CF164" s="20" t="s">
        <v>7</v>
      </c>
      <c r="CG164" s="22">
        <v>2</v>
      </c>
      <c r="CH164" s="3">
        <v>1</v>
      </c>
      <c r="CI164" s="3">
        <v>1</v>
      </c>
      <c r="CJ164" s="20" t="s">
        <v>7</v>
      </c>
      <c r="CK164" s="21">
        <v>2</v>
      </c>
      <c r="CZ164" s="21">
        <v>1</v>
      </c>
      <c r="DA164" s="3">
        <v>1</v>
      </c>
      <c r="DB164" s="21">
        <v>1</v>
      </c>
      <c r="DC164" s="22">
        <v>1</v>
      </c>
      <c r="DD164" s="3">
        <v>1</v>
      </c>
      <c r="DG164" s="3" t="s">
        <v>11</v>
      </c>
      <c r="DI164" s="21">
        <v>1</v>
      </c>
      <c r="DJ164" s="3">
        <v>2</v>
      </c>
      <c r="DL164" s="3">
        <v>2</v>
      </c>
      <c r="DM164" s="3" t="s">
        <v>215</v>
      </c>
      <c r="DO164" s="3">
        <v>1</v>
      </c>
      <c r="DQ164" s="3">
        <v>1</v>
      </c>
      <c r="DR164" s="3" t="s">
        <v>14</v>
      </c>
      <c r="DS164" s="21">
        <v>1</v>
      </c>
      <c r="DT164" s="3">
        <v>1</v>
      </c>
      <c r="DV164" s="21">
        <v>2</v>
      </c>
      <c r="DZ164" s="3">
        <v>1</v>
      </c>
      <c r="EA164" s="21">
        <v>1</v>
      </c>
      <c r="EB164" s="26">
        <v>1</v>
      </c>
      <c r="EC164" s="3">
        <v>1</v>
      </c>
      <c r="EE164" s="3" t="s">
        <v>214</v>
      </c>
      <c r="EF164" s="21">
        <v>1</v>
      </c>
      <c r="EG164" s="21">
        <v>1</v>
      </c>
      <c r="EH164" s="22">
        <v>1</v>
      </c>
      <c r="EI164" s="3">
        <v>1</v>
      </c>
      <c r="EK164" s="3" t="s">
        <v>9</v>
      </c>
      <c r="EM164" s="3">
        <v>1</v>
      </c>
      <c r="EN164" s="21">
        <v>1</v>
      </c>
      <c r="EO164" s="3">
        <v>1</v>
      </c>
      <c r="EP164" s="19">
        <v>3</v>
      </c>
      <c r="ER164" s="3">
        <v>1</v>
      </c>
      <c r="EU164" s="3">
        <v>1</v>
      </c>
      <c r="EX164" s="3">
        <v>1</v>
      </c>
      <c r="FA164" s="21">
        <v>1</v>
      </c>
      <c r="FB164" s="19">
        <v>4</v>
      </c>
      <c r="FC164" s="22">
        <v>2</v>
      </c>
      <c r="FF164" s="3">
        <v>1</v>
      </c>
      <c r="FI164" s="3">
        <v>1</v>
      </c>
      <c r="FJ164" s="21">
        <v>1</v>
      </c>
      <c r="FL164" s="21">
        <v>1</v>
      </c>
      <c r="FM164" s="26">
        <v>1</v>
      </c>
      <c r="FN164" s="3">
        <v>1</v>
      </c>
      <c r="FP164" s="3" t="s">
        <v>8</v>
      </c>
      <c r="FQ164" s="19">
        <v>1</v>
      </c>
      <c r="FS164" s="3">
        <v>1</v>
      </c>
      <c r="FU164" s="3">
        <v>1</v>
      </c>
      <c r="FV164" s="3">
        <v>1</v>
      </c>
      <c r="FX164" s="3" t="s">
        <v>0</v>
      </c>
      <c r="FZ164" s="19">
        <v>1</v>
      </c>
      <c r="GB164" s="23">
        <v>1</v>
      </c>
      <c r="GD164" s="21">
        <v>1</v>
      </c>
      <c r="GE164" s="3">
        <v>1</v>
      </c>
      <c r="GF164" s="19">
        <v>1</v>
      </c>
      <c r="GI164" s="3">
        <v>1</v>
      </c>
      <c r="GJ164" s="20" t="s">
        <v>133</v>
      </c>
      <c r="GQ164" s="3">
        <v>1</v>
      </c>
      <c r="GS164" s="3">
        <v>1</v>
      </c>
      <c r="GW164" s="20" t="s">
        <v>53</v>
      </c>
    </row>
    <row r="165" spans="1:205">
      <c r="B165" s="3" t="s">
        <v>209</v>
      </c>
      <c r="C165" s="6" t="s">
        <v>9</v>
      </c>
      <c r="D165" s="3" t="s">
        <v>213</v>
      </c>
      <c r="E165" s="4">
        <v>1808</v>
      </c>
      <c r="F165" s="18">
        <v>100</v>
      </c>
      <c r="H165" s="36" t="s">
        <v>1184</v>
      </c>
      <c r="I165" s="44" t="s">
        <v>1291</v>
      </c>
      <c r="J165" s="36" t="s">
        <v>326</v>
      </c>
      <c r="K165" s="27" t="s">
        <v>326</v>
      </c>
      <c r="L165" s="27"/>
      <c r="M165" s="27"/>
      <c r="N165" s="27" t="s">
        <v>636</v>
      </c>
      <c r="O165" s="27" t="s">
        <v>531</v>
      </c>
      <c r="P165" s="27" t="s">
        <v>2</v>
      </c>
      <c r="Q165" s="31" t="s">
        <v>824</v>
      </c>
      <c r="R165" s="31"/>
      <c r="S165" s="31"/>
      <c r="T165" s="27" t="s">
        <v>825</v>
      </c>
      <c r="U165" s="27" t="s">
        <v>826</v>
      </c>
      <c r="V165" s="27" t="s">
        <v>827</v>
      </c>
      <c r="W165" s="27"/>
      <c r="X165" s="27"/>
      <c r="Y165" s="27"/>
      <c r="Z165" s="34" t="s">
        <v>597</v>
      </c>
      <c r="AQ165" s="40"/>
      <c r="AR165" s="28"/>
      <c r="AS165" s="27"/>
      <c r="AT165" s="27"/>
      <c r="AU165" s="27"/>
      <c r="AV165" s="40"/>
      <c r="AW165" s="28"/>
      <c r="AX165" s="27"/>
      <c r="AY165" s="27"/>
      <c r="AZ165" s="27"/>
      <c r="BA165" s="40"/>
      <c r="BB165" s="27"/>
      <c r="BC165" s="27"/>
      <c r="BD165" s="27"/>
      <c r="BE165" s="27"/>
      <c r="BQ165" s="19">
        <v>1</v>
      </c>
      <c r="BS165" s="23">
        <v>1</v>
      </c>
      <c r="BT165" s="20" t="s">
        <v>212</v>
      </c>
      <c r="BU165" s="3">
        <v>1</v>
      </c>
      <c r="BW165" s="21">
        <v>1</v>
      </c>
      <c r="CG165" s="3">
        <v>1</v>
      </c>
      <c r="CK165" s="21">
        <v>1</v>
      </c>
      <c r="CL165" s="3">
        <v>1</v>
      </c>
      <c r="CP165" s="3">
        <v>1</v>
      </c>
      <c r="CQ165" s="3">
        <v>1</v>
      </c>
      <c r="CT165" s="20" t="s">
        <v>58</v>
      </c>
      <c r="CZ165" s="21">
        <v>1</v>
      </c>
      <c r="DJ165" s="3">
        <v>1</v>
      </c>
      <c r="DK165" s="3">
        <v>1</v>
      </c>
      <c r="DM165" s="3" t="s">
        <v>24</v>
      </c>
      <c r="DO165" s="3">
        <v>2</v>
      </c>
      <c r="DP165" s="3">
        <v>1</v>
      </c>
      <c r="DQ165" s="3">
        <v>1</v>
      </c>
      <c r="DR165" s="3" t="s">
        <v>7</v>
      </c>
      <c r="DS165" s="21">
        <v>3</v>
      </c>
      <c r="DW165" s="21">
        <v>1</v>
      </c>
      <c r="DX165" s="21">
        <v>1</v>
      </c>
      <c r="EA165" s="21">
        <v>1</v>
      </c>
      <c r="EL165" s="21">
        <v>1</v>
      </c>
      <c r="EP165" s="19">
        <v>1</v>
      </c>
      <c r="EQ165" s="3">
        <v>1</v>
      </c>
      <c r="FB165" s="19">
        <v>1</v>
      </c>
      <c r="FC165" s="3">
        <v>1</v>
      </c>
      <c r="FI165" s="3">
        <v>1</v>
      </c>
      <c r="FL165" s="21">
        <v>1</v>
      </c>
      <c r="FQ165" s="19">
        <v>1</v>
      </c>
      <c r="FT165" s="21">
        <v>1</v>
      </c>
      <c r="FU165" s="3">
        <v>1</v>
      </c>
      <c r="FV165" s="3">
        <v>1</v>
      </c>
      <c r="FX165" s="3" t="s">
        <v>0</v>
      </c>
      <c r="GF165" s="19">
        <v>1</v>
      </c>
      <c r="GG165" s="3">
        <v>1</v>
      </c>
      <c r="GJ165" s="20" t="s">
        <v>6</v>
      </c>
      <c r="GK165" s="3">
        <v>1</v>
      </c>
      <c r="GM165" s="21">
        <v>1</v>
      </c>
    </row>
    <row r="166" spans="1:205">
      <c r="A166" s="3" t="s">
        <v>1294</v>
      </c>
      <c r="B166" s="3" t="s">
        <v>1295</v>
      </c>
      <c r="C166" s="6" t="s">
        <v>9</v>
      </c>
      <c r="D166" s="3" t="s">
        <v>211</v>
      </c>
      <c r="E166" s="4">
        <v>1801</v>
      </c>
      <c r="F166" s="18">
        <v>101</v>
      </c>
      <c r="H166" s="36" t="s">
        <v>1126</v>
      </c>
      <c r="I166" s="44"/>
      <c r="J166" s="36" t="s">
        <v>326</v>
      </c>
      <c r="K166" s="27" t="s">
        <v>326</v>
      </c>
      <c r="L166" s="27"/>
      <c r="M166" s="27"/>
      <c r="N166" s="27" t="s">
        <v>637</v>
      </c>
      <c r="O166" s="27" t="s">
        <v>542</v>
      </c>
      <c r="P166" s="27" t="s">
        <v>35</v>
      </c>
      <c r="Q166" s="31" t="s">
        <v>830</v>
      </c>
      <c r="R166" s="31" t="s">
        <v>831</v>
      </c>
      <c r="S166" s="31"/>
      <c r="T166" s="27" t="s">
        <v>832</v>
      </c>
      <c r="U166" s="27" t="s">
        <v>833</v>
      </c>
      <c r="V166" s="27"/>
      <c r="W166" s="27"/>
      <c r="X166" s="27"/>
      <c r="Y166" s="27"/>
      <c r="Z166" s="34" t="s">
        <v>653</v>
      </c>
      <c r="AQ166" s="40"/>
      <c r="AR166" s="28"/>
      <c r="AS166" s="27"/>
      <c r="AT166" s="27"/>
      <c r="AU166" s="27"/>
      <c r="AV166" s="40"/>
      <c r="AW166" s="28"/>
      <c r="AX166" s="27"/>
      <c r="AY166" s="27"/>
      <c r="AZ166" s="27"/>
      <c r="BA166" s="40"/>
      <c r="BB166" s="27"/>
      <c r="BC166" s="27"/>
      <c r="BD166" s="27"/>
      <c r="BE166" s="27"/>
      <c r="BJ166" s="19">
        <v>1</v>
      </c>
      <c r="BK166" s="3">
        <v>1</v>
      </c>
      <c r="BM166" s="20" t="s">
        <v>31</v>
      </c>
      <c r="DC166" s="3">
        <v>1</v>
      </c>
      <c r="DF166" s="3">
        <v>1</v>
      </c>
      <c r="DG166" s="3" t="s">
        <v>200</v>
      </c>
      <c r="DV166" s="21">
        <v>1</v>
      </c>
      <c r="DY166" s="21">
        <v>1</v>
      </c>
      <c r="EH166" s="3">
        <v>1</v>
      </c>
      <c r="EI166" s="3">
        <v>1</v>
      </c>
      <c r="EK166" s="3" t="s">
        <v>9</v>
      </c>
      <c r="EP166" s="19">
        <v>1</v>
      </c>
      <c r="ER166" s="3">
        <v>1</v>
      </c>
      <c r="FB166" s="19">
        <v>1</v>
      </c>
      <c r="FC166" s="3">
        <v>1</v>
      </c>
      <c r="FI166" s="3">
        <v>1</v>
      </c>
      <c r="FS166" s="3">
        <v>1</v>
      </c>
      <c r="FU166" s="3">
        <v>1</v>
      </c>
      <c r="FV166" s="3">
        <v>1</v>
      </c>
      <c r="FX166" s="3" t="s">
        <v>0</v>
      </c>
      <c r="FY166" s="21">
        <v>1</v>
      </c>
      <c r="GF166" s="19">
        <v>1</v>
      </c>
      <c r="GG166" s="3">
        <v>1</v>
      </c>
      <c r="GJ166" s="20" t="s">
        <v>6</v>
      </c>
    </row>
    <row r="167" spans="1:205">
      <c r="A167" s="3" t="s">
        <v>210</v>
      </c>
      <c r="B167" s="3" t="s">
        <v>209</v>
      </c>
      <c r="C167" s="6" t="s">
        <v>9</v>
      </c>
      <c r="D167" s="3" t="s">
        <v>208</v>
      </c>
      <c r="E167" s="5">
        <v>1807</v>
      </c>
      <c r="F167" s="18">
        <v>102</v>
      </c>
      <c r="H167" s="36" t="s">
        <v>1183</v>
      </c>
      <c r="I167" s="44" t="s">
        <v>1262</v>
      </c>
      <c r="J167" s="36" t="s">
        <v>326</v>
      </c>
      <c r="K167" s="27" t="s">
        <v>326</v>
      </c>
      <c r="L167" s="27"/>
      <c r="M167" s="27"/>
      <c r="N167" s="27"/>
      <c r="O167" s="27" t="s">
        <v>543</v>
      </c>
      <c r="P167" s="27" t="s">
        <v>35</v>
      </c>
      <c r="Q167" s="31" t="s">
        <v>834</v>
      </c>
      <c r="R167" s="31"/>
      <c r="S167" s="31"/>
      <c r="T167" s="27"/>
      <c r="U167" s="27"/>
      <c r="V167" s="27"/>
      <c r="W167" s="27"/>
      <c r="X167" s="27"/>
      <c r="Y167" s="27"/>
      <c r="Z167" s="34" t="s">
        <v>653</v>
      </c>
      <c r="AQ167" s="40"/>
      <c r="AR167" s="28"/>
      <c r="AS167" s="27"/>
      <c r="AT167" s="27"/>
      <c r="AU167" s="27"/>
      <c r="AV167" s="40"/>
      <c r="AW167" s="28"/>
      <c r="AX167" s="27"/>
      <c r="AY167" s="27"/>
      <c r="AZ167" s="27"/>
      <c r="BA167" s="40"/>
      <c r="BB167" s="27"/>
      <c r="BC167" s="27"/>
      <c r="BD167" s="27"/>
      <c r="BE167" s="27"/>
      <c r="BQ167" s="19">
        <v>1</v>
      </c>
      <c r="BR167" s="23">
        <v>1</v>
      </c>
      <c r="BT167" s="20" t="s">
        <v>36</v>
      </c>
      <c r="BU167" s="3">
        <v>1</v>
      </c>
      <c r="BW167" s="21">
        <v>1</v>
      </c>
      <c r="DA167" s="3">
        <v>1</v>
      </c>
      <c r="DT167" s="3">
        <v>1</v>
      </c>
      <c r="DV167" s="21">
        <v>1</v>
      </c>
      <c r="DY167" s="21">
        <v>1</v>
      </c>
      <c r="EO167" s="3">
        <v>1</v>
      </c>
      <c r="FG167" s="21">
        <v>1</v>
      </c>
      <c r="FJ167" s="21">
        <v>1</v>
      </c>
      <c r="GL167" s="21">
        <v>1</v>
      </c>
    </row>
    <row r="168" spans="1:205">
      <c r="B168" s="3" t="s">
        <v>206</v>
      </c>
      <c r="C168" s="6" t="s">
        <v>9</v>
      </c>
      <c r="D168" s="3" t="s">
        <v>207</v>
      </c>
      <c r="E168" s="4">
        <v>1820</v>
      </c>
      <c r="F168" s="18">
        <v>103</v>
      </c>
      <c r="H168" s="36" t="s">
        <v>1126</v>
      </c>
      <c r="I168" s="44"/>
      <c r="J168" s="36" t="s">
        <v>639</v>
      </c>
      <c r="K168" s="27" t="s">
        <v>615</v>
      </c>
      <c r="L168" s="27"/>
      <c r="M168" s="27"/>
      <c r="N168" s="27" t="s">
        <v>640</v>
      </c>
      <c r="O168" s="27" t="s">
        <v>528</v>
      </c>
      <c r="P168" s="27" t="s">
        <v>2</v>
      </c>
      <c r="Q168" s="31" t="s">
        <v>665</v>
      </c>
      <c r="R168" s="31"/>
      <c r="S168" s="31"/>
      <c r="T168" s="27" t="s">
        <v>835</v>
      </c>
      <c r="U168" s="27"/>
      <c r="V168" s="27"/>
      <c r="W168" s="27"/>
      <c r="X168" s="27"/>
      <c r="Y168" s="27"/>
      <c r="Z168" s="34" t="s">
        <v>597</v>
      </c>
      <c r="AQ168" s="40"/>
      <c r="AR168" s="28"/>
      <c r="AS168" s="27"/>
      <c r="AT168" s="27"/>
      <c r="AU168" s="27"/>
      <c r="AV168" s="40"/>
      <c r="AW168" s="28"/>
      <c r="AX168" s="27"/>
      <c r="AY168" s="27"/>
      <c r="AZ168" s="27"/>
      <c r="BA168" s="40"/>
      <c r="BB168" s="27"/>
      <c r="BC168" s="27"/>
      <c r="BD168" s="27"/>
      <c r="BE168" s="27"/>
      <c r="CL168" s="3">
        <v>1</v>
      </c>
      <c r="DU168" s="21">
        <v>1</v>
      </c>
      <c r="EB168" s="3">
        <v>1</v>
      </c>
      <c r="ED168" s="3">
        <v>1</v>
      </c>
      <c r="EE168" s="3" t="s">
        <v>10</v>
      </c>
    </row>
    <row r="169" spans="1:205">
      <c r="B169" s="3" t="s">
        <v>206</v>
      </c>
      <c r="C169" s="6" t="s">
        <v>9</v>
      </c>
      <c r="D169" s="3" t="s">
        <v>205</v>
      </c>
      <c r="E169" s="4">
        <v>1801</v>
      </c>
      <c r="F169" s="18">
        <v>104</v>
      </c>
      <c r="H169" s="36" t="s">
        <v>1185</v>
      </c>
      <c r="I169" s="44" t="s">
        <v>1290</v>
      </c>
      <c r="J169" s="36" t="s">
        <v>347</v>
      </c>
      <c r="K169" s="27" t="s">
        <v>360</v>
      </c>
      <c r="L169" s="27"/>
      <c r="M169" s="27"/>
      <c r="N169" s="27" t="s">
        <v>638</v>
      </c>
      <c r="O169" s="27" t="s">
        <v>531</v>
      </c>
      <c r="P169" s="27" t="s">
        <v>2</v>
      </c>
      <c r="Q169" s="31" t="s">
        <v>836</v>
      </c>
      <c r="R169" s="31" t="s">
        <v>837</v>
      </c>
      <c r="S169" s="31"/>
      <c r="T169" s="27" t="s">
        <v>838</v>
      </c>
      <c r="U169" s="27" t="s">
        <v>839</v>
      </c>
      <c r="V169" s="27"/>
      <c r="W169" s="27"/>
      <c r="X169" s="27"/>
      <c r="Y169" s="27"/>
      <c r="Z169" s="34" t="s">
        <v>597</v>
      </c>
      <c r="AQ169" s="40"/>
      <c r="AR169" s="28"/>
      <c r="AS169" s="27"/>
      <c r="AT169" s="27"/>
      <c r="AU169" s="27"/>
      <c r="AV169" s="40"/>
      <c r="AW169" s="28"/>
      <c r="AX169" s="27"/>
      <c r="AY169" s="27"/>
      <c r="AZ169" s="27"/>
      <c r="BA169" s="40"/>
      <c r="BB169" s="27"/>
      <c r="BC169" s="27"/>
      <c r="BD169" s="27"/>
      <c r="BE169" s="27"/>
      <c r="BJ169" s="19">
        <v>1</v>
      </c>
      <c r="BK169" s="3">
        <v>1</v>
      </c>
      <c r="BM169" s="20" t="s">
        <v>31</v>
      </c>
      <c r="BN169" s="21">
        <v>1</v>
      </c>
      <c r="DC169" s="3">
        <v>1</v>
      </c>
      <c r="DE169" s="3">
        <v>1</v>
      </c>
      <c r="DG169" s="3" t="s">
        <v>17</v>
      </c>
      <c r="DH169" s="21">
        <v>1</v>
      </c>
      <c r="DJ169" s="3">
        <v>1</v>
      </c>
      <c r="DK169" s="3">
        <v>1</v>
      </c>
      <c r="DM169" s="3" t="s">
        <v>24</v>
      </c>
      <c r="DS169" s="21">
        <v>1</v>
      </c>
      <c r="EH169" s="3">
        <v>1</v>
      </c>
      <c r="EI169" s="3">
        <v>1</v>
      </c>
      <c r="EK169" s="3" t="s">
        <v>9</v>
      </c>
      <c r="FU169" s="3">
        <v>1</v>
      </c>
      <c r="FV169" s="3">
        <v>1</v>
      </c>
      <c r="FX169" s="3" t="s">
        <v>0</v>
      </c>
      <c r="GF169" s="19">
        <v>1</v>
      </c>
      <c r="GG169" s="3">
        <v>1</v>
      </c>
      <c r="GJ169" s="20" t="s">
        <v>6</v>
      </c>
      <c r="GL169" s="21">
        <v>1</v>
      </c>
    </row>
    <row r="170" spans="1:205">
      <c r="B170" s="3" t="s">
        <v>203</v>
      </c>
      <c r="C170" s="6" t="s">
        <v>0</v>
      </c>
      <c r="D170" s="3" t="s">
        <v>204</v>
      </c>
      <c r="E170" s="4">
        <v>1791</v>
      </c>
      <c r="F170" s="18">
        <v>105</v>
      </c>
      <c r="H170" s="36" t="s">
        <v>1134</v>
      </c>
      <c r="I170" s="44" t="s">
        <v>1263</v>
      </c>
      <c r="J170" s="36" t="s">
        <v>641</v>
      </c>
      <c r="K170" s="27" t="s">
        <v>688</v>
      </c>
      <c r="L170" s="27"/>
      <c r="M170" s="27"/>
      <c r="N170" s="29" t="s">
        <v>687</v>
      </c>
      <c r="O170" s="27" t="s">
        <v>530</v>
      </c>
      <c r="P170" s="27" t="s">
        <v>2</v>
      </c>
      <c r="Q170" s="31" t="s">
        <v>665</v>
      </c>
      <c r="R170" s="31"/>
      <c r="S170" s="31"/>
      <c r="T170" s="27"/>
      <c r="U170" s="27"/>
      <c r="V170" s="27"/>
      <c r="W170" s="27"/>
      <c r="X170" s="27"/>
      <c r="Y170" s="27"/>
      <c r="Z170" s="34" t="s">
        <v>660</v>
      </c>
      <c r="AQ170" s="40"/>
      <c r="AR170" s="28"/>
      <c r="AS170" s="27"/>
      <c r="AT170" s="27"/>
      <c r="AU170" s="27"/>
      <c r="AV170" s="40"/>
      <c r="AW170" s="28"/>
      <c r="AX170" s="27"/>
      <c r="AY170" s="27"/>
      <c r="AZ170" s="27"/>
      <c r="BA170" s="40"/>
      <c r="BB170" s="27"/>
      <c r="BC170" s="27"/>
      <c r="BD170" s="27"/>
      <c r="BE170" s="27"/>
      <c r="BF170" s="37">
        <v>1</v>
      </c>
      <c r="BG170" s="3">
        <v>1</v>
      </c>
      <c r="BI170" s="3" t="s">
        <v>125</v>
      </c>
      <c r="BX170" s="21">
        <v>1</v>
      </c>
      <c r="CU170" s="3">
        <v>1</v>
      </c>
      <c r="CX170" s="3">
        <v>1</v>
      </c>
      <c r="CY170" s="3" t="s">
        <v>42</v>
      </c>
      <c r="EL170" s="21">
        <v>1</v>
      </c>
      <c r="EO170" s="3">
        <v>1</v>
      </c>
      <c r="FE170" s="21">
        <v>1</v>
      </c>
      <c r="FH170" s="21">
        <v>1</v>
      </c>
      <c r="GE170" s="3">
        <v>1</v>
      </c>
    </row>
    <row r="171" spans="1:205">
      <c r="B171" s="3" t="s">
        <v>203</v>
      </c>
      <c r="C171" s="6" t="s">
        <v>0</v>
      </c>
      <c r="D171" s="3" t="s">
        <v>202</v>
      </c>
      <c r="E171" s="4">
        <v>1809</v>
      </c>
      <c r="F171" s="18">
        <v>106</v>
      </c>
      <c r="H171" s="36" t="s">
        <v>1186</v>
      </c>
      <c r="I171" s="44" t="s">
        <v>1268</v>
      </c>
      <c r="J171" s="36" t="s">
        <v>643</v>
      </c>
      <c r="K171" s="27" t="s">
        <v>326</v>
      </c>
      <c r="L171" s="27"/>
      <c r="M171" s="27"/>
      <c r="N171" s="27"/>
      <c r="O171" s="27" t="s">
        <v>528</v>
      </c>
      <c r="P171" s="27" t="s">
        <v>2</v>
      </c>
      <c r="Q171" s="31" t="s">
        <v>665</v>
      </c>
      <c r="R171" s="31"/>
      <c r="S171" s="31"/>
      <c r="T171" s="27"/>
      <c r="U171" s="27"/>
      <c r="V171" s="27"/>
      <c r="W171" s="27"/>
      <c r="X171" s="27"/>
      <c r="Y171" s="27"/>
      <c r="Z171" s="34" t="s">
        <v>660</v>
      </c>
      <c r="AQ171" s="40"/>
      <c r="AR171" s="28"/>
      <c r="AS171" s="27"/>
      <c r="AT171" s="27"/>
      <c r="AU171" s="27"/>
      <c r="AV171" s="40"/>
      <c r="AW171" s="28"/>
      <c r="AX171" s="27"/>
      <c r="AY171" s="27"/>
      <c r="AZ171" s="27"/>
      <c r="BA171" s="40"/>
      <c r="BB171" s="27"/>
      <c r="BC171" s="27"/>
      <c r="BD171" s="27"/>
      <c r="BE171" s="27"/>
      <c r="CC171" s="3">
        <v>1</v>
      </c>
      <c r="CD171" s="3">
        <v>1</v>
      </c>
      <c r="CF171" s="20" t="s">
        <v>30</v>
      </c>
      <c r="CL171" s="3">
        <v>1</v>
      </c>
      <c r="CP171" s="3">
        <v>1</v>
      </c>
      <c r="CQ171" s="3">
        <v>1</v>
      </c>
      <c r="CT171" s="20" t="s">
        <v>58</v>
      </c>
      <c r="DB171" s="21">
        <v>1</v>
      </c>
      <c r="DO171" s="3">
        <v>1</v>
      </c>
      <c r="DP171" s="3">
        <v>1</v>
      </c>
      <c r="DR171" s="3" t="s">
        <v>31</v>
      </c>
      <c r="EB171" s="3">
        <v>1</v>
      </c>
      <c r="ED171" s="3">
        <v>1</v>
      </c>
      <c r="EE171" s="3" t="s">
        <v>10</v>
      </c>
      <c r="EF171" s="21">
        <v>1</v>
      </c>
      <c r="EL171" s="21">
        <v>1</v>
      </c>
      <c r="EN171" s="21">
        <v>1</v>
      </c>
      <c r="FI171" s="23"/>
      <c r="FM171" s="23"/>
      <c r="FQ171" s="19">
        <v>1</v>
      </c>
      <c r="FY171" s="21">
        <v>1</v>
      </c>
      <c r="GK171" s="3">
        <v>1</v>
      </c>
      <c r="GQ171" s="23"/>
    </row>
    <row r="172" spans="1:205">
      <c r="B172" s="3" t="s">
        <v>196</v>
      </c>
      <c r="C172" s="6" t="s">
        <v>9</v>
      </c>
      <c r="D172" s="3" t="s">
        <v>201</v>
      </c>
      <c r="E172" s="4">
        <v>1824</v>
      </c>
      <c r="F172" s="18">
        <v>107</v>
      </c>
      <c r="H172" s="36" t="s">
        <v>1190</v>
      </c>
      <c r="I172" s="44" t="s">
        <v>1263</v>
      </c>
      <c r="J172" s="36" t="s">
        <v>326</v>
      </c>
      <c r="K172" s="27" t="s">
        <v>326</v>
      </c>
      <c r="L172" s="27"/>
      <c r="M172" s="27"/>
      <c r="N172" s="27" t="s">
        <v>644</v>
      </c>
      <c r="O172" s="27" t="s">
        <v>531</v>
      </c>
      <c r="P172" s="27" t="s">
        <v>2</v>
      </c>
      <c r="Q172" s="31" t="s">
        <v>840</v>
      </c>
      <c r="R172" s="31"/>
      <c r="S172" s="31"/>
      <c r="T172" s="27" t="s">
        <v>841</v>
      </c>
      <c r="U172" s="27" t="s">
        <v>842</v>
      </c>
      <c r="V172" s="27" t="s">
        <v>843</v>
      </c>
      <c r="W172" s="27"/>
      <c r="X172" s="27"/>
      <c r="Y172" s="27"/>
      <c r="Z172" s="34" t="s">
        <v>597</v>
      </c>
      <c r="AQ172" s="40"/>
      <c r="AR172" s="28"/>
      <c r="AS172" s="27"/>
      <c r="AT172" s="27"/>
      <c r="AU172" s="27"/>
      <c r="AV172" s="40"/>
      <c r="AW172" s="28"/>
      <c r="AX172" s="27"/>
      <c r="AY172" s="27"/>
      <c r="AZ172" s="27"/>
      <c r="BA172" s="40"/>
      <c r="BB172" s="27"/>
      <c r="BC172" s="27"/>
      <c r="BD172" s="27"/>
      <c r="BE172" s="27"/>
      <c r="BJ172" s="19">
        <v>1</v>
      </c>
      <c r="BK172" s="3">
        <v>1</v>
      </c>
      <c r="BM172" s="20" t="s">
        <v>31</v>
      </c>
      <c r="BO172" s="3">
        <v>1</v>
      </c>
      <c r="BP172" s="19">
        <v>1</v>
      </c>
      <c r="BQ172" s="19">
        <v>1</v>
      </c>
      <c r="BR172" s="23">
        <v>1</v>
      </c>
      <c r="BT172" s="20" t="s">
        <v>36</v>
      </c>
      <c r="BU172" s="22">
        <v>2</v>
      </c>
      <c r="BW172" s="21">
        <v>1</v>
      </c>
      <c r="BY172" s="3">
        <v>1</v>
      </c>
      <c r="BZ172" s="3">
        <v>1</v>
      </c>
      <c r="CB172" s="20" t="s">
        <v>26</v>
      </c>
      <c r="CC172" s="3">
        <v>1</v>
      </c>
      <c r="CD172" s="3">
        <v>1</v>
      </c>
      <c r="CF172" s="20" t="s">
        <v>30</v>
      </c>
      <c r="CK172" s="21">
        <v>1</v>
      </c>
      <c r="CZ172" s="21">
        <v>1</v>
      </c>
      <c r="DA172" s="3">
        <v>1</v>
      </c>
      <c r="DC172" s="3">
        <v>1</v>
      </c>
      <c r="DF172" s="3">
        <v>1</v>
      </c>
      <c r="DG172" s="3" t="s">
        <v>200</v>
      </c>
      <c r="DI172" s="21">
        <v>1</v>
      </c>
      <c r="DO172" s="3">
        <v>1</v>
      </c>
      <c r="DQ172" s="3">
        <v>1</v>
      </c>
      <c r="DR172" s="3" t="s">
        <v>14</v>
      </c>
      <c r="DS172" s="21">
        <v>1</v>
      </c>
      <c r="DT172" s="3">
        <v>2</v>
      </c>
      <c r="DV172" s="21">
        <v>1</v>
      </c>
      <c r="DY172" s="21">
        <v>1</v>
      </c>
      <c r="EB172" s="23"/>
      <c r="EP172" s="19">
        <v>1</v>
      </c>
      <c r="ER172" s="3">
        <v>1</v>
      </c>
      <c r="FI172" s="3">
        <v>1</v>
      </c>
      <c r="FL172" s="21">
        <v>1</v>
      </c>
      <c r="FM172" s="3">
        <v>1</v>
      </c>
      <c r="FO172" s="3">
        <v>1</v>
      </c>
      <c r="FP172" s="3" t="s">
        <v>38</v>
      </c>
      <c r="FQ172" s="19">
        <v>1</v>
      </c>
      <c r="GF172" s="19">
        <v>1</v>
      </c>
      <c r="GG172" s="3">
        <v>1</v>
      </c>
      <c r="GJ172" s="20" t="s">
        <v>6</v>
      </c>
      <c r="GL172" s="21">
        <v>1</v>
      </c>
      <c r="GO172" s="21">
        <v>1</v>
      </c>
    </row>
    <row r="173" spans="1:205">
      <c r="B173" s="3" t="s">
        <v>196</v>
      </c>
      <c r="C173" s="6" t="s">
        <v>9</v>
      </c>
      <c r="D173" s="3" t="s">
        <v>199</v>
      </c>
      <c r="E173" s="4">
        <v>1807</v>
      </c>
      <c r="F173" s="18">
        <v>108</v>
      </c>
      <c r="H173" s="36" t="s">
        <v>1137</v>
      </c>
      <c r="I173" s="44" t="s">
        <v>1261</v>
      </c>
      <c r="J173" s="36" t="s">
        <v>326</v>
      </c>
      <c r="K173" s="27" t="s">
        <v>326</v>
      </c>
      <c r="L173" s="27"/>
      <c r="M173" s="27"/>
      <c r="N173" s="27"/>
      <c r="O173" s="27" t="s">
        <v>528</v>
      </c>
      <c r="P173" s="27" t="s">
        <v>2</v>
      </c>
      <c r="Q173" s="31" t="s">
        <v>665</v>
      </c>
      <c r="R173" s="31"/>
      <c r="S173" s="31"/>
      <c r="T173" s="27" t="s">
        <v>844</v>
      </c>
      <c r="U173" s="27"/>
      <c r="V173" s="27"/>
      <c r="W173" s="27"/>
      <c r="X173" s="27"/>
      <c r="Y173" s="27"/>
      <c r="Z173" s="34" t="s">
        <v>597</v>
      </c>
      <c r="AQ173" s="40"/>
      <c r="AR173" s="28"/>
      <c r="AS173" s="27"/>
      <c r="AT173" s="27"/>
      <c r="AU173" s="27"/>
      <c r="AV173" s="40"/>
      <c r="AW173" s="28"/>
      <c r="AX173" s="27"/>
      <c r="AY173" s="27"/>
      <c r="AZ173" s="27"/>
      <c r="BA173" s="40"/>
      <c r="BB173" s="27"/>
      <c r="BC173" s="27"/>
      <c r="BD173" s="27"/>
      <c r="BE173" s="27"/>
      <c r="BF173" s="37">
        <v>1</v>
      </c>
      <c r="BG173" s="3">
        <v>1</v>
      </c>
      <c r="BI173" s="3" t="s">
        <v>125</v>
      </c>
      <c r="BO173" s="3">
        <v>1</v>
      </c>
      <c r="BU173" s="3">
        <v>2</v>
      </c>
      <c r="BW173" s="21">
        <v>1</v>
      </c>
      <c r="BY173" s="3">
        <v>1</v>
      </c>
      <c r="BZ173" s="3">
        <v>1</v>
      </c>
      <c r="CB173" s="20" t="s">
        <v>26</v>
      </c>
      <c r="CC173" s="3">
        <v>1</v>
      </c>
      <c r="CD173" s="3">
        <v>1</v>
      </c>
      <c r="CF173" s="20" t="s">
        <v>30</v>
      </c>
      <c r="CK173" s="21">
        <v>1</v>
      </c>
      <c r="CL173" s="3">
        <v>1</v>
      </c>
      <c r="CU173" s="3">
        <v>1</v>
      </c>
      <c r="CX173" s="3">
        <v>1</v>
      </c>
      <c r="CY173" s="3" t="s">
        <v>42</v>
      </c>
      <c r="CZ173" s="21">
        <v>1</v>
      </c>
      <c r="DA173" s="3">
        <v>1</v>
      </c>
      <c r="DC173" s="3">
        <v>1</v>
      </c>
      <c r="DE173" s="3">
        <v>1</v>
      </c>
      <c r="DG173" s="3" t="s">
        <v>17</v>
      </c>
      <c r="DO173" s="3">
        <v>1</v>
      </c>
      <c r="DP173" s="3">
        <v>1</v>
      </c>
      <c r="DR173" s="3" t="s">
        <v>31</v>
      </c>
      <c r="DS173" s="21">
        <v>1</v>
      </c>
      <c r="DV173" s="21">
        <v>1</v>
      </c>
      <c r="EF173" s="21">
        <v>1</v>
      </c>
      <c r="EH173" s="3">
        <v>2</v>
      </c>
      <c r="EI173" s="3">
        <v>1</v>
      </c>
      <c r="EJ173" s="3">
        <v>1</v>
      </c>
      <c r="EK173" s="3" t="s">
        <v>7</v>
      </c>
      <c r="EM173" s="22">
        <v>1</v>
      </c>
      <c r="EN173" s="21">
        <v>1</v>
      </c>
      <c r="EP173" s="19">
        <v>1</v>
      </c>
      <c r="EV173" s="3">
        <v>1</v>
      </c>
      <c r="FB173" s="19">
        <v>1</v>
      </c>
      <c r="FF173" s="3">
        <v>1</v>
      </c>
      <c r="FJ173" s="21">
        <v>1</v>
      </c>
      <c r="FQ173" s="19">
        <v>1</v>
      </c>
      <c r="FY173" s="21">
        <v>1</v>
      </c>
      <c r="FZ173" s="19">
        <v>1</v>
      </c>
      <c r="GA173" s="23">
        <v>1</v>
      </c>
      <c r="GE173" s="3">
        <v>1</v>
      </c>
      <c r="GM173" s="21">
        <v>1</v>
      </c>
      <c r="GO173" s="21">
        <v>1</v>
      </c>
      <c r="GQ173" s="3">
        <v>1</v>
      </c>
      <c r="GS173" s="3">
        <v>1</v>
      </c>
      <c r="GW173" s="20" t="s">
        <v>53</v>
      </c>
    </row>
    <row r="174" spans="1:205">
      <c r="B174" s="3" t="s">
        <v>196</v>
      </c>
      <c r="C174" s="6" t="s">
        <v>9</v>
      </c>
      <c r="D174" s="3" t="s">
        <v>198</v>
      </c>
      <c r="E174" s="4">
        <v>1820</v>
      </c>
      <c r="F174" s="18">
        <v>109</v>
      </c>
      <c r="H174" s="37" t="s">
        <v>1189</v>
      </c>
      <c r="I174" s="45" t="s">
        <v>1277</v>
      </c>
      <c r="J174" s="36" t="s">
        <v>642</v>
      </c>
      <c r="K174" s="27" t="s">
        <v>645</v>
      </c>
      <c r="L174" s="27"/>
      <c r="M174" s="27"/>
      <c r="N174" s="27" t="s">
        <v>646</v>
      </c>
      <c r="O174" s="27" t="s">
        <v>531</v>
      </c>
      <c r="P174" s="27" t="s">
        <v>2</v>
      </c>
      <c r="Q174" s="31" t="s">
        <v>665</v>
      </c>
      <c r="R174" s="31"/>
      <c r="S174" s="31"/>
      <c r="T174" s="27" t="s">
        <v>845</v>
      </c>
      <c r="U174" s="27"/>
      <c r="V174" s="27"/>
      <c r="W174" s="27"/>
      <c r="X174" s="27"/>
      <c r="Y174" s="27"/>
      <c r="Z174" s="34" t="s">
        <v>664</v>
      </c>
      <c r="AQ174" s="40"/>
      <c r="AR174" s="28"/>
      <c r="AS174" s="27"/>
      <c r="AT174" s="27"/>
      <c r="AU174" s="27"/>
      <c r="AV174" s="40"/>
      <c r="AW174" s="28"/>
      <c r="AX174" s="27"/>
      <c r="AY174" s="27"/>
      <c r="AZ174" s="27"/>
      <c r="BA174" s="40"/>
      <c r="BB174" s="27"/>
      <c r="BC174" s="27"/>
      <c r="BD174" s="27"/>
      <c r="BE174" s="27"/>
      <c r="BO174" s="3">
        <v>1</v>
      </c>
      <c r="BU174" s="3">
        <v>1</v>
      </c>
      <c r="BV174" s="21">
        <v>1</v>
      </c>
      <c r="BX174" s="21">
        <v>1</v>
      </c>
      <c r="BY174" s="24">
        <v>2</v>
      </c>
      <c r="BZ174" s="3">
        <v>1</v>
      </c>
      <c r="CA174" s="3">
        <v>1</v>
      </c>
      <c r="CB174" s="20" t="s">
        <v>7</v>
      </c>
      <c r="CC174" s="22">
        <v>1</v>
      </c>
      <c r="CD174" s="3">
        <v>1</v>
      </c>
      <c r="CF174" s="20" t="s">
        <v>30</v>
      </c>
      <c r="CP174" s="3">
        <v>1</v>
      </c>
      <c r="CQ174" s="3">
        <v>1</v>
      </c>
      <c r="CT174" s="20" t="s">
        <v>58</v>
      </c>
      <c r="CU174" s="3">
        <v>1</v>
      </c>
      <c r="CV174" s="3">
        <v>1</v>
      </c>
      <c r="CY174" s="3" t="s">
        <v>18</v>
      </c>
      <c r="DC174" s="3">
        <v>1</v>
      </c>
      <c r="DD174" s="3">
        <v>1</v>
      </c>
      <c r="DG174" s="3" t="s">
        <v>11</v>
      </c>
      <c r="DH174" s="21">
        <v>1</v>
      </c>
      <c r="DI174" s="21">
        <v>1</v>
      </c>
      <c r="DO174" s="3">
        <v>2</v>
      </c>
      <c r="DP174" s="3">
        <v>1</v>
      </c>
      <c r="DQ174" s="3">
        <v>1</v>
      </c>
      <c r="DR174" s="3" t="s">
        <v>7</v>
      </c>
      <c r="DT174" s="3">
        <v>2</v>
      </c>
      <c r="DU174" s="21">
        <v>1</v>
      </c>
      <c r="DW174" s="21">
        <v>1</v>
      </c>
      <c r="DY174" s="21">
        <v>1</v>
      </c>
      <c r="DZ174" s="3">
        <v>1</v>
      </c>
      <c r="EA174" s="21">
        <v>1</v>
      </c>
      <c r="EB174" s="26">
        <v>1</v>
      </c>
      <c r="ED174" s="3">
        <v>1</v>
      </c>
      <c r="EE174" s="3" t="s">
        <v>10</v>
      </c>
      <c r="EF174" s="21">
        <v>1</v>
      </c>
      <c r="EL174" s="21">
        <v>1</v>
      </c>
      <c r="EN174" s="21">
        <v>1</v>
      </c>
      <c r="EO174" s="3">
        <v>1</v>
      </c>
      <c r="EP174" s="19">
        <v>2</v>
      </c>
      <c r="ES174" s="3">
        <v>1</v>
      </c>
      <c r="EV174" s="3">
        <v>1</v>
      </c>
      <c r="FA174" s="21">
        <v>2</v>
      </c>
      <c r="FF174" s="3">
        <v>1</v>
      </c>
      <c r="FJ174" s="21">
        <v>2</v>
      </c>
      <c r="FY174" s="21">
        <v>1</v>
      </c>
      <c r="FZ174" s="19">
        <v>2</v>
      </c>
      <c r="GB174" s="23">
        <v>2</v>
      </c>
      <c r="GD174" s="21">
        <v>1</v>
      </c>
      <c r="GE174" s="3">
        <v>1</v>
      </c>
      <c r="GK174" s="3">
        <v>1</v>
      </c>
      <c r="GO174" s="21">
        <v>1</v>
      </c>
      <c r="GQ174" s="3">
        <v>1</v>
      </c>
      <c r="GS174" s="3">
        <v>1</v>
      </c>
      <c r="GW174" s="20" t="s">
        <v>53</v>
      </c>
    </row>
    <row r="175" spans="1:205">
      <c r="B175" s="3" t="s">
        <v>196</v>
      </c>
      <c r="C175" s="6" t="s">
        <v>9</v>
      </c>
      <c r="D175" s="3" t="s">
        <v>197</v>
      </c>
      <c r="E175" s="4">
        <v>1812</v>
      </c>
      <c r="F175" s="18">
        <v>110</v>
      </c>
      <c r="H175" s="36" t="s">
        <v>1188</v>
      </c>
      <c r="I175" s="44" t="s">
        <v>1264</v>
      </c>
      <c r="J175" s="36" t="s">
        <v>647</v>
      </c>
      <c r="K175" s="27" t="s">
        <v>326</v>
      </c>
      <c r="L175" s="27"/>
      <c r="M175" s="27"/>
      <c r="N175" s="27"/>
      <c r="O175" s="27" t="s">
        <v>531</v>
      </c>
      <c r="P175" s="27" t="s">
        <v>2</v>
      </c>
      <c r="Q175" s="31" t="s">
        <v>846</v>
      </c>
      <c r="R175" s="31"/>
      <c r="S175" s="31"/>
      <c r="T175" s="27" t="s">
        <v>848</v>
      </c>
      <c r="U175" s="27" t="s">
        <v>847</v>
      </c>
      <c r="V175" s="27"/>
      <c r="W175" s="27"/>
      <c r="X175" s="27"/>
      <c r="Y175" s="27"/>
      <c r="Z175" s="34" t="s">
        <v>597</v>
      </c>
      <c r="AQ175" s="40"/>
      <c r="AR175" s="28"/>
      <c r="AS175" s="27"/>
      <c r="AT175" s="27"/>
      <c r="AU175" s="27"/>
      <c r="AV175" s="40"/>
      <c r="AW175" s="28"/>
      <c r="AX175" s="27"/>
      <c r="AY175" s="27"/>
      <c r="AZ175" s="27"/>
      <c r="BA175" s="40"/>
      <c r="BB175" s="27"/>
      <c r="BC175" s="27"/>
      <c r="BD175" s="27"/>
      <c r="BE175" s="27"/>
      <c r="BY175" s="22">
        <v>1</v>
      </c>
      <c r="BZ175" s="3">
        <v>1</v>
      </c>
      <c r="CB175" s="20" t="s">
        <v>26</v>
      </c>
      <c r="CK175" s="21">
        <v>1</v>
      </c>
      <c r="DN175" s="21">
        <v>1</v>
      </c>
      <c r="EL175" s="21">
        <v>1</v>
      </c>
      <c r="GF175" s="19">
        <v>1</v>
      </c>
      <c r="GG175" s="3">
        <v>1</v>
      </c>
      <c r="GJ175" s="20" t="s">
        <v>6</v>
      </c>
      <c r="GL175" s="21">
        <v>1</v>
      </c>
      <c r="GQ175" s="23"/>
    </row>
    <row r="176" spans="1:205">
      <c r="B176" s="3" t="s">
        <v>196</v>
      </c>
      <c r="C176" s="6" t="s">
        <v>9</v>
      </c>
      <c r="D176" s="3" t="s">
        <v>195</v>
      </c>
      <c r="E176" s="4">
        <v>1808</v>
      </c>
      <c r="F176" s="18">
        <v>111</v>
      </c>
      <c r="H176" s="36" t="s">
        <v>1187</v>
      </c>
      <c r="I176" s="44" t="s">
        <v>1268</v>
      </c>
      <c r="J176" s="36" t="s">
        <v>648</v>
      </c>
      <c r="K176" s="27" t="s">
        <v>326</v>
      </c>
      <c r="L176" s="27"/>
      <c r="M176" s="27"/>
      <c r="N176" s="27" t="s">
        <v>649</v>
      </c>
      <c r="O176" s="27" t="s">
        <v>528</v>
      </c>
      <c r="P176" s="27" t="s">
        <v>2</v>
      </c>
      <c r="Q176" s="31" t="s">
        <v>849</v>
      </c>
      <c r="R176" s="31"/>
      <c r="S176" s="31"/>
      <c r="T176" s="27" t="s">
        <v>850</v>
      </c>
      <c r="U176" s="27"/>
      <c r="V176" s="27"/>
      <c r="W176" s="27"/>
      <c r="X176" s="27"/>
      <c r="Y176" s="27"/>
      <c r="Z176" s="34" t="s">
        <v>597</v>
      </c>
      <c r="AQ176" s="40"/>
      <c r="AR176" s="28"/>
      <c r="AS176" s="27"/>
      <c r="AT176" s="27"/>
      <c r="AU176" s="27"/>
      <c r="AV176" s="40"/>
      <c r="AW176" s="28"/>
      <c r="AX176" s="27"/>
      <c r="AY176" s="27"/>
      <c r="AZ176" s="27"/>
      <c r="BA176" s="40"/>
      <c r="BB176" s="27"/>
      <c r="BC176" s="27"/>
      <c r="BD176" s="27"/>
      <c r="BE176" s="27"/>
      <c r="BP176" s="19">
        <v>1</v>
      </c>
      <c r="BY176" s="22">
        <v>1</v>
      </c>
      <c r="CA176" s="3">
        <v>1</v>
      </c>
      <c r="CB176" s="20" t="s">
        <v>20</v>
      </c>
      <c r="CC176" s="3">
        <v>1</v>
      </c>
      <c r="CE176" s="3">
        <v>1</v>
      </c>
      <c r="CF176" s="20" t="s">
        <v>3</v>
      </c>
      <c r="CK176" s="21">
        <v>1</v>
      </c>
      <c r="DB176" s="21">
        <v>1</v>
      </c>
      <c r="DC176" s="3">
        <v>3</v>
      </c>
      <c r="DD176" s="3">
        <v>1</v>
      </c>
      <c r="DE176" s="3">
        <v>1</v>
      </c>
      <c r="DF176" s="3">
        <v>1</v>
      </c>
      <c r="DG176" s="3" t="s">
        <v>194</v>
      </c>
      <c r="DH176" s="21">
        <v>1</v>
      </c>
      <c r="DO176" s="3">
        <v>1</v>
      </c>
      <c r="DP176" s="3">
        <v>1</v>
      </c>
      <c r="DR176" s="3" t="s">
        <v>31</v>
      </c>
      <c r="DZ176" s="3">
        <v>1</v>
      </c>
      <c r="EA176" s="21">
        <v>1</v>
      </c>
      <c r="EH176" s="3">
        <v>1</v>
      </c>
      <c r="EJ176" s="3">
        <v>1</v>
      </c>
      <c r="EK176" s="3" t="s">
        <v>0</v>
      </c>
      <c r="FA176" s="21">
        <v>1</v>
      </c>
      <c r="FE176" s="21">
        <v>1</v>
      </c>
      <c r="GF176" s="19">
        <v>1</v>
      </c>
      <c r="GI176" s="3">
        <v>1</v>
      </c>
      <c r="GJ176" s="20" t="s">
        <v>133</v>
      </c>
    </row>
    <row r="177" spans="2:205">
      <c r="B177" s="3" t="s">
        <v>189</v>
      </c>
      <c r="C177" s="6" t="s">
        <v>0</v>
      </c>
      <c r="D177" s="3" t="s">
        <v>193</v>
      </c>
      <c r="E177" s="4">
        <v>1795</v>
      </c>
      <c r="F177" s="18">
        <v>112</v>
      </c>
      <c r="H177" s="36" t="s">
        <v>1191</v>
      </c>
      <c r="I177" s="44" t="s">
        <v>1268</v>
      </c>
      <c r="J177" s="36" t="s">
        <v>326</v>
      </c>
      <c r="K177" s="27" t="s">
        <v>326</v>
      </c>
      <c r="L177" s="27"/>
      <c r="M177" s="27"/>
      <c r="N177" s="27" t="s">
        <v>682</v>
      </c>
      <c r="O177" s="27" t="s">
        <v>528</v>
      </c>
      <c r="P177" s="27" t="s">
        <v>2</v>
      </c>
      <c r="Q177" s="31" t="s">
        <v>665</v>
      </c>
      <c r="R177" s="31"/>
      <c r="S177" s="31"/>
      <c r="T177" s="27"/>
      <c r="U177" s="27"/>
      <c r="V177" s="27"/>
      <c r="W177" s="27"/>
      <c r="X177" s="27"/>
      <c r="Y177" s="27"/>
      <c r="Z177" s="34" t="s">
        <v>660</v>
      </c>
      <c r="AQ177" s="40"/>
      <c r="AR177" s="28"/>
      <c r="AS177" s="27"/>
      <c r="AT177" s="27"/>
      <c r="AU177" s="27"/>
      <c r="AV177" s="40"/>
      <c r="AW177" s="28"/>
      <c r="AX177" s="27"/>
      <c r="AY177" s="27"/>
      <c r="AZ177" s="27"/>
      <c r="BA177" s="40"/>
      <c r="BB177" s="27"/>
      <c r="BC177" s="27"/>
      <c r="BD177" s="27"/>
      <c r="BE177" s="27"/>
      <c r="BF177" s="37">
        <v>1</v>
      </c>
      <c r="BG177" s="3">
        <v>1</v>
      </c>
      <c r="BI177" s="3" t="s">
        <v>125</v>
      </c>
      <c r="BJ177" s="19">
        <v>2</v>
      </c>
      <c r="BK177" s="3">
        <v>1</v>
      </c>
      <c r="BL177" s="3">
        <v>1</v>
      </c>
      <c r="BM177" s="20" t="s">
        <v>7</v>
      </c>
      <c r="BQ177" s="19">
        <v>1</v>
      </c>
      <c r="BR177" s="23">
        <v>1</v>
      </c>
      <c r="BT177" s="20" t="s">
        <v>36</v>
      </c>
      <c r="CC177" s="3">
        <v>1</v>
      </c>
      <c r="CD177" s="3">
        <v>1</v>
      </c>
      <c r="CF177" s="20" t="s">
        <v>30</v>
      </c>
      <c r="CG177" s="3">
        <v>1</v>
      </c>
      <c r="CH177" s="3">
        <v>1</v>
      </c>
      <c r="CJ177" s="20" t="s">
        <v>13</v>
      </c>
      <c r="CU177" s="3">
        <v>1</v>
      </c>
      <c r="CX177" s="3">
        <v>1</v>
      </c>
      <c r="CY177" s="3" t="s">
        <v>42</v>
      </c>
      <c r="DC177" s="3">
        <v>1</v>
      </c>
      <c r="DD177" s="3">
        <v>1</v>
      </c>
      <c r="DG177" s="3" t="s">
        <v>11</v>
      </c>
      <c r="DI177" s="21">
        <v>1</v>
      </c>
      <c r="DJ177" s="3">
        <v>1</v>
      </c>
      <c r="DK177" s="3">
        <v>1</v>
      </c>
      <c r="DM177" s="3" t="s">
        <v>24</v>
      </c>
      <c r="DO177" s="3">
        <v>2</v>
      </c>
      <c r="DP177" s="3">
        <v>1</v>
      </c>
      <c r="DQ177" s="3">
        <v>1</v>
      </c>
      <c r="DR177" s="3" t="s">
        <v>7</v>
      </c>
      <c r="DX177" s="21">
        <v>1</v>
      </c>
      <c r="EA177" s="21">
        <v>1</v>
      </c>
      <c r="FE177" s="21">
        <v>1</v>
      </c>
      <c r="FR177" s="21">
        <v>1</v>
      </c>
      <c r="GQ177" s="3">
        <v>1</v>
      </c>
      <c r="GS177" s="3">
        <v>1</v>
      </c>
      <c r="GW177" s="20" t="s">
        <v>53</v>
      </c>
    </row>
    <row r="178" spans="2:205">
      <c r="B178" s="3" t="s">
        <v>189</v>
      </c>
      <c r="C178" s="6" t="s">
        <v>0</v>
      </c>
      <c r="D178" s="3" t="s">
        <v>192</v>
      </c>
      <c r="E178" s="4">
        <v>1802</v>
      </c>
      <c r="F178" s="18">
        <v>113</v>
      </c>
      <c r="H178" s="36" t="s">
        <v>1192</v>
      </c>
      <c r="I178" s="44" t="s">
        <v>1277</v>
      </c>
      <c r="J178" s="36" t="s">
        <v>689</v>
      </c>
      <c r="K178" s="27" t="s">
        <v>360</v>
      </c>
      <c r="L178" s="27"/>
      <c r="M178" s="27"/>
      <c r="N178" s="27" t="s">
        <v>683</v>
      </c>
      <c r="O178" s="27" t="s">
        <v>528</v>
      </c>
      <c r="P178" s="27" t="s">
        <v>2</v>
      </c>
      <c r="Q178" s="31" t="s">
        <v>665</v>
      </c>
      <c r="R178" s="31"/>
      <c r="S178" s="31"/>
      <c r="T178" s="27" t="s">
        <v>851</v>
      </c>
      <c r="U178" s="27"/>
      <c r="V178" s="27"/>
      <c r="W178" s="27"/>
      <c r="X178" s="27"/>
      <c r="Y178" s="27"/>
      <c r="Z178" s="34" t="s">
        <v>597</v>
      </c>
      <c r="AQ178" s="40"/>
      <c r="AR178" s="28"/>
      <c r="AS178" s="27"/>
      <c r="AT178" s="27"/>
      <c r="AU178" s="27"/>
      <c r="AV178" s="40"/>
      <c r="AW178" s="28"/>
      <c r="AX178" s="27"/>
      <c r="AY178" s="27"/>
      <c r="AZ178" s="27"/>
      <c r="BA178" s="40"/>
      <c r="BB178" s="27"/>
      <c r="BC178" s="27"/>
      <c r="BD178" s="27"/>
      <c r="BE178" s="27"/>
      <c r="BJ178" s="19">
        <v>1</v>
      </c>
      <c r="BL178" s="3">
        <v>1</v>
      </c>
      <c r="BM178" s="20" t="s">
        <v>14</v>
      </c>
      <c r="BP178" s="19">
        <v>1</v>
      </c>
      <c r="BQ178" s="19">
        <v>1</v>
      </c>
      <c r="BR178" s="23">
        <v>1</v>
      </c>
      <c r="BT178" s="20" t="s">
        <v>36</v>
      </c>
      <c r="BX178" s="21">
        <v>1</v>
      </c>
      <c r="DZ178" s="3">
        <v>1</v>
      </c>
      <c r="EB178" s="3">
        <v>1</v>
      </c>
      <c r="ED178" s="3">
        <v>1</v>
      </c>
      <c r="EE178" s="3" t="s">
        <v>10</v>
      </c>
      <c r="EH178" s="3">
        <v>1</v>
      </c>
      <c r="EJ178" s="3">
        <v>1</v>
      </c>
      <c r="EK178" s="3" t="s">
        <v>0</v>
      </c>
      <c r="EM178" s="3">
        <v>1</v>
      </c>
      <c r="EN178" s="21">
        <v>1</v>
      </c>
    </row>
    <row r="179" spans="2:205">
      <c r="B179" s="3" t="s">
        <v>189</v>
      </c>
      <c r="C179" s="6" t="s">
        <v>0</v>
      </c>
      <c r="D179" s="3" t="s">
        <v>191</v>
      </c>
      <c r="E179" s="4">
        <v>1808</v>
      </c>
      <c r="F179" s="18">
        <v>114</v>
      </c>
      <c r="H179" s="36" t="s">
        <v>1193</v>
      </c>
      <c r="I179" s="44" t="s">
        <v>1268</v>
      </c>
      <c r="J179" s="36" t="s">
        <v>326</v>
      </c>
      <c r="K179" s="27" t="s">
        <v>326</v>
      </c>
      <c r="L179" s="27"/>
      <c r="M179" s="27"/>
      <c r="N179" s="27" t="s">
        <v>349</v>
      </c>
      <c r="O179" s="27" t="s">
        <v>531</v>
      </c>
      <c r="P179" s="27" t="s">
        <v>2</v>
      </c>
      <c r="Q179" s="31" t="s">
        <v>665</v>
      </c>
      <c r="R179" s="31"/>
      <c r="S179" s="31"/>
      <c r="T179" s="27" t="s">
        <v>852</v>
      </c>
      <c r="U179" s="27"/>
      <c r="V179" s="27"/>
      <c r="W179" s="27"/>
      <c r="X179" s="27"/>
      <c r="Y179" s="27"/>
      <c r="Z179" s="34" t="s">
        <v>597</v>
      </c>
      <c r="AQ179" s="40"/>
      <c r="AR179" s="28"/>
      <c r="AS179" s="27"/>
      <c r="AT179" s="27"/>
      <c r="AU179" s="27"/>
      <c r="AV179" s="40"/>
      <c r="AW179" s="28"/>
      <c r="AX179" s="27"/>
      <c r="AY179" s="27"/>
      <c r="AZ179" s="27"/>
      <c r="BA179" s="40"/>
      <c r="BB179" s="27"/>
      <c r="BC179" s="27"/>
      <c r="BD179" s="27"/>
      <c r="BE179" s="27"/>
      <c r="BN179" s="21">
        <v>1</v>
      </c>
      <c r="CC179" s="3">
        <v>1</v>
      </c>
      <c r="CE179" s="3">
        <v>1</v>
      </c>
      <c r="CF179" s="20" t="s">
        <v>3</v>
      </c>
      <c r="CP179" s="3">
        <v>2</v>
      </c>
      <c r="CQ179" s="3">
        <v>1</v>
      </c>
      <c r="CS179" s="3">
        <v>1</v>
      </c>
      <c r="CT179" s="20" t="s">
        <v>94</v>
      </c>
      <c r="CU179" s="22">
        <v>2</v>
      </c>
      <c r="CV179" s="3">
        <v>1</v>
      </c>
      <c r="CX179" s="3">
        <v>1</v>
      </c>
      <c r="CY179" s="3" t="s">
        <v>190</v>
      </c>
      <c r="DC179" s="3">
        <v>2</v>
      </c>
      <c r="DD179" s="3">
        <v>1</v>
      </c>
      <c r="DE179" s="3">
        <v>1</v>
      </c>
      <c r="DG179" s="3" t="s">
        <v>86</v>
      </c>
      <c r="DH179" s="21">
        <v>1</v>
      </c>
      <c r="DO179" s="3">
        <v>1</v>
      </c>
      <c r="DQ179" s="3">
        <v>1</v>
      </c>
      <c r="DR179" s="3" t="s">
        <v>14</v>
      </c>
      <c r="DT179" s="3">
        <v>1</v>
      </c>
      <c r="DZ179" s="3">
        <v>1</v>
      </c>
      <c r="EA179" s="21">
        <v>1</v>
      </c>
      <c r="EH179" s="3">
        <v>1</v>
      </c>
      <c r="EJ179" s="3">
        <v>1</v>
      </c>
      <c r="EK179" s="3" t="s">
        <v>0</v>
      </c>
      <c r="FQ179" s="19">
        <v>1</v>
      </c>
      <c r="FU179" s="3">
        <v>1</v>
      </c>
      <c r="FV179" s="3">
        <v>1</v>
      </c>
      <c r="FX179" s="3" t="s">
        <v>0</v>
      </c>
      <c r="GQ179" s="3">
        <v>1</v>
      </c>
      <c r="GS179" s="3">
        <v>1</v>
      </c>
      <c r="GW179" s="20" t="s">
        <v>53</v>
      </c>
    </row>
    <row r="180" spans="2:205">
      <c r="B180" s="3" t="s">
        <v>189</v>
      </c>
      <c r="C180" s="6" t="s">
        <v>0</v>
      </c>
      <c r="D180" s="3" t="s">
        <v>188</v>
      </c>
      <c r="E180" s="4">
        <v>1819</v>
      </c>
      <c r="F180" s="18">
        <v>115</v>
      </c>
      <c r="H180" s="36" t="s">
        <v>1289</v>
      </c>
      <c r="I180" s="44" t="s">
        <v>1268</v>
      </c>
      <c r="J180" s="36" t="s">
        <v>326</v>
      </c>
      <c r="K180" s="27" t="s">
        <v>326</v>
      </c>
      <c r="L180" s="27"/>
      <c r="M180" s="27"/>
      <c r="N180" s="27" t="s">
        <v>349</v>
      </c>
      <c r="O180" s="27" t="s">
        <v>538</v>
      </c>
      <c r="P180" s="27" t="s">
        <v>2</v>
      </c>
      <c r="Q180" s="31" t="s">
        <v>665</v>
      </c>
      <c r="R180" s="31"/>
      <c r="S180" s="31"/>
      <c r="T180" s="27" t="s">
        <v>853</v>
      </c>
      <c r="U180" s="27"/>
      <c r="V180" s="27"/>
      <c r="W180" s="27"/>
      <c r="X180" s="27"/>
      <c r="Y180" s="27"/>
      <c r="Z180" s="34" t="s">
        <v>597</v>
      </c>
      <c r="AQ180" s="40"/>
      <c r="AR180" s="28"/>
      <c r="AS180" s="27"/>
      <c r="AT180" s="27"/>
      <c r="AU180" s="27"/>
      <c r="AV180" s="40"/>
      <c r="AW180" s="28"/>
      <c r="AX180" s="27"/>
      <c r="AY180" s="27"/>
      <c r="AZ180" s="27"/>
      <c r="BA180" s="40"/>
      <c r="BB180" s="27"/>
      <c r="BC180" s="27"/>
      <c r="BD180" s="27"/>
      <c r="BE180" s="27"/>
      <c r="DC180" s="3">
        <v>1</v>
      </c>
      <c r="DD180" s="3">
        <v>1</v>
      </c>
      <c r="DG180" s="3" t="s">
        <v>11</v>
      </c>
      <c r="DZ180" s="3">
        <v>1</v>
      </c>
      <c r="FQ180" s="19">
        <v>1</v>
      </c>
      <c r="FU180" s="3">
        <v>1</v>
      </c>
      <c r="FV180" s="3">
        <v>1</v>
      </c>
      <c r="FX180" s="3" t="s">
        <v>0</v>
      </c>
      <c r="GQ180" s="3">
        <v>1</v>
      </c>
      <c r="GT180" s="3">
        <v>1</v>
      </c>
      <c r="GW180" s="20" t="s">
        <v>45</v>
      </c>
    </row>
    <row r="181" spans="2:205">
      <c r="B181" s="2" t="s">
        <v>65</v>
      </c>
      <c r="C181" s="1" t="s">
        <v>64</v>
      </c>
      <c r="D181" s="3" t="s">
        <v>187</v>
      </c>
      <c r="E181" s="4">
        <v>1808</v>
      </c>
      <c r="F181" s="18">
        <v>116</v>
      </c>
      <c r="H181" s="36" t="s">
        <v>1195</v>
      </c>
      <c r="I181" s="44" t="s">
        <v>1262</v>
      </c>
      <c r="J181" s="36" t="s">
        <v>326</v>
      </c>
      <c r="K181" s="27" t="s">
        <v>326</v>
      </c>
      <c r="L181" s="27"/>
      <c r="M181" s="27"/>
      <c r="N181" s="27"/>
      <c r="O181" s="27" t="s">
        <v>534</v>
      </c>
      <c r="P181" s="27" t="s">
        <v>35</v>
      </c>
      <c r="Q181" s="31" t="s">
        <v>665</v>
      </c>
      <c r="R181" s="31"/>
      <c r="S181" s="31"/>
      <c r="T181" s="27"/>
      <c r="U181" s="27"/>
      <c r="V181" s="27"/>
      <c r="W181" s="27"/>
      <c r="X181" s="27"/>
      <c r="Y181" s="27"/>
      <c r="Z181" s="34" t="s">
        <v>660</v>
      </c>
      <c r="AQ181" s="40"/>
      <c r="AR181" s="28"/>
      <c r="AS181" s="27"/>
      <c r="AT181" s="27"/>
      <c r="AU181" s="27"/>
      <c r="AV181" s="40"/>
      <c r="AW181" s="28"/>
      <c r="AX181" s="27"/>
      <c r="AY181" s="27"/>
      <c r="AZ181" s="27"/>
      <c r="BA181" s="40"/>
      <c r="BB181" s="27"/>
      <c r="BC181" s="27"/>
      <c r="BD181" s="27"/>
      <c r="BE181" s="27"/>
      <c r="BJ181" s="19">
        <v>1</v>
      </c>
      <c r="BK181" s="3">
        <v>1</v>
      </c>
      <c r="BM181" s="20" t="s">
        <v>31</v>
      </c>
      <c r="BU181" s="3">
        <v>2</v>
      </c>
      <c r="CP181" s="3">
        <v>1</v>
      </c>
      <c r="CQ181" s="3">
        <v>1</v>
      </c>
      <c r="CT181" s="20" t="s">
        <v>58</v>
      </c>
      <c r="DI181" s="21">
        <v>1</v>
      </c>
      <c r="DO181" s="3">
        <v>1</v>
      </c>
      <c r="DP181" s="3">
        <v>1</v>
      </c>
      <c r="DR181" s="3" t="s">
        <v>31</v>
      </c>
      <c r="DW181" s="21">
        <v>1</v>
      </c>
      <c r="DZ181" s="3">
        <v>1</v>
      </c>
      <c r="EB181" s="3">
        <v>1</v>
      </c>
      <c r="ED181" s="3">
        <v>1</v>
      </c>
      <c r="EE181" s="3" t="s">
        <v>10</v>
      </c>
      <c r="EP181" s="19">
        <v>1</v>
      </c>
      <c r="EQ181" s="3">
        <v>1</v>
      </c>
      <c r="FL181" s="21">
        <v>1</v>
      </c>
      <c r="FT181" s="21">
        <v>1</v>
      </c>
      <c r="GE181" s="3">
        <v>1</v>
      </c>
      <c r="GF181" s="19">
        <v>1</v>
      </c>
      <c r="GG181" s="3">
        <v>1</v>
      </c>
      <c r="GJ181" s="20" t="s">
        <v>6</v>
      </c>
      <c r="GK181" s="3">
        <v>1</v>
      </c>
      <c r="GQ181" s="3">
        <v>3</v>
      </c>
      <c r="GS181" s="3">
        <v>1</v>
      </c>
      <c r="GU181" s="3">
        <v>1</v>
      </c>
      <c r="GV181" s="3">
        <v>1</v>
      </c>
      <c r="GW181" s="20" t="s">
        <v>148</v>
      </c>
    </row>
    <row r="182" spans="2:205">
      <c r="B182" s="3" t="s">
        <v>186</v>
      </c>
      <c r="C182" s="6" t="s">
        <v>9</v>
      </c>
      <c r="D182" s="3" t="s">
        <v>185</v>
      </c>
      <c r="E182" s="4">
        <v>1807</v>
      </c>
      <c r="F182" s="18">
        <v>117</v>
      </c>
      <c r="H182" s="36" t="s">
        <v>1233</v>
      </c>
      <c r="I182" s="44" t="s">
        <v>1267</v>
      </c>
      <c r="J182" s="36" t="s">
        <v>558</v>
      </c>
      <c r="K182" s="27" t="s">
        <v>326</v>
      </c>
      <c r="L182" s="27"/>
      <c r="M182" s="27"/>
      <c r="N182" s="27" t="s">
        <v>563</v>
      </c>
      <c r="O182" s="27" t="s">
        <v>544</v>
      </c>
      <c r="P182" s="27" t="s">
        <v>35</v>
      </c>
      <c r="Q182" s="31" t="s">
        <v>854</v>
      </c>
      <c r="R182" s="31"/>
      <c r="S182" s="31"/>
      <c r="T182" s="27"/>
      <c r="U182" s="27"/>
      <c r="V182" s="27"/>
      <c r="W182" s="27"/>
      <c r="X182" s="27"/>
      <c r="Y182" s="27"/>
      <c r="Z182" s="34" t="s">
        <v>653</v>
      </c>
      <c r="AQ182" s="40"/>
      <c r="AR182" s="28"/>
      <c r="AS182" s="27"/>
      <c r="AT182" s="27"/>
      <c r="AU182" s="27"/>
      <c r="AV182" s="40"/>
      <c r="AW182" s="28"/>
      <c r="AX182" s="27"/>
      <c r="AY182" s="27"/>
      <c r="AZ182" s="27"/>
      <c r="BA182" s="40"/>
      <c r="BB182" s="27"/>
      <c r="BC182" s="27"/>
      <c r="BD182" s="27"/>
      <c r="BE182" s="27"/>
      <c r="BJ182" s="19">
        <v>1</v>
      </c>
      <c r="BK182" s="3">
        <v>1</v>
      </c>
      <c r="BM182" s="20" t="s">
        <v>31</v>
      </c>
      <c r="CG182" s="3">
        <v>2</v>
      </c>
      <c r="CH182" s="3">
        <v>1</v>
      </c>
      <c r="CI182" s="3">
        <v>1</v>
      </c>
      <c r="CJ182" s="20" t="s">
        <v>7</v>
      </c>
      <c r="DA182" s="3">
        <v>1</v>
      </c>
      <c r="DX182" s="21">
        <v>1</v>
      </c>
      <c r="DZ182" s="3">
        <v>1</v>
      </c>
      <c r="EF182" s="21">
        <v>1</v>
      </c>
      <c r="FA182" s="21">
        <v>1</v>
      </c>
      <c r="FB182" s="19">
        <v>2</v>
      </c>
      <c r="FC182" s="3">
        <v>1</v>
      </c>
      <c r="FG182" s="21">
        <v>1</v>
      </c>
      <c r="FS182" s="3">
        <v>1</v>
      </c>
      <c r="GF182" s="19">
        <v>1</v>
      </c>
      <c r="GG182" s="3">
        <v>1</v>
      </c>
      <c r="GJ182" s="20" t="s">
        <v>6</v>
      </c>
      <c r="GQ182" s="3">
        <v>1</v>
      </c>
      <c r="GV182" s="3">
        <v>1</v>
      </c>
      <c r="GW182" s="20" t="s">
        <v>66</v>
      </c>
    </row>
    <row r="183" spans="2:205">
      <c r="B183" s="3" t="s">
        <v>183</v>
      </c>
      <c r="C183" s="6" t="s">
        <v>9</v>
      </c>
      <c r="D183" s="3" t="s">
        <v>184</v>
      </c>
      <c r="E183" s="4">
        <v>1797</v>
      </c>
      <c r="F183" s="18">
        <v>118</v>
      </c>
      <c r="H183" s="36" t="s">
        <v>1196</v>
      </c>
      <c r="I183" s="44" t="s">
        <v>1264</v>
      </c>
      <c r="J183" s="36" t="s">
        <v>347</v>
      </c>
      <c r="K183" s="27" t="s">
        <v>326</v>
      </c>
      <c r="L183" s="27"/>
      <c r="M183" s="27"/>
      <c r="N183" s="27" t="s">
        <v>690</v>
      </c>
      <c r="O183" s="27" t="s">
        <v>528</v>
      </c>
      <c r="P183" s="27" t="s">
        <v>2</v>
      </c>
      <c r="Q183" s="31" t="s">
        <v>665</v>
      </c>
      <c r="R183" s="31"/>
      <c r="S183" s="31"/>
      <c r="T183" s="27" t="s">
        <v>855</v>
      </c>
      <c r="U183" s="27" t="s">
        <v>856</v>
      </c>
      <c r="V183" s="27"/>
      <c r="W183" s="27"/>
      <c r="X183" s="27"/>
      <c r="Y183" s="27"/>
      <c r="Z183" s="34" t="s">
        <v>597</v>
      </c>
      <c r="AQ183" s="40"/>
      <c r="AR183" s="28"/>
      <c r="AS183" s="27"/>
      <c r="AT183" s="27"/>
      <c r="AU183" s="27"/>
      <c r="AV183" s="40"/>
      <c r="AW183" s="28"/>
      <c r="AX183" s="27"/>
      <c r="AY183" s="27"/>
      <c r="AZ183" s="27"/>
      <c r="BA183" s="40"/>
      <c r="BB183" s="27"/>
      <c r="BC183" s="27"/>
      <c r="BD183" s="27"/>
      <c r="BE183" s="27"/>
      <c r="BO183" s="3">
        <v>1</v>
      </c>
      <c r="BU183" s="3">
        <v>1</v>
      </c>
      <c r="BW183" s="21">
        <v>1</v>
      </c>
      <c r="CC183" s="3">
        <v>1</v>
      </c>
      <c r="CD183" s="3">
        <v>1</v>
      </c>
      <c r="CF183" s="20" t="s">
        <v>30</v>
      </c>
      <c r="CG183" s="3">
        <v>2</v>
      </c>
      <c r="CI183" s="3">
        <v>1</v>
      </c>
      <c r="CJ183" s="20" t="s">
        <v>90</v>
      </c>
      <c r="CU183" s="3">
        <v>1</v>
      </c>
      <c r="CV183" s="3">
        <v>1</v>
      </c>
      <c r="CY183" s="3" t="s">
        <v>18</v>
      </c>
      <c r="CZ183" s="21">
        <v>1</v>
      </c>
      <c r="DC183" s="3">
        <v>1</v>
      </c>
      <c r="DE183" s="3">
        <v>1</v>
      </c>
      <c r="DG183" s="3" t="s">
        <v>17</v>
      </c>
      <c r="DO183" s="3">
        <v>1</v>
      </c>
      <c r="DP183" s="3">
        <v>1</v>
      </c>
      <c r="DR183" s="3" t="s">
        <v>31</v>
      </c>
      <c r="DT183" s="3">
        <v>1</v>
      </c>
      <c r="DX183" s="21">
        <v>1</v>
      </c>
      <c r="DY183" s="21">
        <v>1</v>
      </c>
      <c r="EA183" s="21">
        <v>1</v>
      </c>
      <c r="EN183" s="21">
        <v>1</v>
      </c>
      <c r="FI183" s="3">
        <v>1</v>
      </c>
      <c r="GP183" s="21">
        <v>1</v>
      </c>
    </row>
    <row r="184" spans="2:205">
      <c r="B184" s="3" t="s">
        <v>183</v>
      </c>
      <c r="C184" s="6" t="s">
        <v>9</v>
      </c>
      <c r="D184" s="3" t="s">
        <v>182</v>
      </c>
      <c r="E184" s="4">
        <v>1802</v>
      </c>
      <c r="F184" s="18">
        <v>119</v>
      </c>
      <c r="H184" s="36" t="s">
        <v>1197</v>
      </c>
      <c r="I184" s="44" t="s">
        <v>1277</v>
      </c>
      <c r="J184" s="36" t="s">
        <v>568</v>
      </c>
      <c r="K184" s="27" t="s">
        <v>326</v>
      </c>
      <c r="L184" s="27"/>
      <c r="M184" s="27"/>
      <c r="N184" s="27"/>
      <c r="O184" s="27" t="s">
        <v>531</v>
      </c>
      <c r="P184" s="27" t="s">
        <v>2</v>
      </c>
      <c r="Q184" s="31" t="s">
        <v>665</v>
      </c>
      <c r="R184" s="31"/>
      <c r="S184" s="31"/>
      <c r="T184" s="27" t="s">
        <v>857</v>
      </c>
      <c r="U184" s="27"/>
      <c r="V184" s="27"/>
      <c r="W184" s="27"/>
      <c r="X184" s="27"/>
      <c r="Y184" s="27"/>
      <c r="Z184" s="34" t="s">
        <v>597</v>
      </c>
      <c r="AQ184" s="40"/>
      <c r="AR184" s="28"/>
      <c r="AS184" s="27"/>
      <c r="AT184" s="27"/>
      <c r="AU184" s="27"/>
      <c r="AV184" s="40"/>
      <c r="AW184" s="28"/>
      <c r="AX184" s="27"/>
      <c r="AY184" s="27"/>
      <c r="AZ184" s="27"/>
      <c r="BA184" s="40"/>
      <c r="BB184" s="27"/>
      <c r="BC184" s="27"/>
      <c r="BD184" s="27"/>
      <c r="BE184" s="27"/>
      <c r="BF184" s="37">
        <v>2</v>
      </c>
      <c r="BG184" s="3">
        <v>1</v>
      </c>
      <c r="BH184" s="3">
        <v>1</v>
      </c>
      <c r="BI184" s="3" t="s">
        <v>7</v>
      </c>
      <c r="BJ184" s="19">
        <v>1</v>
      </c>
      <c r="BK184" s="22">
        <v>1</v>
      </c>
      <c r="BM184" s="20" t="s">
        <v>31</v>
      </c>
      <c r="BN184" s="21">
        <v>1</v>
      </c>
      <c r="BO184" s="22">
        <v>1</v>
      </c>
      <c r="BP184" s="19">
        <v>1</v>
      </c>
      <c r="BV184" s="21">
        <v>1</v>
      </c>
      <c r="BY184" s="3">
        <v>1</v>
      </c>
      <c r="BZ184" s="3">
        <v>1</v>
      </c>
      <c r="CB184" s="20" t="s">
        <v>26</v>
      </c>
      <c r="CC184" s="3">
        <v>1</v>
      </c>
      <c r="CD184" s="3">
        <v>1</v>
      </c>
      <c r="CF184" s="20" t="s">
        <v>30</v>
      </c>
      <c r="CG184" s="3">
        <v>1</v>
      </c>
      <c r="CI184" s="3">
        <v>1</v>
      </c>
      <c r="CJ184" s="20" t="s">
        <v>90</v>
      </c>
      <c r="CK184" s="21">
        <v>2</v>
      </c>
      <c r="CP184" s="3">
        <v>1</v>
      </c>
      <c r="CQ184" s="3">
        <v>1</v>
      </c>
      <c r="CT184" s="20" t="s">
        <v>58</v>
      </c>
      <c r="CU184" s="3">
        <v>1</v>
      </c>
      <c r="CV184" s="3">
        <v>1</v>
      </c>
      <c r="CY184" s="3" t="s">
        <v>18</v>
      </c>
      <c r="CZ184" s="21">
        <v>1</v>
      </c>
      <c r="DA184" s="3">
        <v>1</v>
      </c>
      <c r="DB184" s="21">
        <v>1</v>
      </c>
      <c r="DC184" s="22">
        <v>2</v>
      </c>
      <c r="DD184" s="3">
        <v>1</v>
      </c>
      <c r="DE184" s="3">
        <v>1</v>
      </c>
      <c r="DG184" s="3" t="s">
        <v>86</v>
      </c>
      <c r="DI184" s="21">
        <v>1</v>
      </c>
      <c r="DN184" s="21">
        <v>1</v>
      </c>
      <c r="DO184" s="3">
        <v>2</v>
      </c>
      <c r="DP184" s="3">
        <v>1</v>
      </c>
      <c r="DQ184" s="3">
        <v>1</v>
      </c>
      <c r="DR184" s="3" t="s">
        <v>7</v>
      </c>
      <c r="DT184" s="3">
        <v>1</v>
      </c>
      <c r="EA184" s="21">
        <v>1</v>
      </c>
      <c r="EG184" s="21">
        <v>2</v>
      </c>
      <c r="EH184" s="3">
        <v>2</v>
      </c>
      <c r="EI184" s="3">
        <v>1</v>
      </c>
      <c r="EJ184" s="3">
        <v>1</v>
      </c>
      <c r="EK184" s="3" t="s">
        <v>7</v>
      </c>
      <c r="EL184" s="21">
        <v>1</v>
      </c>
      <c r="EM184" s="22">
        <v>1</v>
      </c>
      <c r="EN184" s="21">
        <v>1</v>
      </c>
      <c r="EP184" s="19">
        <v>3</v>
      </c>
      <c r="EQ184" s="25">
        <v>1</v>
      </c>
      <c r="EV184" s="3">
        <v>1</v>
      </c>
      <c r="EY184" s="3">
        <v>1</v>
      </c>
      <c r="FF184" s="3">
        <v>1</v>
      </c>
      <c r="FH184" s="21">
        <v>1</v>
      </c>
      <c r="FI184" s="3">
        <v>1</v>
      </c>
      <c r="FL184" s="21">
        <v>1</v>
      </c>
      <c r="FM184" s="26">
        <v>1</v>
      </c>
      <c r="FO184" s="3">
        <v>1</v>
      </c>
      <c r="FP184" s="3" t="s">
        <v>38</v>
      </c>
      <c r="FT184" s="21">
        <v>1</v>
      </c>
      <c r="FU184" s="3">
        <v>2</v>
      </c>
      <c r="FV184" s="3">
        <v>1</v>
      </c>
      <c r="FW184" s="3">
        <v>1</v>
      </c>
      <c r="FX184" s="3" t="s">
        <v>7</v>
      </c>
      <c r="FY184" s="21">
        <v>1</v>
      </c>
      <c r="GD184" s="21">
        <v>1</v>
      </c>
      <c r="GE184" s="22">
        <v>1</v>
      </c>
      <c r="GF184" s="19">
        <v>1</v>
      </c>
      <c r="GG184" s="22">
        <v>1</v>
      </c>
      <c r="GJ184" s="20" t="s">
        <v>6</v>
      </c>
      <c r="GO184" s="21">
        <v>1</v>
      </c>
      <c r="GQ184" s="3">
        <v>1</v>
      </c>
      <c r="GS184" s="3">
        <v>1</v>
      </c>
      <c r="GW184" s="20" t="s">
        <v>53</v>
      </c>
    </row>
    <row r="185" spans="2:205">
      <c r="B185" s="3" t="s">
        <v>181</v>
      </c>
      <c r="C185" s="6" t="s">
        <v>9</v>
      </c>
      <c r="D185" s="3" t="s">
        <v>180</v>
      </c>
      <c r="E185" s="4">
        <v>1789</v>
      </c>
      <c r="F185" s="18">
        <v>120</v>
      </c>
      <c r="H185" s="36" t="s">
        <v>1198</v>
      </c>
      <c r="I185" s="44" t="s">
        <v>1268</v>
      </c>
      <c r="J185" s="36" t="s">
        <v>326</v>
      </c>
      <c r="K185" s="27" t="s">
        <v>326</v>
      </c>
      <c r="L185" s="27"/>
      <c r="M185" s="27"/>
      <c r="N185" s="27"/>
      <c r="O185" s="27" t="s">
        <v>530</v>
      </c>
      <c r="P185" s="27" t="s">
        <v>2</v>
      </c>
      <c r="Q185" s="31" t="s">
        <v>858</v>
      </c>
      <c r="R185" s="31" t="s">
        <v>859</v>
      </c>
      <c r="S185" s="31"/>
      <c r="T185" s="27" t="s">
        <v>860</v>
      </c>
      <c r="U185" s="27" t="s">
        <v>861</v>
      </c>
      <c r="V185" s="27" t="s">
        <v>862</v>
      </c>
      <c r="W185" s="27" t="s">
        <v>863</v>
      </c>
      <c r="X185" s="27"/>
      <c r="Y185" s="27"/>
      <c r="Z185" s="34" t="s">
        <v>597</v>
      </c>
      <c r="AQ185" s="40"/>
      <c r="AR185" s="28"/>
      <c r="AS185" s="27"/>
      <c r="AT185" s="27"/>
      <c r="AU185" s="27"/>
      <c r="AV185" s="40"/>
      <c r="AW185" s="28"/>
      <c r="AX185" s="27"/>
      <c r="AY185" s="27"/>
      <c r="AZ185" s="27"/>
      <c r="BA185" s="40"/>
      <c r="BB185" s="27"/>
      <c r="BC185" s="27"/>
      <c r="BD185" s="27"/>
      <c r="BE185" s="27"/>
      <c r="BN185" s="21">
        <v>1</v>
      </c>
      <c r="BX185" s="21">
        <v>1</v>
      </c>
      <c r="CC185" s="3">
        <v>1</v>
      </c>
      <c r="CD185" s="3">
        <v>1</v>
      </c>
      <c r="CF185" s="20" t="s">
        <v>30</v>
      </c>
      <c r="CG185" s="3">
        <v>1</v>
      </c>
      <c r="CH185" s="3">
        <v>1</v>
      </c>
      <c r="CJ185" s="20" t="s">
        <v>13</v>
      </c>
      <c r="CL185" s="3">
        <v>1</v>
      </c>
      <c r="CP185" s="3">
        <v>2</v>
      </c>
      <c r="CQ185" s="3">
        <v>1</v>
      </c>
      <c r="CS185" s="3">
        <v>1</v>
      </c>
      <c r="CT185" s="20" t="s">
        <v>94</v>
      </c>
      <c r="DC185" s="22">
        <v>1</v>
      </c>
      <c r="DE185" s="3">
        <v>1</v>
      </c>
      <c r="DG185" s="3" t="s">
        <v>17</v>
      </c>
      <c r="DH185" s="21">
        <v>1</v>
      </c>
      <c r="DO185" s="3">
        <v>1</v>
      </c>
      <c r="DP185" s="3">
        <v>1</v>
      </c>
      <c r="DR185" s="3" t="s">
        <v>31</v>
      </c>
      <c r="DU185" s="21">
        <v>1</v>
      </c>
      <c r="DY185" s="21">
        <v>1</v>
      </c>
      <c r="DZ185" s="3">
        <v>1</v>
      </c>
      <c r="EB185" s="3">
        <v>1</v>
      </c>
      <c r="ED185" s="3">
        <v>1</v>
      </c>
      <c r="EE185" s="3" t="s">
        <v>10</v>
      </c>
      <c r="EL185" s="21">
        <v>1</v>
      </c>
      <c r="EP185" s="19">
        <v>2</v>
      </c>
      <c r="EQ185" s="3">
        <v>1</v>
      </c>
      <c r="ES185" s="3">
        <v>1</v>
      </c>
      <c r="FJ185" s="21">
        <v>1</v>
      </c>
      <c r="FU185" s="3">
        <v>1</v>
      </c>
      <c r="FV185" s="3">
        <v>1</v>
      </c>
      <c r="FX185" s="3" t="s">
        <v>0</v>
      </c>
      <c r="GN185" s="3">
        <v>1</v>
      </c>
      <c r="GQ185" s="3">
        <v>1</v>
      </c>
      <c r="GS185" s="3">
        <v>1</v>
      </c>
      <c r="GW185" s="20" t="s">
        <v>53</v>
      </c>
    </row>
    <row r="186" spans="2:205">
      <c r="B186" s="3" t="s">
        <v>179</v>
      </c>
      <c r="C186" s="6" t="s">
        <v>9</v>
      </c>
      <c r="D186" s="3" t="s">
        <v>178</v>
      </c>
      <c r="E186" s="4">
        <v>1827</v>
      </c>
      <c r="F186" s="18">
        <v>121</v>
      </c>
      <c r="H186" s="36" t="s">
        <v>1126</v>
      </c>
      <c r="I186" s="44"/>
      <c r="J186" s="36" t="s">
        <v>691</v>
      </c>
      <c r="K186" s="27" t="s">
        <v>326</v>
      </c>
      <c r="L186" s="27"/>
      <c r="M186" s="27"/>
      <c r="N186" s="27" t="s">
        <v>692</v>
      </c>
      <c r="O186" s="27" t="s">
        <v>529</v>
      </c>
      <c r="P186" s="27" t="s">
        <v>2</v>
      </c>
      <c r="Q186" s="31" t="s">
        <v>864</v>
      </c>
      <c r="R186" s="31" t="s">
        <v>865</v>
      </c>
      <c r="S186" s="31"/>
      <c r="T186" s="27" t="s">
        <v>866</v>
      </c>
      <c r="U186" s="27" t="s">
        <v>867</v>
      </c>
      <c r="V186" s="27" t="s">
        <v>868</v>
      </c>
      <c r="W186" s="27" t="s">
        <v>869</v>
      </c>
      <c r="X186" s="27"/>
      <c r="Y186" s="27"/>
      <c r="Z186" s="34" t="s">
        <v>597</v>
      </c>
      <c r="AQ186" s="40"/>
      <c r="AR186" s="28"/>
      <c r="AS186" s="27"/>
      <c r="AT186" s="27"/>
      <c r="AU186" s="27"/>
      <c r="AV186" s="40"/>
      <c r="AW186" s="28"/>
      <c r="AX186" s="27"/>
      <c r="AY186" s="27"/>
      <c r="AZ186" s="27"/>
      <c r="BA186" s="40"/>
      <c r="BB186" s="27"/>
      <c r="BC186" s="27"/>
      <c r="BD186" s="27"/>
      <c r="BE186" s="27"/>
      <c r="CC186" s="3">
        <v>1</v>
      </c>
      <c r="CD186" s="3">
        <v>1</v>
      </c>
      <c r="CF186" s="20" t="s">
        <v>30</v>
      </c>
      <c r="CZ186" s="21">
        <v>1</v>
      </c>
      <c r="DA186" s="3">
        <v>1</v>
      </c>
      <c r="DS186" s="21">
        <v>1</v>
      </c>
      <c r="DT186" s="3">
        <v>2</v>
      </c>
      <c r="FF186" s="3">
        <v>1</v>
      </c>
      <c r="FZ186" s="19">
        <v>1</v>
      </c>
      <c r="GA186" s="23">
        <v>1</v>
      </c>
      <c r="GQ186" s="23"/>
    </row>
    <row r="187" spans="2:205">
      <c r="B187" s="3" t="s">
        <v>175</v>
      </c>
      <c r="C187" s="6" t="s">
        <v>9</v>
      </c>
      <c r="D187" s="3" t="s">
        <v>177</v>
      </c>
      <c r="E187" s="4">
        <v>1796</v>
      </c>
      <c r="F187" s="18">
        <v>122</v>
      </c>
      <c r="H187" s="36" t="s">
        <v>1199</v>
      </c>
      <c r="I187" s="44" t="s">
        <v>1291</v>
      </c>
      <c r="J187" s="36" t="s">
        <v>347</v>
      </c>
      <c r="K187" s="27" t="s">
        <v>578</v>
      </c>
      <c r="L187" s="27"/>
      <c r="M187" s="27"/>
      <c r="N187" s="27" t="s">
        <v>693</v>
      </c>
      <c r="O187" s="27" t="s">
        <v>529</v>
      </c>
      <c r="P187" s="27" t="s">
        <v>2</v>
      </c>
      <c r="Q187" s="31" t="s">
        <v>665</v>
      </c>
      <c r="R187" s="31"/>
      <c r="S187" s="31"/>
      <c r="T187" s="27"/>
      <c r="U187" s="27"/>
      <c r="V187" s="27"/>
      <c r="W187" s="27"/>
      <c r="X187" s="27"/>
      <c r="Y187" s="27"/>
      <c r="Z187" s="34" t="s">
        <v>660</v>
      </c>
      <c r="AQ187" s="40"/>
      <c r="AR187" s="28"/>
      <c r="AS187" s="27"/>
      <c r="AT187" s="27"/>
      <c r="AU187" s="27"/>
      <c r="AV187" s="40"/>
      <c r="AW187" s="28"/>
      <c r="AX187" s="27"/>
      <c r="AY187" s="27"/>
      <c r="AZ187" s="27"/>
      <c r="BA187" s="40"/>
      <c r="BB187" s="27"/>
      <c r="BC187" s="27"/>
      <c r="BD187" s="27"/>
      <c r="BE187" s="27"/>
      <c r="BF187" s="37">
        <v>1</v>
      </c>
      <c r="BG187" s="3">
        <v>1</v>
      </c>
      <c r="BI187" s="3" t="s">
        <v>125</v>
      </c>
      <c r="BJ187" s="19">
        <v>1</v>
      </c>
      <c r="BK187" s="3">
        <v>1</v>
      </c>
      <c r="BM187" s="20" t="s">
        <v>31</v>
      </c>
      <c r="BN187" s="21">
        <v>1</v>
      </c>
      <c r="BW187" s="21">
        <v>1</v>
      </c>
      <c r="CC187" s="3">
        <v>1</v>
      </c>
      <c r="CD187" s="3">
        <v>1</v>
      </c>
      <c r="CF187" s="20" t="s">
        <v>30</v>
      </c>
      <c r="CG187" s="3">
        <v>1</v>
      </c>
      <c r="CP187" s="3">
        <v>1</v>
      </c>
      <c r="CQ187" s="3">
        <v>1</v>
      </c>
      <c r="CT187" s="20" t="s">
        <v>58</v>
      </c>
      <c r="CZ187" s="21">
        <v>1</v>
      </c>
      <c r="DI187" s="21">
        <v>1</v>
      </c>
      <c r="DJ187" s="3">
        <v>1</v>
      </c>
      <c r="DK187" s="3">
        <v>1</v>
      </c>
      <c r="DM187" s="3" t="s">
        <v>24</v>
      </c>
      <c r="DO187" s="3">
        <v>1</v>
      </c>
      <c r="DP187" s="3">
        <v>1</v>
      </c>
      <c r="DR187" s="3" t="s">
        <v>31</v>
      </c>
      <c r="DX187" s="21">
        <v>1</v>
      </c>
      <c r="EA187" s="21">
        <v>1</v>
      </c>
      <c r="FH187" s="21">
        <v>1</v>
      </c>
      <c r="FQ187" s="19">
        <v>1</v>
      </c>
      <c r="FZ187" s="19">
        <v>1</v>
      </c>
      <c r="GA187" s="23">
        <v>1</v>
      </c>
      <c r="GE187" s="3">
        <v>1</v>
      </c>
      <c r="GM187" s="21">
        <v>1</v>
      </c>
      <c r="GO187" s="21">
        <v>1</v>
      </c>
      <c r="GQ187" s="3">
        <v>2</v>
      </c>
      <c r="GU187" s="3">
        <v>1</v>
      </c>
      <c r="GV187" s="3">
        <v>1</v>
      </c>
      <c r="GW187" s="20" t="s">
        <v>176</v>
      </c>
    </row>
    <row r="188" spans="2:205">
      <c r="B188" s="3" t="s">
        <v>175</v>
      </c>
      <c r="C188" s="6" t="s">
        <v>9</v>
      </c>
      <c r="D188" s="3" t="s">
        <v>174</v>
      </c>
      <c r="E188" s="4">
        <v>1796</v>
      </c>
      <c r="F188" s="18">
        <v>123</v>
      </c>
      <c r="H188" s="36" t="s">
        <v>1200</v>
      </c>
      <c r="I188" s="44" t="s">
        <v>1291</v>
      </c>
      <c r="J188" s="36" t="s">
        <v>326</v>
      </c>
      <c r="K188" s="27" t="s">
        <v>326</v>
      </c>
      <c r="L188" s="27"/>
      <c r="M188" s="27"/>
      <c r="N188" s="27"/>
      <c r="O188" s="27" t="s">
        <v>530</v>
      </c>
      <c r="P188" s="27" t="s">
        <v>2</v>
      </c>
      <c r="Q188" s="31" t="s">
        <v>665</v>
      </c>
      <c r="R188" s="31"/>
      <c r="S188" s="31"/>
      <c r="T188" s="27"/>
      <c r="U188" s="27"/>
      <c r="V188" s="27"/>
      <c r="W188" s="27"/>
      <c r="X188" s="27"/>
      <c r="Y188" s="27"/>
      <c r="Z188" s="34" t="s">
        <v>660</v>
      </c>
      <c r="AQ188" s="40"/>
      <c r="AR188" s="28"/>
      <c r="AS188" s="27"/>
      <c r="AT188" s="27"/>
      <c r="AU188" s="27"/>
      <c r="AV188" s="40"/>
      <c r="AW188" s="28"/>
      <c r="AX188" s="27"/>
      <c r="AY188" s="27"/>
      <c r="AZ188" s="27"/>
      <c r="BA188" s="40"/>
      <c r="BB188" s="27"/>
      <c r="BC188" s="27"/>
      <c r="BD188" s="27"/>
      <c r="BE188" s="27"/>
      <c r="BJ188" s="19">
        <v>2</v>
      </c>
      <c r="BK188" s="3">
        <v>1</v>
      </c>
      <c r="BL188" s="3">
        <v>1</v>
      </c>
      <c r="BM188" s="20" t="s">
        <v>7</v>
      </c>
      <c r="CC188" s="3">
        <v>1</v>
      </c>
      <c r="CD188" s="3">
        <v>1</v>
      </c>
      <c r="CF188" s="20" t="s">
        <v>30</v>
      </c>
      <c r="CK188" s="21">
        <v>3</v>
      </c>
      <c r="CP188" s="3">
        <v>1</v>
      </c>
      <c r="CQ188" s="3">
        <v>1</v>
      </c>
      <c r="CT188" s="20" t="s">
        <v>58</v>
      </c>
      <c r="CU188" s="3">
        <v>1</v>
      </c>
      <c r="CX188" s="3">
        <v>1</v>
      </c>
      <c r="CY188" s="3" t="s">
        <v>42</v>
      </c>
      <c r="CZ188" s="21">
        <v>1</v>
      </c>
      <c r="DH188" s="21">
        <v>1</v>
      </c>
      <c r="DI188" s="21">
        <v>1</v>
      </c>
      <c r="DS188" s="21">
        <v>1</v>
      </c>
      <c r="EA188" s="21">
        <v>1</v>
      </c>
      <c r="EL188" s="21">
        <v>1</v>
      </c>
      <c r="EN188" s="21">
        <v>1</v>
      </c>
      <c r="EP188" s="19">
        <v>2</v>
      </c>
      <c r="EQ188" s="3">
        <v>1</v>
      </c>
      <c r="ER188" s="3">
        <v>1</v>
      </c>
      <c r="FG188" s="21">
        <v>1</v>
      </c>
      <c r="FL188" s="21">
        <v>1</v>
      </c>
      <c r="FQ188" s="19">
        <v>1</v>
      </c>
      <c r="GL188" s="21">
        <v>1</v>
      </c>
      <c r="GN188" s="3">
        <v>1</v>
      </c>
    </row>
    <row r="189" spans="2:205">
      <c r="B189" s="3" t="s">
        <v>170</v>
      </c>
      <c r="C189" s="6" t="s">
        <v>0</v>
      </c>
      <c r="D189" s="3" t="s">
        <v>173</v>
      </c>
      <c r="E189" s="4">
        <v>1798</v>
      </c>
      <c r="F189" s="18">
        <v>124</v>
      </c>
      <c r="H189" s="36" t="s">
        <v>1203</v>
      </c>
      <c r="I189" s="44" t="s">
        <v>1291</v>
      </c>
      <c r="J189" s="36" t="s">
        <v>326</v>
      </c>
      <c r="K189" s="27" t="s">
        <v>326</v>
      </c>
      <c r="L189" s="27"/>
      <c r="M189" s="27"/>
      <c r="N189" s="27"/>
      <c r="O189" s="27" t="s">
        <v>528</v>
      </c>
      <c r="P189" s="27" t="s">
        <v>2</v>
      </c>
      <c r="Q189" s="31" t="s">
        <v>665</v>
      </c>
      <c r="R189" s="31"/>
      <c r="S189" s="31"/>
      <c r="T189" s="27"/>
      <c r="U189" s="27"/>
      <c r="V189" s="27"/>
      <c r="W189" s="27"/>
      <c r="X189" s="27"/>
      <c r="Y189" s="27"/>
      <c r="Z189" s="34" t="s">
        <v>660</v>
      </c>
      <c r="AQ189" s="40"/>
      <c r="AR189" s="28"/>
      <c r="AS189" s="27"/>
      <c r="AT189" s="27"/>
      <c r="AU189" s="27"/>
      <c r="AV189" s="40"/>
      <c r="AW189" s="28"/>
      <c r="AX189" s="27"/>
      <c r="AY189" s="27"/>
      <c r="AZ189" s="27"/>
      <c r="BA189" s="40"/>
      <c r="BB189" s="27"/>
      <c r="BC189" s="27"/>
      <c r="BD189" s="27"/>
      <c r="BE189" s="27"/>
      <c r="CZ189" s="21">
        <v>1</v>
      </c>
      <c r="EN189" s="21">
        <v>1</v>
      </c>
      <c r="FQ189" s="19">
        <v>1</v>
      </c>
      <c r="FU189" s="23">
        <v>1</v>
      </c>
      <c r="FV189" s="3">
        <v>1</v>
      </c>
      <c r="FX189" s="3" t="s">
        <v>0</v>
      </c>
    </row>
    <row r="190" spans="2:205">
      <c r="B190" s="3" t="s">
        <v>170</v>
      </c>
      <c r="C190" s="6" t="s">
        <v>0</v>
      </c>
      <c r="D190" s="3" t="s">
        <v>172</v>
      </c>
      <c r="E190" s="4">
        <v>1793</v>
      </c>
      <c r="F190" s="18">
        <v>125</v>
      </c>
      <c r="H190" s="36" t="s">
        <v>1201</v>
      </c>
      <c r="I190" s="44" t="s">
        <v>1292</v>
      </c>
      <c r="J190" s="36" t="s">
        <v>694</v>
      </c>
      <c r="K190" s="27" t="s">
        <v>360</v>
      </c>
      <c r="L190" s="27"/>
      <c r="M190" s="27"/>
      <c r="N190" s="27" t="s">
        <v>695</v>
      </c>
      <c r="O190" s="27" t="s">
        <v>530</v>
      </c>
      <c r="P190" s="27" t="s">
        <v>2</v>
      </c>
      <c r="Q190" s="31" t="s">
        <v>870</v>
      </c>
      <c r="R190" s="31"/>
      <c r="S190" s="31"/>
      <c r="T190" s="27"/>
      <c r="U190" s="27"/>
      <c r="V190" s="27"/>
      <c r="W190" s="27"/>
      <c r="X190" s="27"/>
      <c r="Y190" s="27"/>
      <c r="Z190" s="34" t="s">
        <v>653</v>
      </c>
      <c r="AQ190" s="40"/>
      <c r="AR190" s="28"/>
      <c r="AS190" s="27"/>
      <c r="AT190" s="27"/>
      <c r="AU190" s="27"/>
      <c r="AV190" s="40"/>
      <c r="AW190" s="28"/>
      <c r="AX190" s="27"/>
      <c r="AY190" s="27"/>
      <c r="AZ190" s="27"/>
      <c r="BA190" s="40"/>
      <c r="BB190" s="27"/>
      <c r="BC190" s="27"/>
      <c r="BD190" s="27"/>
      <c r="BE190" s="27"/>
      <c r="BJ190" s="19">
        <v>1</v>
      </c>
      <c r="BK190" s="3">
        <v>1</v>
      </c>
      <c r="BM190" s="20" t="s">
        <v>31</v>
      </c>
      <c r="BU190" s="3">
        <v>1</v>
      </c>
      <c r="CC190" s="3">
        <v>1</v>
      </c>
      <c r="CD190" s="3">
        <v>1</v>
      </c>
      <c r="CF190" s="20" t="s">
        <v>30</v>
      </c>
      <c r="CG190" s="3">
        <v>1</v>
      </c>
      <c r="CH190" s="3">
        <v>1</v>
      </c>
      <c r="CJ190" s="20" t="s">
        <v>13</v>
      </c>
      <c r="CK190" s="21">
        <v>2</v>
      </c>
      <c r="DB190" s="21">
        <v>1</v>
      </c>
      <c r="DT190" s="3">
        <v>1</v>
      </c>
      <c r="EB190" s="3">
        <v>1</v>
      </c>
      <c r="ED190" s="3">
        <v>1</v>
      </c>
      <c r="EE190" s="3" t="s">
        <v>10</v>
      </c>
      <c r="EH190" s="3">
        <v>1</v>
      </c>
      <c r="EJ190" s="3">
        <v>1</v>
      </c>
      <c r="EK190" s="3" t="s">
        <v>0</v>
      </c>
      <c r="EP190" s="19">
        <v>2</v>
      </c>
      <c r="ER190" s="3">
        <v>1</v>
      </c>
      <c r="EY190" s="3">
        <v>1</v>
      </c>
      <c r="FH190" s="21">
        <v>1</v>
      </c>
      <c r="FQ190" s="19">
        <v>1</v>
      </c>
      <c r="FT190" s="21">
        <v>1</v>
      </c>
      <c r="GE190" s="3">
        <v>1</v>
      </c>
      <c r="GQ190" s="3">
        <v>1</v>
      </c>
      <c r="GU190" s="3">
        <v>1</v>
      </c>
      <c r="GW190" s="20" t="s">
        <v>71</v>
      </c>
    </row>
    <row r="191" spans="2:205">
      <c r="B191" s="3" t="s">
        <v>170</v>
      </c>
      <c r="C191" s="6" t="s">
        <v>0</v>
      </c>
      <c r="D191" s="3" t="s">
        <v>171</v>
      </c>
      <c r="E191" s="4">
        <v>1790</v>
      </c>
      <c r="F191" s="18">
        <v>126</v>
      </c>
      <c r="H191" s="36" t="s">
        <v>1126</v>
      </c>
      <c r="I191" s="44"/>
      <c r="J191" s="36" t="s">
        <v>347</v>
      </c>
      <c r="K191" s="27" t="s">
        <v>326</v>
      </c>
      <c r="L191" s="27" t="s">
        <v>931</v>
      </c>
      <c r="M191" s="27" t="s">
        <v>932</v>
      </c>
      <c r="N191" s="27" t="s">
        <v>930</v>
      </c>
      <c r="O191" s="27" t="s">
        <v>530</v>
      </c>
      <c r="P191" s="27" t="s">
        <v>2</v>
      </c>
      <c r="Q191" s="31" t="s">
        <v>665</v>
      </c>
      <c r="R191" s="31"/>
      <c r="S191" s="31"/>
      <c r="T191" s="27"/>
      <c r="U191" s="27"/>
      <c r="V191" s="27"/>
      <c r="W191" s="27"/>
      <c r="X191" s="27"/>
      <c r="Y191" s="27"/>
      <c r="Z191" s="34" t="s">
        <v>660</v>
      </c>
      <c r="AQ191" s="40"/>
      <c r="AR191" s="28"/>
      <c r="AS191" s="27"/>
      <c r="AT191" s="27"/>
      <c r="AU191" s="27"/>
      <c r="AV191" s="40"/>
      <c r="AW191" s="28"/>
      <c r="AX191" s="27"/>
      <c r="AY191" s="27"/>
      <c r="AZ191" s="27"/>
      <c r="BA191" s="40"/>
      <c r="BB191" s="27"/>
      <c r="BC191" s="27"/>
      <c r="BD191" s="27"/>
      <c r="BE191" s="27"/>
      <c r="CP191" s="3">
        <v>1</v>
      </c>
      <c r="CQ191" s="3">
        <v>1</v>
      </c>
      <c r="CT191" s="20" t="s">
        <v>58</v>
      </c>
      <c r="CU191" s="3">
        <v>1</v>
      </c>
      <c r="CV191" s="3">
        <v>1</v>
      </c>
      <c r="CY191" s="3" t="s">
        <v>18</v>
      </c>
      <c r="DC191" s="3">
        <v>1</v>
      </c>
      <c r="DE191" s="3">
        <v>1</v>
      </c>
      <c r="DG191" s="3" t="s">
        <v>17</v>
      </c>
      <c r="DH191" s="21">
        <v>1</v>
      </c>
      <c r="EH191" s="3">
        <v>1</v>
      </c>
      <c r="EI191" s="3">
        <v>1</v>
      </c>
      <c r="EK191" s="3" t="s">
        <v>9</v>
      </c>
      <c r="EM191" s="3">
        <v>1</v>
      </c>
      <c r="GQ191" s="3">
        <v>1</v>
      </c>
      <c r="GS191" s="3">
        <v>1</v>
      </c>
      <c r="GW191" s="20" t="s">
        <v>53</v>
      </c>
    </row>
    <row r="192" spans="2:205">
      <c r="B192" s="3" t="s">
        <v>170</v>
      </c>
      <c r="C192" s="6" t="s">
        <v>0</v>
      </c>
      <c r="D192" s="3" t="s">
        <v>169</v>
      </c>
      <c r="E192" s="4">
        <v>1796</v>
      </c>
      <c r="F192" s="18">
        <v>127</v>
      </c>
      <c r="H192" s="36" t="s">
        <v>1202</v>
      </c>
      <c r="I192" s="44" t="s">
        <v>1264</v>
      </c>
      <c r="J192" s="36" t="s">
        <v>580</v>
      </c>
      <c r="K192" s="27" t="s">
        <v>326</v>
      </c>
      <c r="L192" s="27" t="s">
        <v>933</v>
      </c>
      <c r="M192" s="27" t="s">
        <v>947</v>
      </c>
      <c r="N192" s="27"/>
      <c r="O192" s="27" t="s">
        <v>530</v>
      </c>
      <c r="P192" s="27" t="s">
        <v>2</v>
      </c>
      <c r="Q192" s="31" t="s">
        <v>665</v>
      </c>
      <c r="R192" s="31"/>
      <c r="S192" s="31"/>
      <c r="T192" s="27"/>
      <c r="U192" s="27"/>
      <c r="V192" s="27"/>
      <c r="W192" s="27"/>
      <c r="X192" s="27"/>
      <c r="Y192" s="27"/>
      <c r="Z192" s="34" t="s">
        <v>660</v>
      </c>
      <c r="AQ192" s="40"/>
      <c r="AR192" s="28"/>
      <c r="AS192" s="27"/>
      <c r="AT192" s="27"/>
      <c r="AU192" s="27"/>
      <c r="AV192" s="40"/>
      <c r="AW192" s="28"/>
      <c r="AX192" s="27"/>
      <c r="AY192" s="27"/>
      <c r="AZ192" s="27"/>
      <c r="BA192" s="40"/>
      <c r="BB192" s="27"/>
      <c r="BC192" s="27"/>
      <c r="BD192" s="27"/>
      <c r="BE192" s="27"/>
      <c r="BJ192" s="19">
        <v>1</v>
      </c>
      <c r="BK192" s="3">
        <v>1</v>
      </c>
      <c r="BM192" s="20" t="s">
        <v>31</v>
      </c>
      <c r="BN192" s="21">
        <v>1</v>
      </c>
      <c r="BO192" s="22">
        <v>1</v>
      </c>
      <c r="BV192" s="21">
        <v>1</v>
      </c>
      <c r="BX192" s="21">
        <v>1</v>
      </c>
      <c r="BY192" s="3">
        <v>1</v>
      </c>
      <c r="CA192" s="3">
        <v>1</v>
      </c>
      <c r="CB192" s="20" t="s">
        <v>20</v>
      </c>
      <c r="CC192" s="22">
        <v>2</v>
      </c>
      <c r="CD192" s="3">
        <v>1</v>
      </c>
      <c r="CE192" s="3">
        <v>1</v>
      </c>
      <c r="CF192" s="20" t="s">
        <v>7</v>
      </c>
      <c r="CK192" s="21">
        <v>1</v>
      </c>
      <c r="CU192" s="3">
        <v>2</v>
      </c>
      <c r="CW192" s="3">
        <v>1</v>
      </c>
      <c r="CX192" s="3">
        <v>1</v>
      </c>
      <c r="CY192" s="3" t="s">
        <v>168</v>
      </c>
      <c r="DH192" s="21">
        <v>1</v>
      </c>
      <c r="DI192" s="21">
        <v>1</v>
      </c>
      <c r="DO192" s="3">
        <v>2</v>
      </c>
      <c r="DP192" s="3">
        <v>1</v>
      </c>
      <c r="DQ192" s="3">
        <v>1</v>
      </c>
      <c r="DR192" s="3" t="s">
        <v>7</v>
      </c>
      <c r="DT192" s="3">
        <v>1</v>
      </c>
      <c r="DU192" s="21">
        <v>1</v>
      </c>
      <c r="DZ192" s="3">
        <v>1</v>
      </c>
      <c r="EA192" s="21">
        <v>1</v>
      </c>
      <c r="EL192" s="21">
        <v>1</v>
      </c>
      <c r="EP192" s="19">
        <v>1</v>
      </c>
      <c r="ER192" s="3">
        <v>1</v>
      </c>
      <c r="FB192" s="19">
        <v>1</v>
      </c>
      <c r="FE192" s="21">
        <v>1</v>
      </c>
      <c r="FK192" s="21">
        <v>1</v>
      </c>
      <c r="FR192" s="21">
        <v>1</v>
      </c>
      <c r="FT192" s="21">
        <v>1</v>
      </c>
      <c r="FU192" s="3">
        <v>1</v>
      </c>
      <c r="FV192" s="3">
        <v>1</v>
      </c>
      <c r="FX192" s="3" t="s">
        <v>0</v>
      </c>
      <c r="GF192" s="19">
        <v>1</v>
      </c>
      <c r="GG192" s="3">
        <v>1</v>
      </c>
      <c r="GJ192" s="20" t="s">
        <v>6</v>
      </c>
      <c r="GN192" s="3">
        <v>1</v>
      </c>
      <c r="GO192" s="21">
        <v>1</v>
      </c>
      <c r="GQ192" s="3">
        <v>1</v>
      </c>
      <c r="GS192" s="3">
        <v>1</v>
      </c>
      <c r="GW192" s="20" t="s">
        <v>53</v>
      </c>
    </row>
    <row r="193" spans="2:205">
      <c r="B193" s="3" t="s">
        <v>167</v>
      </c>
      <c r="C193" s="6" t="s">
        <v>0</v>
      </c>
      <c r="D193" s="3" t="s">
        <v>166</v>
      </c>
      <c r="E193" s="4">
        <v>1798</v>
      </c>
      <c r="F193" s="18">
        <v>128</v>
      </c>
      <c r="H193" s="36" t="s">
        <v>1204</v>
      </c>
      <c r="I193" s="44" t="s">
        <v>1264</v>
      </c>
      <c r="J193" s="36" t="s">
        <v>347</v>
      </c>
      <c r="K193" s="27" t="s">
        <v>326</v>
      </c>
      <c r="L193" s="27" t="s">
        <v>931</v>
      </c>
      <c r="M193" s="27" t="s">
        <v>932</v>
      </c>
      <c r="N193" s="27" t="s">
        <v>934</v>
      </c>
      <c r="O193" s="27" t="s">
        <v>528</v>
      </c>
      <c r="P193" s="27" t="s">
        <v>2</v>
      </c>
      <c r="Q193" s="31" t="s">
        <v>665</v>
      </c>
      <c r="R193" s="31"/>
      <c r="S193" s="31"/>
      <c r="T193" s="27" t="s">
        <v>871</v>
      </c>
      <c r="U193" s="27"/>
      <c r="V193" s="27"/>
      <c r="W193" s="27"/>
      <c r="X193" s="27"/>
      <c r="Y193" s="27"/>
      <c r="Z193" s="34" t="s">
        <v>597</v>
      </c>
      <c r="AQ193" s="40"/>
      <c r="AR193" s="28"/>
      <c r="AS193" s="27"/>
      <c r="AT193" s="27"/>
      <c r="AU193" s="27"/>
      <c r="AV193" s="40"/>
      <c r="AW193" s="28"/>
      <c r="AX193" s="27"/>
      <c r="AY193" s="27"/>
      <c r="AZ193" s="27"/>
      <c r="BA193" s="40"/>
      <c r="BB193" s="27"/>
      <c r="BC193" s="27"/>
      <c r="BD193" s="27"/>
      <c r="BE193" s="27"/>
      <c r="BF193" s="37">
        <v>1</v>
      </c>
      <c r="BH193" s="3">
        <v>1</v>
      </c>
      <c r="BI193" s="3" t="s">
        <v>20</v>
      </c>
      <c r="BN193" s="21">
        <v>1</v>
      </c>
      <c r="BP193" s="19">
        <v>1</v>
      </c>
      <c r="BY193" s="3">
        <v>1</v>
      </c>
      <c r="CA193" s="3">
        <v>1</v>
      </c>
      <c r="CB193" s="20" t="s">
        <v>20</v>
      </c>
      <c r="CG193" s="3">
        <v>1</v>
      </c>
      <c r="CI193" s="3">
        <v>1</v>
      </c>
      <c r="CJ193" s="20" t="s">
        <v>90</v>
      </c>
      <c r="CZ193" s="21">
        <v>1</v>
      </c>
      <c r="DC193" s="3">
        <v>1</v>
      </c>
      <c r="DE193" s="3">
        <v>1</v>
      </c>
      <c r="DG193" s="3" t="s">
        <v>17</v>
      </c>
      <c r="DJ193" s="3">
        <v>1</v>
      </c>
      <c r="DL193" s="3">
        <v>1</v>
      </c>
      <c r="DM193" s="3" t="s">
        <v>77</v>
      </c>
      <c r="DO193" s="3">
        <v>2</v>
      </c>
      <c r="DP193" s="3">
        <v>1</v>
      </c>
      <c r="DQ193" s="3">
        <v>1</v>
      </c>
      <c r="DR193" s="3" t="s">
        <v>7</v>
      </c>
      <c r="DV193" s="21">
        <v>1</v>
      </c>
      <c r="DZ193" s="3">
        <v>1</v>
      </c>
      <c r="EA193" s="21">
        <v>1</v>
      </c>
      <c r="EB193" s="26">
        <v>1</v>
      </c>
      <c r="ED193" s="3">
        <v>1</v>
      </c>
      <c r="EE193" s="3" t="s">
        <v>10</v>
      </c>
      <c r="EL193" s="21">
        <v>1</v>
      </c>
      <c r="EN193" s="21">
        <v>1</v>
      </c>
      <c r="FJ193" s="21">
        <v>1</v>
      </c>
      <c r="FR193" s="21">
        <v>1</v>
      </c>
      <c r="FU193" s="3">
        <v>1</v>
      </c>
      <c r="FW193" s="3">
        <v>1</v>
      </c>
      <c r="FX193" s="3" t="s">
        <v>9</v>
      </c>
      <c r="GO193" s="21">
        <v>1</v>
      </c>
      <c r="GP193" s="21">
        <v>1</v>
      </c>
      <c r="GQ193" s="3">
        <v>1</v>
      </c>
      <c r="GS193" s="3">
        <v>1</v>
      </c>
      <c r="GW193" s="20" t="s">
        <v>53</v>
      </c>
    </row>
    <row r="194" spans="2:205">
      <c r="B194" s="3" t="s">
        <v>165</v>
      </c>
      <c r="C194" s="6" t="s">
        <v>9</v>
      </c>
      <c r="D194" s="3" t="s">
        <v>164</v>
      </c>
      <c r="E194" s="4">
        <v>1803</v>
      </c>
      <c r="F194" s="18">
        <v>129</v>
      </c>
      <c r="H194" s="36" t="s">
        <v>1205</v>
      </c>
      <c r="I194" s="44" t="s">
        <v>1277</v>
      </c>
      <c r="J194" s="36" t="s">
        <v>689</v>
      </c>
      <c r="K194" s="27" t="s">
        <v>326</v>
      </c>
      <c r="L194" s="27" t="s">
        <v>931</v>
      </c>
      <c r="M194" s="27" t="s">
        <v>326</v>
      </c>
      <c r="N194" s="27" t="s">
        <v>937</v>
      </c>
      <c r="O194" s="27" t="s">
        <v>531</v>
      </c>
      <c r="P194" s="27" t="s">
        <v>2</v>
      </c>
      <c r="Q194" s="31" t="s">
        <v>872</v>
      </c>
      <c r="R194" s="31"/>
      <c r="S194" s="31"/>
      <c r="T194" s="27" t="s">
        <v>873</v>
      </c>
      <c r="U194" s="27"/>
      <c r="V194" s="27"/>
      <c r="W194" s="27"/>
      <c r="X194" s="27"/>
      <c r="Y194" s="27"/>
      <c r="Z194" s="34" t="s">
        <v>597</v>
      </c>
      <c r="AQ194" s="40"/>
      <c r="AR194" s="28"/>
      <c r="AS194" s="27"/>
      <c r="AT194" s="27"/>
      <c r="AU194" s="27"/>
      <c r="AV194" s="40"/>
      <c r="AW194" s="28"/>
      <c r="AX194" s="27"/>
      <c r="AY194" s="27"/>
      <c r="AZ194" s="27"/>
      <c r="BA194" s="40"/>
      <c r="BB194" s="27"/>
      <c r="BC194" s="27"/>
      <c r="BD194" s="27"/>
      <c r="BE194" s="27"/>
      <c r="BJ194" s="19">
        <v>2</v>
      </c>
      <c r="BK194" s="3">
        <v>1</v>
      </c>
      <c r="BL194" s="3">
        <v>1</v>
      </c>
      <c r="BM194" s="20" t="s">
        <v>7</v>
      </c>
      <c r="BO194" s="22">
        <v>1</v>
      </c>
      <c r="BQ194" s="19">
        <v>1</v>
      </c>
      <c r="BR194" s="23">
        <v>1</v>
      </c>
      <c r="BT194" s="20" t="s">
        <v>36</v>
      </c>
      <c r="BU194" s="3">
        <v>1</v>
      </c>
      <c r="BW194" s="21">
        <v>1</v>
      </c>
      <c r="BX194" s="21">
        <v>1</v>
      </c>
      <c r="BY194" s="24">
        <v>1</v>
      </c>
      <c r="BZ194" s="3">
        <v>1</v>
      </c>
      <c r="CB194" s="20" t="s">
        <v>26</v>
      </c>
      <c r="CC194" s="22">
        <v>1</v>
      </c>
      <c r="CE194" s="3">
        <v>1</v>
      </c>
      <c r="CF194" s="20" t="s">
        <v>3</v>
      </c>
      <c r="CG194" s="3">
        <v>1</v>
      </c>
      <c r="CI194" s="3">
        <v>1</v>
      </c>
      <c r="CJ194" s="20" t="s">
        <v>90</v>
      </c>
      <c r="CK194" s="21">
        <v>4</v>
      </c>
      <c r="DC194" s="3">
        <v>2</v>
      </c>
      <c r="DD194" s="3">
        <v>1</v>
      </c>
      <c r="DF194" s="3">
        <v>1</v>
      </c>
      <c r="DG194" s="3" t="s">
        <v>163</v>
      </c>
      <c r="DI194" s="21">
        <v>1</v>
      </c>
      <c r="DO194" s="3">
        <v>2</v>
      </c>
      <c r="DP194" s="3">
        <v>1</v>
      </c>
      <c r="DQ194" s="3">
        <v>1</v>
      </c>
      <c r="DR194" s="3" t="s">
        <v>7</v>
      </c>
      <c r="DS194" s="21">
        <v>1</v>
      </c>
      <c r="DU194" s="21">
        <v>1</v>
      </c>
      <c r="DY194" s="21">
        <v>2</v>
      </c>
      <c r="DZ194" s="3">
        <v>1</v>
      </c>
      <c r="EB194" s="3">
        <v>2</v>
      </c>
      <c r="EC194" s="3">
        <v>1</v>
      </c>
      <c r="ED194" s="3">
        <v>1</v>
      </c>
      <c r="EE194" s="3" t="s">
        <v>7</v>
      </c>
      <c r="EF194" s="21">
        <v>1</v>
      </c>
      <c r="EH194" s="22">
        <v>2</v>
      </c>
      <c r="EI194" s="3">
        <v>1</v>
      </c>
      <c r="EJ194" s="3">
        <v>1</v>
      </c>
      <c r="EK194" s="3" t="s">
        <v>7</v>
      </c>
      <c r="EN194" s="21">
        <v>1</v>
      </c>
      <c r="EP194" s="19">
        <v>3</v>
      </c>
      <c r="ER194" s="3">
        <v>1</v>
      </c>
      <c r="ES194" s="3">
        <v>1</v>
      </c>
      <c r="EV194" s="3">
        <v>1</v>
      </c>
      <c r="FF194" s="3">
        <v>1</v>
      </c>
      <c r="FH194" s="21">
        <v>1</v>
      </c>
      <c r="FJ194" s="21">
        <v>1</v>
      </c>
      <c r="FL194" s="21">
        <v>1</v>
      </c>
      <c r="FM194" s="26">
        <v>1</v>
      </c>
      <c r="FN194" s="3">
        <v>1</v>
      </c>
      <c r="FP194" s="3" t="s">
        <v>8</v>
      </c>
      <c r="FQ194" s="19">
        <v>1</v>
      </c>
      <c r="FR194" s="21">
        <v>1</v>
      </c>
      <c r="FS194" s="22">
        <v>1</v>
      </c>
      <c r="FT194" s="21">
        <v>1</v>
      </c>
      <c r="FU194" s="24">
        <v>2</v>
      </c>
      <c r="FV194" s="3">
        <v>1</v>
      </c>
      <c r="FW194" s="3">
        <v>1</v>
      </c>
      <c r="FX194" s="3" t="s">
        <v>7</v>
      </c>
      <c r="GE194" s="22">
        <v>1</v>
      </c>
      <c r="GF194" s="19">
        <v>2</v>
      </c>
      <c r="GG194" s="3">
        <v>1</v>
      </c>
      <c r="GI194" s="3">
        <v>1</v>
      </c>
      <c r="GJ194" s="20" t="s">
        <v>23</v>
      </c>
      <c r="GK194" s="3">
        <v>1</v>
      </c>
      <c r="GN194" s="3">
        <v>1</v>
      </c>
      <c r="GO194" s="21">
        <v>1</v>
      </c>
      <c r="GQ194" s="24">
        <v>1</v>
      </c>
      <c r="GV194" s="3">
        <v>1</v>
      </c>
      <c r="GW194" s="20" t="s">
        <v>66</v>
      </c>
    </row>
    <row r="195" spans="2:205">
      <c r="B195" s="3" t="s">
        <v>161</v>
      </c>
      <c r="C195" s="6" t="s">
        <v>9</v>
      </c>
      <c r="D195" s="3" t="s">
        <v>162</v>
      </c>
      <c r="E195" s="4">
        <v>1819</v>
      </c>
      <c r="F195" s="18">
        <v>130</v>
      </c>
      <c r="H195" s="36" t="s">
        <v>1207</v>
      </c>
      <c r="I195" s="44" t="s">
        <v>1275</v>
      </c>
      <c r="J195" s="36" t="s">
        <v>326</v>
      </c>
      <c r="K195" s="27" t="s">
        <v>326</v>
      </c>
      <c r="L195" s="27" t="s">
        <v>939</v>
      </c>
      <c r="M195" s="27" t="s">
        <v>932</v>
      </c>
      <c r="N195" s="27" t="s">
        <v>938</v>
      </c>
      <c r="O195" s="27" t="s">
        <v>529</v>
      </c>
      <c r="P195" s="27" t="s">
        <v>2</v>
      </c>
      <c r="Q195" s="31" t="s">
        <v>665</v>
      </c>
      <c r="R195" s="31"/>
      <c r="S195" s="31"/>
      <c r="T195" s="27" t="s">
        <v>874</v>
      </c>
      <c r="U195" s="27"/>
      <c r="V195" s="27"/>
      <c r="W195" s="27"/>
      <c r="X195" s="27"/>
      <c r="Y195" s="27"/>
      <c r="Z195" s="34" t="s">
        <v>597</v>
      </c>
      <c r="AQ195" s="40"/>
      <c r="AR195" s="28"/>
      <c r="AS195" s="27"/>
      <c r="AT195" s="27"/>
      <c r="AU195" s="27"/>
      <c r="AV195" s="40"/>
      <c r="AW195" s="28"/>
      <c r="AX195" s="27"/>
      <c r="AY195" s="27"/>
      <c r="AZ195" s="27"/>
      <c r="BA195" s="40"/>
      <c r="BB195" s="27"/>
      <c r="BC195" s="27"/>
      <c r="BD195" s="27"/>
      <c r="BE195" s="27"/>
      <c r="BO195" s="3">
        <v>1</v>
      </c>
      <c r="BX195" s="21">
        <v>1</v>
      </c>
      <c r="BY195" s="22">
        <v>1</v>
      </c>
      <c r="CA195" s="3">
        <v>1</v>
      </c>
      <c r="CB195" s="20" t="s">
        <v>20</v>
      </c>
      <c r="CC195" s="22">
        <v>2</v>
      </c>
      <c r="CD195" s="3">
        <v>1</v>
      </c>
      <c r="CE195" s="3">
        <v>1</v>
      </c>
      <c r="CF195" s="20" t="s">
        <v>7</v>
      </c>
      <c r="CK195" s="21">
        <v>3</v>
      </c>
      <c r="CP195" s="3">
        <v>2</v>
      </c>
      <c r="CQ195" s="3">
        <v>1</v>
      </c>
      <c r="CS195" s="3">
        <v>1</v>
      </c>
      <c r="CT195" s="20" t="s">
        <v>94</v>
      </c>
      <c r="CU195" s="22">
        <v>1</v>
      </c>
      <c r="CV195" s="3">
        <v>1</v>
      </c>
      <c r="CY195" s="3" t="s">
        <v>18</v>
      </c>
      <c r="DA195" s="3">
        <v>1</v>
      </c>
      <c r="DC195" s="3">
        <v>2</v>
      </c>
      <c r="DD195" s="3">
        <v>1</v>
      </c>
      <c r="DE195" s="3">
        <v>1</v>
      </c>
      <c r="DG195" s="3" t="s">
        <v>86</v>
      </c>
      <c r="DH195" s="21">
        <v>1</v>
      </c>
      <c r="DI195" s="21">
        <v>1</v>
      </c>
      <c r="DJ195" s="22">
        <v>1</v>
      </c>
      <c r="DK195" s="3">
        <v>1</v>
      </c>
      <c r="DM195" s="3" t="s">
        <v>24</v>
      </c>
      <c r="DO195" s="3">
        <v>2</v>
      </c>
      <c r="DP195" s="3">
        <v>1</v>
      </c>
      <c r="DQ195" s="3">
        <v>1</v>
      </c>
      <c r="DR195" s="3" t="s">
        <v>7</v>
      </c>
      <c r="DV195" s="21">
        <v>1</v>
      </c>
      <c r="DW195" s="21">
        <v>1</v>
      </c>
      <c r="DX195" s="21">
        <v>1</v>
      </c>
      <c r="DZ195" s="3">
        <v>1</v>
      </c>
      <c r="EA195" s="21">
        <v>1</v>
      </c>
      <c r="EB195" s="26">
        <v>1</v>
      </c>
      <c r="EC195" s="3">
        <v>1</v>
      </c>
      <c r="EE195" s="3" t="s">
        <v>10</v>
      </c>
      <c r="EH195" s="22">
        <v>2</v>
      </c>
      <c r="EI195" s="3">
        <v>1</v>
      </c>
      <c r="EJ195" s="3">
        <v>1</v>
      </c>
      <c r="EK195" s="3" t="s">
        <v>7</v>
      </c>
      <c r="EN195" s="21">
        <v>1</v>
      </c>
      <c r="FE195" s="21">
        <v>1</v>
      </c>
      <c r="FJ195" s="21">
        <v>1</v>
      </c>
      <c r="FQ195" s="19">
        <v>1</v>
      </c>
      <c r="FR195" s="21">
        <v>1</v>
      </c>
      <c r="FS195" s="3">
        <v>1</v>
      </c>
      <c r="GD195" s="21">
        <v>1</v>
      </c>
      <c r="GE195" s="3">
        <v>1</v>
      </c>
      <c r="GK195" s="3">
        <v>1</v>
      </c>
      <c r="GP195" s="21">
        <v>1</v>
      </c>
    </row>
    <row r="196" spans="2:205">
      <c r="B196" s="3" t="s">
        <v>161</v>
      </c>
      <c r="C196" s="6" t="s">
        <v>9</v>
      </c>
      <c r="D196" s="3" t="s">
        <v>160</v>
      </c>
      <c r="E196" s="4">
        <v>1819</v>
      </c>
      <c r="F196" s="18">
        <v>131</v>
      </c>
      <c r="H196" s="36" t="s">
        <v>1206</v>
      </c>
      <c r="I196" s="44" t="s">
        <v>1291</v>
      </c>
      <c r="J196" s="36" t="s">
        <v>940</v>
      </c>
      <c r="K196" s="27" t="s">
        <v>326</v>
      </c>
      <c r="L196" s="27" t="s">
        <v>931</v>
      </c>
      <c r="M196" s="27" t="s">
        <v>932</v>
      </c>
      <c r="N196" s="27"/>
      <c r="O196" s="27" t="s">
        <v>529</v>
      </c>
      <c r="P196" s="27" t="s">
        <v>2</v>
      </c>
      <c r="Q196" s="31" t="s">
        <v>875</v>
      </c>
      <c r="R196" s="31"/>
      <c r="S196" s="31"/>
      <c r="T196" s="27" t="s">
        <v>876</v>
      </c>
      <c r="U196" s="27" t="s">
        <v>877</v>
      </c>
      <c r="V196" s="27"/>
      <c r="W196" s="27"/>
      <c r="X196" s="27"/>
      <c r="Y196" s="27"/>
      <c r="Z196" s="34" t="s">
        <v>597</v>
      </c>
      <c r="AQ196" s="40"/>
      <c r="AR196" s="28"/>
      <c r="AS196" s="27"/>
      <c r="AT196" s="27"/>
      <c r="AU196" s="27"/>
      <c r="AV196" s="40"/>
      <c r="AW196" s="28"/>
      <c r="AX196" s="27"/>
      <c r="AY196" s="27"/>
      <c r="AZ196" s="27"/>
      <c r="BA196" s="40"/>
      <c r="BB196" s="27"/>
      <c r="BC196" s="27"/>
      <c r="BD196" s="27"/>
      <c r="BE196" s="27"/>
      <c r="DC196" s="3">
        <v>1</v>
      </c>
      <c r="DE196" s="3">
        <v>1</v>
      </c>
      <c r="DG196" s="3" t="s">
        <v>17</v>
      </c>
      <c r="EH196" s="22">
        <v>1</v>
      </c>
      <c r="EI196" s="3">
        <v>1</v>
      </c>
      <c r="EK196" s="3" t="s">
        <v>9</v>
      </c>
      <c r="FU196" s="3">
        <v>1</v>
      </c>
      <c r="FV196" s="3">
        <v>1</v>
      </c>
      <c r="FX196" s="3" t="s">
        <v>0</v>
      </c>
    </row>
    <row r="197" spans="2:205">
      <c r="B197" s="3" t="s">
        <v>159</v>
      </c>
      <c r="C197" s="6" t="s">
        <v>0</v>
      </c>
      <c r="D197" s="3" t="s">
        <v>158</v>
      </c>
      <c r="E197" s="4">
        <v>1822</v>
      </c>
      <c r="F197" s="18">
        <v>132</v>
      </c>
      <c r="H197" s="36" t="s">
        <v>1208</v>
      </c>
      <c r="I197" s="44" t="s">
        <v>1263</v>
      </c>
      <c r="J197" s="36" t="s">
        <v>689</v>
      </c>
      <c r="K197" s="27" t="s">
        <v>346</v>
      </c>
      <c r="L197" s="27" t="s">
        <v>942</v>
      </c>
      <c r="M197" s="27" t="s">
        <v>948</v>
      </c>
      <c r="N197" s="27" t="s">
        <v>941</v>
      </c>
      <c r="O197" s="27" t="s">
        <v>528</v>
      </c>
      <c r="P197" s="27" t="s">
        <v>2</v>
      </c>
      <c r="Q197" s="31" t="s">
        <v>878</v>
      </c>
      <c r="R197" s="31" t="s">
        <v>879</v>
      </c>
      <c r="S197" s="31"/>
      <c r="T197" s="27" t="s">
        <v>880</v>
      </c>
      <c r="U197" s="27" t="s">
        <v>881</v>
      </c>
      <c r="V197" s="27" t="s">
        <v>882</v>
      </c>
      <c r="W197" s="27"/>
      <c r="X197" s="27"/>
      <c r="Y197" s="27"/>
      <c r="Z197" s="34" t="s">
        <v>597</v>
      </c>
      <c r="AQ197" s="40"/>
      <c r="AR197" s="28"/>
      <c r="AS197" s="27"/>
      <c r="AT197" s="27"/>
      <c r="AU197" s="27"/>
      <c r="AV197" s="40"/>
      <c r="AW197" s="28"/>
      <c r="AX197" s="27"/>
      <c r="AY197" s="27"/>
      <c r="AZ197" s="27"/>
      <c r="BA197" s="40"/>
      <c r="BB197" s="27"/>
      <c r="BC197" s="27"/>
      <c r="BD197" s="27"/>
      <c r="BE197" s="27"/>
      <c r="CC197" s="3">
        <v>1</v>
      </c>
      <c r="CE197" s="3">
        <v>1</v>
      </c>
      <c r="CF197" s="20" t="s">
        <v>3</v>
      </c>
      <c r="CG197" s="3">
        <v>1</v>
      </c>
      <c r="DA197" s="3">
        <v>1</v>
      </c>
      <c r="DH197" s="21">
        <v>1</v>
      </c>
      <c r="DO197" s="3">
        <v>2</v>
      </c>
      <c r="DP197" s="3">
        <v>1</v>
      </c>
      <c r="DQ197" s="3">
        <v>1</v>
      </c>
      <c r="DR197" s="3" t="s">
        <v>7</v>
      </c>
      <c r="DS197" s="21">
        <v>1</v>
      </c>
      <c r="DZ197" s="3">
        <v>1</v>
      </c>
      <c r="EM197" s="3">
        <v>1</v>
      </c>
      <c r="FK197" s="21">
        <v>1</v>
      </c>
      <c r="GE197" s="3">
        <v>1</v>
      </c>
    </row>
    <row r="198" spans="2:205">
      <c r="B198" s="3" t="s">
        <v>150</v>
      </c>
      <c r="C198" s="6" t="s">
        <v>0</v>
      </c>
      <c r="D198" s="3" t="s">
        <v>157</v>
      </c>
      <c r="E198" s="4">
        <v>1789</v>
      </c>
      <c r="F198" s="18">
        <v>133</v>
      </c>
      <c r="H198" s="36" t="s">
        <v>1125</v>
      </c>
      <c r="I198" s="44" t="s">
        <v>1264</v>
      </c>
      <c r="J198" s="36" t="s">
        <v>326</v>
      </c>
      <c r="K198" s="27" t="s">
        <v>326</v>
      </c>
      <c r="L198" s="27" t="s">
        <v>943</v>
      </c>
      <c r="M198" s="27" t="s">
        <v>947</v>
      </c>
      <c r="N198" s="27"/>
      <c r="O198" s="27" t="s">
        <v>529</v>
      </c>
      <c r="P198" s="27" t="s">
        <v>2</v>
      </c>
      <c r="Q198" s="31" t="s">
        <v>883</v>
      </c>
      <c r="R198" s="31" t="s">
        <v>884</v>
      </c>
      <c r="S198" s="31"/>
      <c r="T198" s="27" t="s">
        <v>885</v>
      </c>
      <c r="U198" s="27"/>
      <c r="V198" s="27"/>
      <c r="W198" s="27"/>
      <c r="X198" s="27"/>
      <c r="Y198" s="27"/>
      <c r="Z198" s="34" t="s">
        <v>597</v>
      </c>
      <c r="AQ198" s="40"/>
      <c r="AR198" s="28"/>
      <c r="AS198" s="27"/>
      <c r="AT198" s="27"/>
      <c r="AU198" s="27"/>
      <c r="AV198" s="40"/>
      <c r="AW198" s="28"/>
      <c r="AX198" s="27"/>
      <c r="AY198" s="27"/>
      <c r="AZ198" s="27"/>
      <c r="BA198" s="40"/>
      <c r="BB198" s="27"/>
      <c r="BC198" s="27"/>
      <c r="BD198" s="27"/>
      <c r="BE198" s="27"/>
      <c r="BJ198" s="19">
        <v>1</v>
      </c>
      <c r="BK198" s="3">
        <v>1</v>
      </c>
      <c r="BM198" s="20" t="s">
        <v>31</v>
      </c>
      <c r="BQ198" s="19">
        <v>1</v>
      </c>
      <c r="BR198" s="23">
        <v>1</v>
      </c>
      <c r="BT198" s="20" t="s">
        <v>36</v>
      </c>
      <c r="BV198" s="21">
        <v>1</v>
      </c>
      <c r="BW198" s="21">
        <v>1</v>
      </c>
      <c r="CC198" s="3">
        <v>1</v>
      </c>
      <c r="CD198" s="3">
        <v>1</v>
      </c>
      <c r="CF198" s="20" t="s">
        <v>30</v>
      </c>
      <c r="CK198" s="21">
        <v>1</v>
      </c>
      <c r="CZ198" s="21">
        <v>1</v>
      </c>
      <c r="DI198" s="21">
        <v>1</v>
      </c>
      <c r="DO198" s="3">
        <v>1</v>
      </c>
      <c r="DP198" s="3">
        <v>1</v>
      </c>
      <c r="DR198" s="3" t="s">
        <v>31</v>
      </c>
      <c r="EA198" s="21">
        <v>1</v>
      </c>
      <c r="EN198" s="21">
        <v>1</v>
      </c>
      <c r="EO198" s="3">
        <v>1</v>
      </c>
      <c r="FF198" s="3">
        <v>1</v>
      </c>
      <c r="FG198" s="21">
        <v>1</v>
      </c>
      <c r="FR198" s="21">
        <v>1</v>
      </c>
      <c r="FY198" s="21">
        <v>1</v>
      </c>
      <c r="GE198" s="3">
        <v>1</v>
      </c>
      <c r="GM198" s="21">
        <v>1</v>
      </c>
    </row>
    <row r="199" spans="2:205">
      <c r="B199" s="3" t="s">
        <v>150</v>
      </c>
      <c r="C199" s="6" t="s">
        <v>0</v>
      </c>
      <c r="D199" s="3" t="s">
        <v>156</v>
      </c>
      <c r="E199" s="4">
        <v>1826</v>
      </c>
      <c r="F199" s="18">
        <v>134</v>
      </c>
      <c r="H199" s="36" t="s">
        <v>1210</v>
      </c>
      <c r="I199" s="44" t="s">
        <v>1263</v>
      </c>
      <c r="J199" s="36" t="s">
        <v>347</v>
      </c>
      <c r="K199" s="27" t="s">
        <v>618</v>
      </c>
      <c r="L199" s="27" t="s">
        <v>931</v>
      </c>
      <c r="M199" s="27" t="s">
        <v>947</v>
      </c>
      <c r="N199" s="27" t="s">
        <v>944</v>
      </c>
      <c r="O199" s="27" t="s">
        <v>531</v>
      </c>
      <c r="P199" s="27" t="s">
        <v>2</v>
      </c>
      <c r="Q199" s="31" t="s">
        <v>886</v>
      </c>
      <c r="R199" s="31"/>
      <c r="S199" s="31"/>
      <c r="T199" s="27" t="s">
        <v>887</v>
      </c>
      <c r="U199" s="27"/>
      <c r="V199" s="27"/>
      <c r="W199" s="27"/>
      <c r="X199" s="27"/>
      <c r="Y199" s="27"/>
      <c r="Z199" s="34" t="s">
        <v>597</v>
      </c>
      <c r="AQ199" s="40"/>
      <c r="AR199" s="28"/>
      <c r="AS199" s="27"/>
      <c r="AT199" s="27"/>
      <c r="AU199" s="27"/>
      <c r="AV199" s="40"/>
      <c r="AW199" s="28"/>
      <c r="AX199" s="27"/>
      <c r="AY199" s="27"/>
      <c r="AZ199" s="27"/>
      <c r="BA199" s="40"/>
      <c r="BB199" s="27"/>
      <c r="BC199" s="27"/>
      <c r="BD199" s="27"/>
      <c r="BE199" s="27"/>
      <c r="BO199" s="3">
        <v>1</v>
      </c>
      <c r="BU199" s="3">
        <v>2</v>
      </c>
      <c r="BV199" s="21">
        <v>1</v>
      </c>
      <c r="BY199" s="3">
        <v>1</v>
      </c>
      <c r="BZ199" s="3">
        <v>1</v>
      </c>
      <c r="CB199" s="20" t="s">
        <v>26</v>
      </c>
      <c r="CK199" s="21">
        <v>1</v>
      </c>
      <c r="DB199" s="21">
        <v>1</v>
      </c>
      <c r="DO199" s="3">
        <v>2</v>
      </c>
      <c r="DP199" s="3">
        <v>1</v>
      </c>
      <c r="DQ199" s="3">
        <v>1</v>
      </c>
      <c r="DR199" s="3" t="s">
        <v>7</v>
      </c>
      <c r="DS199" s="21">
        <v>1</v>
      </c>
      <c r="DV199" s="21">
        <v>1</v>
      </c>
      <c r="EM199" s="3">
        <v>1</v>
      </c>
      <c r="EN199" s="21">
        <v>1</v>
      </c>
      <c r="EO199" s="3">
        <v>1</v>
      </c>
      <c r="FF199" s="3">
        <v>1</v>
      </c>
      <c r="FJ199" s="21">
        <v>2</v>
      </c>
      <c r="GE199" s="3">
        <v>1</v>
      </c>
      <c r="GO199" s="21">
        <v>1</v>
      </c>
      <c r="GQ199" s="3">
        <v>1</v>
      </c>
      <c r="GV199" s="3">
        <v>1</v>
      </c>
      <c r="GW199" s="20" t="s">
        <v>66</v>
      </c>
    </row>
    <row r="200" spans="2:205">
      <c r="B200" s="3" t="s">
        <v>150</v>
      </c>
      <c r="C200" s="6" t="s">
        <v>0</v>
      </c>
      <c r="D200" s="3" t="s">
        <v>155</v>
      </c>
      <c r="E200" s="4">
        <v>1797</v>
      </c>
      <c r="F200" s="18">
        <v>135</v>
      </c>
      <c r="H200" s="36" t="s">
        <v>1209</v>
      </c>
      <c r="I200" s="44" t="s">
        <v>1261</v>
      </c>
      <c r="J200" s="36" t="s">
        <v>558</v>
      </c>
      <c r="K200" s="27" t="s">
        <v>326</v>
      </c>
      <c r="L200" s="27" t="s">
        <v>945</v>
      </c>
      <c r="M200" s="27" t="s">
        <v>946</v>
      </c>
      <c r="N200" s="27"/>
      <c r="O200" s="27" t="s">
        <v>528</v>
      </c>
      <c r="P200" s="27" t="s">
        <v>2</v>
      </c>
      <c r="Q200" s="31" t="s">
        <v>888</v>
      </c>
      <c r="R200" s="31" t="s">
        <v>889</v>
      </c>
      <c r="S200" s="31"/>
      <c r="T200" s="27" t="s">
        <v>890</v>
      </c>
      <c r="U200" s="27" t="s">
        <v>891</v>
      </c>
      <c r="V200" s="27" t="s">
        <v>892</v>
      </c>
      <c r="W200" s="27"/>
      <c r="X200" s="27"/>
      <c r="Y200" s="27"/>
      <c r="Z200" s="34" t="s">
        <v>653</v>
      </c>
      <c r="AQ200" s="40"/>
      <c r="AR200" s="28"/>
      <c r="AS200" s="27"/>
      <c r="AT200" s="27"/>
      <c r="AU200" s="27"/>
      <c r="AV200" s="40"/>
      <c r="AW200" s="28"/>
      <c r="AX200" s="27"/>
      <c r="AY200" s="27"/>
      <c r="AZ200" s="27"/>
      <c r="BA200" s="40"/>
      <c r="BB200" s="27"/>
      <c r="BC200" s="27"/>
      <c r="BD200" s="27"/>
      <c r="BE200" s="27"/>
      <c r="BF200" s="37">
        <v>2</v>
      </c>
      <c r="BG200" s="3">
        <v>1</v>
      </c>
      <c r="BH200" s="3">
        <v>1</v>
      </c>
      <c r="BI200" s="3" t="s">
        <v>7</v>
      </c>
      <c r="BJ200" s="19">
        <v>1</v>
      </c>
      <c r="BK200" s="22">
        <v>1</v>
      </c>
      <c r="BM200" s="20" t="s">
        <v>31</v>
      </c>
      <c r="BU200" s="3">
        <v>1</v>
      </c>
      <c r="BV200" s="21">
        <v>1</v>
      </c>
      <c r="BY200" s="3">
        <v>1</v>
      </c>
      <c r="BZ200" s="3">
        <v>1</v>
      </c>
      <c r="CB200" s="20" t="s">
        <v>26</v>
      </c>
      <c r="CC200" s="3">
        <v>1</v>
      </c>
      <c r="CD200" s="3">
        <v>1</v>
      </c>
      <c r="CF200" s="20" t="s">
        <v>30</v>
      </c>
      <c r="CG200" s="3">
        <v>2</v>
      </c>
      <c r="CI200" s="3">
        <v>1</v>
      </c>
      <c r="CJ200" s="20" t="s">
        <v>90</v>
      </c>
      <c r="CK200" s="21">
        <v>1</v>
      </c>
      <c r="CU200" s="3">
        <v>1</v>
      </c>
      <c r="CV200" s="3">
        <v>1</v>
      </c>
      <c r="CY200" s="3" t="s">
        <v>18</v>
      </c>
      <c r="CZ200" s="21">
        <v>1</v>
      </c>
      <c r="DI200" s="21">
        <v>1</v>
      </c>
      <c r="DO200" s="3">
        <v>2</v>
      </c>
      <c r="DP200" s="3">
        <v>1</v>
      </c>
      <c r="DQ200" s="3">
        <v>1</v>
      </c>
      <c r="DR200" s="3" t="s">
        <v>7</v>
      </c>
      <c r="DV200" s="21">
        <v>1</v>
      </c>
      <c r="EA200" s="21">
        <v>1</v>
      </c>
      <c r="EB200" s="3">
        <v>1</v>
      </c>
      <c r="ED200" s="3">
        <v>1</v>
      </c>
      <c r="EE200" s="3" t="s">
        <v>10</v>
      </c>
      <c r="EF200" s="21">
        <v>1</v>
      </c>
      <c r="EM200" s="3">
        <v>1</v>
      </c>
      <c r="EN200" s="21">
        <v>1</v>
      </c>
      <c r="EP200" s="19">
        <v>1</v>
      </c>
      <c r="ER200" s="3">
        <v>1</v>
      </c>
      <c r="FE200" s="21">
        <v>1</v>
      </c>
      <c r="FF200" s="3">
        <v>1</v>
      </c>
      <c r="FI200" s="3">
        <v>2</v>
      </c>
      <c r="FK200" s="21">
        <v>1</v>
      </c>
      <c r="FM200" s="3">
        <v>1</v>
      </c>
      <c r="FO200" s="3">
        <v>1</v>
      </c>
      <c r="FP200" s="3" t="s">
        <v>38</v>
      </c>
      <c r="FR200" s="21">
        <v>1</v>
      </c>
      <c r="FT200" s="21">
        <v>1</v>
      </c>
      <c r="FY200" s="21">
        <v>1</v>
      </c>
      <c r="GF200" s="19">
        <v>1</v>
      </c>
      <c r="GG200" s="3">
        <v>1</v>
      </c>
      <c r="GJ200" s="20" t="s">
        <v>6</v>
      </c>
      <c r="GK200" s="3">
        <v>1</v>
      </c>
      <c r="GN200" s="3">
        <v>1</v>
      </c>
      <c r="GQ200" s="3">
        <v>1</v>
      </c>
      <c r="GV200" s="3">
        <v>1</v>
      </c>
      <c r="GW200" s="20" t="s">
        <v>66</v>
      </c>
    </row>
    <row r="201" spans="2:205">
      <c r="B201" s="3" t="s">
        <v>150</v>
      </c>
      <c r="C201" s="6" t="s">
        <v>0</v>
      </c>
      <c r="D201" s="3" t="s">
        <v>154</v>
      </c>
      <c r="E201" s="4">
        <v>1794</v>
      </c>
      <c r="F201" s="18">
        <v>136</v>
      </c>
      <c r="H201" s="36" t="s">
        <v>1125</v>
      </c>
      <c r="I201" s="44" t="s">
        <v>1264</v>
      </c>
      <c r="J201" s="36" t="s">
        <v>1075</v>
      </c>
      <c r="K201" s="27" t="s">
        <v>326</v>
      </c>
      <c r="L201" s="27" t="s">
        <v>945</v>
      </c>
      <c r="M201" s="27" t="s">
        <v>326</v>
      </c>
      <c r="N201" s="27"/>
      <c r="O201" s="27" t="s">
        <v>531</v>
      </c>
      <c r="P201" s="27" t="s">
        <v>2</v>
      </c>
      <c r="Q201" s="31" t="s">
        <v>893</v>
      </c>
      <c r="R201" s="31" t="s">
        <v>894</v>
      </c>
      <c r="S201" s="31" t="s">
        <v>895</v>
      </c>
      <c r="T201" s="27" t="s">
        <v>896</v>
      </c>
      <c r="U201" s="27" t="s">
        <v>897</v>
      </c>
      <c r="V201" s="27" t="s">
        <v>898</v>
      </c>
      <c r="W201" s="27"/>
      <c r="X201" s="27"/>
      <c r="Y201" s="27"/>
      <c r="Z201" s="34" t="s">
        <v>653</v>
      </c>
      <c r="AQ201" s="40"/>
      <c r="AR201" s="28"/>
      <c r="AS201" s="27"/>
      <c r="AT201" s="27"/>
      <c r="AU201" s="27"/>
      <c r="AV201" s="40"/>
      <c r="AW201" s="28"/>
      <c r="AX201" s="27"/>
      <c r="AY201" s="27"/>
      <c r="AZ201" s="27"/>
      <c r="BA201" s="40"/>
      <c r="BB201" s="27"/>
      <c r="BC201" s="27"/>
      <c r="BD201" s="27"/>
      <c r="BE201" s="27"/>
      <c r="BF201" s="37">
        <v>1</v>
      </c>
      <c r="BH201" s="3">
        <v>1</v>
      </c>
      <c r="BI201" s="3" t="s">
        <v>20</v>
      </c>
      <c r="BJ201" s="19">
        <v>1</v>
      </c>
      <c r="BK201" s="3">
        <v>1</v>
      </c>
      <c r="BM201" s="20" t="s">
        <v>31</v>
      </c>
      <c r="BN201" s="21">
        <v>1</v>
      </c>
      <c r="BO201" s="22">
        <v>1</v>
      </c>
      <c r="BU201" s="3">
        <v>1</v>
      </c>
      <c r="BW201" s="21">
        <v>1</v>
      </c>
      <c r="CC201" s="3">
        <v>2</v>
      </c>
      <c r="CD201" s="3">
        <v>1</v>
      </c>
      <c r="CE201" s="3">
        <v>1</v>
      </c>
      <c r="CF201" s="20" t="s">
        <v>7</v>
      </c>
      <c r="CK201" s="21">
        <v>3</v>
      </c>
      <c r="CP201" s="3">
        <v>1</v>
      </c>
      <c r="CS201" s="3">
        <v>1</v>
      </c>
      <c r="CT201" s="20" t="s">
        <v>81</v>
      </c>
      <c r="CU201" s="3">
        <v>1</v>
      </c>
      <c r="CV201" s="3">
        <v>1</v>
      </c>
      <c r="CY201" s="3" t="s">
        <v>18</v>
      </c>
      <c r="CZ201" s="21">
        <v>1</v>
      </c>
      <c r="DC201" s="3">
        <v>1</v>
      </c>
      <c r="DE201" s="3">
        <v>1</v>
      </c>
      <c r="DG201" s="3" t="s">
        <v>17</v>
      </c>
      <c r="DH201" s="21">
        <v>1</v>
      </c>
      <c r="DO201" s="3">
        <v>1</v>
      </c>
      <c r="DP201" s="3">
        <v>1</v>
      </c>
      <c r="DR201" s="3" t="s">
        <v>31</v>
      </c>
      <c r="DS201" s="21">
        <v>1</v>
      </c>
      <c r="DT201" s="3">
        <v>1</v>
      </c>
      <c r="DW201" s="21">
        <v>1</v>
      </c>
      <c r="DX201" s="21">
        <v>1</v>
      </c>
      <c r="DY201" s="21">
        <v>1</v>
      </c>
      <c r="EA201" s="21">
        <v>1</v>
      </c>
      <c r="EN201" s="21">
        <v>1</v>
      </c>
      <c r="EO201" s="3">
        <v>1</v>
      </c>
      <c r="EP201" s="19">
        <v>1</v>
      </c>
      <c r="EY201" s="3">
        <v>1</v>
      </c>
      <c r="FE201" s="21">
        <v>1</v>
      </c>
      <c r="FF201" s="3">
        <v>1</v>
      </c>
      <c r="FH201" s="21">
        <v>1</v>
      </c>
      <c r="FI201" s="25">
        <v>1</v>
      </c>
      <c r="FJ201" s="26">
        <v>1</v>
      </c>
      <c r="FK201" s="26">
        <v>1</v>
      </c>
      <c r="FL201" s="21">
        <v>1</v>
      </c>
      <c r="FQ201" s="19">
        <v>1</v>
      </c>
      <c r="FY201" s="21">
        <v>1</v>
      </c>
      <c r="GE201" s="3">
        <v>1</v>
      </c>
      <c r="GK201" s="3">
        <v>1</v>
      </c>
      <c r="GO201" s="21">
        <v>1</v>
      </c>
    </row>
    <row r="202" spans="2:205">
      <c r="B202" s="3" t="s">
        <v>150</v>
      </c>
      <c r="C202" s="6" t="s">
        <v>0</v>
      </c>
      <c r="D202" s="3" t="s">
        <v>153</v>
      </c>
      <c r="E202" s="4">
        <v>1791</v>
      </c>
      <c r="F202" s="18">
        <v>137</v>
      </c>
      <c r="H202" s="36" t="s">
        <v>1125</v>
      </c>
      <c r="I202" s="44" t="s">
        <v>1264</v>
      </c>
      <c r="J202" s="36" t="s">
        <v>370</v>
      </c>
      <c r="K202" s="27" t="s">
        <v>326</v>
      </c>
      <c r="L202" s="27" t="s">
        <v>1077</v>
      </c>
      <c r="M202" s="27" t="s">
        <v>326</v>
      </c>
      <c r="N202" s="27" t="s">
        <v>1076</v>
      </c>
      <c r="O202" s="27" t="s">
        <v>528</v>
      </c>
      <c r="P202" s="27" t="s">
        <v>2</v>
      </c>
      <c r="Q202" s="31" t="s">
        <v>899</v>
      </c>
      <c r="R202" s="31" t="s">
        <v>900</v>
      </c>
      <c r="S202" s="31" t="s">
        <v>901</v>
      </c>
      <c r="T202" s="27" t="s">
        <v>902</v>
      </c>
      <c r="U202" s="27"/>
      <c r="V202" s="27"/>
      <c r="W202" s="27"/>
      <c r="X202" s="27"/>
      <c r="Y202" s="27"/>
      <c r="Z202" s="34" t="s">
        <v>597</v>
      </c>
      <c r="AQ202" s="40"/>
      <c r="AR202" s="28"/>
      <c r="AS202" s="27"/>
      <c r="AT202" s="27"/>
      <c r="AU202" s="27"/>
      <c r="AV202" s="40"/>
      <c r="AW202" s="28"/>
      <c r="AX202" s="27"/>
      <c r="AY202" s="27"/>
      <c r="AZ202" s="27"/>
      <c r="BA202" s="40"/>
      <c r="BB202" s="27"/>
      <c r="BC202" s="27"/>
      <c r="BD202" s="27"/>
      <c r="BE202" s="27"/>
      <c r="BF202" s="37">
        <v>1</v>
      </c>
      <c r="BG202" s="3">
        <v>1</v>
      </c>
      <c r="BI202" s="3" t="s">
        <v>125</v>
      </c>
      <c r="BJ202" s="19">
        <v>2</v>
      </c>
      <c r="BK202" s="3">
        <v>1</v>
      </c>
      <c r="BL202" s="3">
        <v>1</v>
      </c>
      <c r="BM202" s="20" t="s">
        <v>7</v>
      </c>
      <c r="BP202" s="19">
        <v>1</v>
      </c>
      <c r="BU202" s="3">
        <v>1</v>
      </c>
      <c r="BV202" s="21">
        <v>1</v>
      </c>
      <c r="BY202" s="3">
        <v>1</v>
      </c>
      <c r="CA202" s="3">
        <v>1</v>
      </c>
      <c r="CB202" s="20" t="s">
        <v>20</v>
      </c>
      <c r="CC202" s="3">
        <v>2</v>
      </c>
      <c r="CD202" s="3">
        <v>1</v>
      </c>
      <c r="CE202" s="3">
        <v>1</v>
      </c>
      <c r="CF202" s="20" t="s">
        <v>7</v>
      </c>
      <c r="CZ202" s="21">
        <v>1</v>
      </c>
      <c r="DA202" s="3">
        <v>1</v>
      </c>
      <c r="DC202" s="3">
        <v>1</v>
      </c>
      <c r="DE202" s="3">
        <v>1</v>
      </c>
      <c r="DG202" s="3" t="s">
        <v>17</v>
      </c>
      <c r="DH202" s="21">
        <v>1</v>
      </c>
      <c r="DO202" s="3">
        <v>2</v>
      </c>
      <c r="DP202" s="3">
        <v>1</v>
      </c>
      <c r="DQ202" s="3">
        <v>1</v>
      </c>
      <c r="DR202" s="3" t="s">
        <v>7</v>
      </c>
      <c r="DS202" s="21">
        <v>1</v>
      </c>
      <c r="DZ202" s="3">
        <v>1</v>
      </c>
      <c r="EA202" s="21">
        <v>1</v>
      </c>
      <c r="EB202" s="3">
        <v>1</v>
      </c>
      <c r="ED202" s="3">
        <v>1</v>
      </c>
      <c r="EE202" s="3" t="s">
        <v>10</v>
      </c>
      <c r="EG202" s="21">
        <v>1</v>
      </c>
      <c r="EH202" s="3">
        <v>1</v>
      </c>
      <c r="EI202" s="3">
        <v>1</v>
      </c>
      <c r="EK202" s="3" t="s">
        <v>9</v>
      </c>
      <c r="EN202" s="21">
        <v>1</v>
      </c>
      <c r="EP202" s="19">
        <v>1</v>
      </c>
      <c r="ER202" s="3">
        <v>1</v>
      </c>
      <c r="FB202" s="19">
        <v>1</v>
      </c>
      <c r="FC202" s="3">
        <v>1</v>
      </c>
      <c r="FF202" s="3">
        <v>1</v>
      </c>
      <c r="FZ202" s="19">
        <v>1</v>
      </c>
      <c r="GA202" s="23">
        <v>1</v>
      </c>
      <c r="GE202" s="3">
        <v>1</v>
      </c>
      <c r="GF202" s="19">
        <v>1</v>
      </c>
      <c r="GG202" s="3">
        <v>1</v>
      </c>
      <c r="GJ202" s="20" t="s">
        <v>6</v>
      </c>
      <c r="GL202" s="21">
        <v>1</v>
      </c>
      <c r="GO202" s="21">
        <v>1</v>
      </c>
    </row>
    <row r="203" spans="2:205">
      <c r="B203" s="3" t="s">
        <v>150</v>
      </c>
      <c r="C203" s="6" t="s">
        <v>0</v>
      </c>
      <c r="D203" s="3" t="s">
        <v>152</v>
      </c>
      <c r="E203" s="4">
        <v>1790</v>
      </c>
      <c r="F203" s="18">
        <v>138</v>
      </c>
      <c r="H203" s="36" t="s">
        <v>1125</v>
      </c>
      <c r="I203" s="44" t="s">
        <v>1264</v>
      </c>
      <c r="J203" s="36" t="s">
        <v>558</v>
      </c>
      <c r="K203" s="27" t="s">
        <v>326</v>
      </c>
      <c r="L203" s="27" t="s">
        <v>945</v>
      </c>
      <c r="M203" s="27" t="s">
        <v>326</v>
      </c>
      <c r="N203" s="27" t="s">
        <v>563</v>
      </c>
      <c r="O203" s="27" t="s">
        <v>530</v>
      </c>
      <c r="P203" s="27" t="s">
        <v>2</v>
      </c>
      <c r="Q203" s="31" t="s">
        <v>903</v>
      </c>
      <c r="R203" s="31" t="s">
        <v>904</v>
      </c>
      <c r="S203" s="31" t="s">
        <v>905</v>
      </c>
      <c r="T203" s="27" t="s">
        <v>906</v>
      </c>
      <c r="U203" s="27"/>
      <c r="V203" s="27"/>
      <c r="W203" s="27"/>
      <c r="X203" s="27"/>
      <c r="Y203" s="27"/>
      <c r="Z203" s="34" t="s">
        <v>664</v>
      </c>
      <c r="AQ203" s="40"/>
      <c r="AR203" s="28"/>
      <c r="AS203" s="27"/>
      <c r="AT203" s="27"/>
      <c r="AU203" s="27"/>
      <c r="AV203" s="40"/>
      <c r="AW203" s="28"/>
      <c r="AX203" s="27"/>
      <c r="AY203" s="27"/>
      <c r="AZ203" s="27"/>
      <c r="BA203" s="40"/>
      <c r="BB203" s="27"/>
      <c r="BC203" s="27"/>
      <c r="BD203" s="27"/>
      <c r="BE203" s="27"/>
      <c r="BJ203" s="19">
        <v>2</v>
      </c>
      <c r="BK203" s="3">
        <v>1</v>
      </c>
      <c r="BL203" s="3">
        <v>1</v>
      </c>
      <c r="BM203" s="20" t="s">
        <v>7</v>
      </c>
      <c r="BN203" s="21">
        <v>1</v>
      </c>
      <c r="BO203" s="22">
        <v>1</v>
      </c>
      <c r="BW203" s="21">
        <v>1</v>
      </c>
      <c r="BY203" s="3">
        <v>1</v>
      </c>
      <c r="BZ203" s="3">
        <v>1</v>
      </c>
      <c r="CB203" s="20" t="s">
        <v>26</v>
      </c>
      <c r="CC203" s="3">
        <v>1</v>
      </c>
      <c r="CD203" s="3">
        <v>1</v>
      </c>
      <c r="CF203" s="20" t="s">
        <v>30</v>
      </c>
      <c r="CG203" s="3">
        <v>1</v>
      </c>
      <c r="CH203" s="3">
        <v>1</v>
      </c>
      <c r="CJ203" s="20" t="s">
        <v>13</v>
      </c>
      <c r="CU203" s="3">
        <v>1</v>
      </c>
      <c r="CX203" s="3">
        <v>1</v>
      </c>
      <c r="CY203" s="3" t="s">
        <v>42</v>
      </c>
      <c r="CZ203" s="21">
        <v>1</v>
      </c>
      <c r="DC203" s="3">
        <v>1</v>
      </c>
      <c r="DD203" s="3">
        <v>1</v>
      </c>
      <c r="DG203" s="3" t="s">
        <v>11</v>
      </c>
      <c r="DH203" s="21">
        <v>1</v>
      </c>
      <c r="DI203" s="21">
        <v>1</v>
      </c>
      <c r="DJ203" s="3">
        <v>1</v>
      </c>
      <c r="DL203" s="3">
        <v>1</v>
      </c>
      <c r="DM203" s="3" t="s">
        <v>85</v>
      </c>
      <c r="DO203" s="3">
        <v>1</v>
      </c>
      <c r="DP203" s="3">
        <v>1</v>
      </c>
      <c r="DR203" s="3" t="s">
        <v>31</v>
      </c>
      <c r="DS203" s="21">
        <v>1</v>
      </c>
      <c r="EH203" s="3">
        <v>1</v>
      </c>
      <c r="EI203" s="3">
        <v>1</v>
      </c>
      <c r="EK203" s="3" t="s">
        <v>9</v>
      </c>
      <c r="EN203" s="21">
        <v>1</v>
      </c>
      <c r="FA203" s="21">
        <v>1</v>
      </c>
      <c r="FF203" s="3">
        <v>1</v>
      </c>
      <c r="FM203" s="3">
        <v>1</v>
      </c>
      <c r="FO203" s="3">
        <v>1</v>
      </c>
      <c r="FP203" s="3" t="s">
        <v>38</v>
      </c>
      <c r="FT203" s="21">
        <v>1</v>
      </c>
      <c r="FY203" s="21">
        <v>1</v>
      </c>
      <c r="GE203" s="3">
        <v>1</v>
      </c>
      <c r="GF203" s="19">
        <v>1</v>
      </c>
      <c r="GG203" s="3">
        <v>1</v>
      </c>
      <c r="GJ203" s="20" t="s">
        <v>6</v>
      </c>
      <c r="GN203" s="3">
        <v>1</v>
      </c>
      <c r="GQ203" s="3">
        <v>1</v>
      </c>
      <c r="GR203" s="3">
        <v>1</v>
      </c>
      <c r="GW203" s="20" t="s">
        <v>151</v>
      </c>
    </row>
    <row r="204" spans="2:205">
      <c r="B204" s="3" t="s">
        <v>1212</v>
      </c>
      <c r="C204" s="6" t="s">
        <v>0</v>
      </c>
      <c r="D204" s="3" t="s">
        <v>149</v>
      </c>
      <c r="E204" s="4">
        <v>1809</v>
      </c>
      <c r="F204" s="18">
        <v>139</v>
      </c>
      <c r="H204" s="36" t="s">
        <v>1211</v>
      </c>
      <c r="I204" s="44" t="s">
        <v>1277</v>
      </c>
      <c r="J204" s="36"/>
      <c r="K204" s="27"/>
      <c r="L204" s="27"/>
      <c r="M204" s="27"/>
      <c r="N204" s="27"/>
      <c r="O204" s="27" t="s">
        <v>531</v>
      </c>
      <c r="P204" s="27" t="s">
        <v>2</v>
      </c>
      <c r="Q204" s="31" t="s">
        <v>665</v>
      </c>
      <c r="R204" s="31"/>
      <c r="S204" s="31"/>
      <c r="T204" s="27" t="s">
        <v>907</v>
      </c>
      <c r="U204" s="27"/>
      <c r="V204" s="27"/>
      <c r="W204" s="27"/>
      <c r="X204" s="27"/>
      <c r="Y204" s="27"/>
      <c r="Z204" s="34" t="s">
        <v>597</v>
      </c>
      <c r="AQ204" s="40"/>
      <c r="AR204" s="28"/>
      <c r="AS204" s="27"/>
      <c r="AT204" s="27"/>
      <c r="AU204" s="27"/>
      <c r="AV204" s="40"/>
      <c r="AW204" s="28"/>
      <c r="AX204" s="27"/>
      <c r="AY204" s="27"/>
      <c r="AZ204" s="27"/>
      <c r="BA204" s="40"/>
      <c r="BB204" s="27"/>
      <c r="BC204" s="27"/>
      <c r="BD204" s="27"/>
      <c r="BE204" s="27"/>
      <c r="BJ204" s="19">
        <v>1</v>
      </c>
      <c r="BK204" s="3">
        <v>1</v>
      </c>
      <c r="BM204" s="20" t="s">
        <v>31</v>
      </c>
      <c r="CC204" s="3">
        <v>1</v>
      </c>
      <c r="CD204" s="3">
        <v>1</v>
      </c>
      <c r="CF204" s="20" t="s">
        <v>30</v>
      </c>
      <c r="CP204" s="3">
        <v>1</v>
      </c>
      <c r="CS204" s="3">
        <v>1</v>
      </c>
      <c r="CT204" s="20" t="s">
        <v>81</v>
      </c>
      <c r="CZ204" s="21">
        <v>1</v>
      </c>
      <c r="DC204" s="3">
        <v>1</v>
      </c>
      <c r="DD204" s="3">
        <v>1</v>
      </c>
      <c r="DG204" s="3" t="s">
        <v>11</v>
      </c>
      <c r="DI204" s="21">
        <v>1</v>
      </c>
      <c r="DO204" s="3">
        <v>1</v>
      </c>
      <c r="DQ204" s="3">
        <v>1</v>
      </c>
      <c r="DR204" s="3" t="s">
        <v>14</v>
      </c>
      <c r="DS204" s="21">
        <v>1</v>
      </c>
      <c r="DT204" s="3">
        <v>1</v>
      </c>
      <c r="DV204" s="21">
        <v>1</v>
      </c>
      <c r="DW204" s="21">
        <v>1</v>
      </c>
      <c r="DY204" s="21">
        <v>1</v>
      </c>
      <c r="FL204" s="21">
        <v>1</v>
      </c>
      <c r="FM204" s="3">
        <v>1</v>
      </c>
      <c r="FO204" s="3">
        <v>1</v>
      </c>
      <c r="FP204" s="3" t="s">
        <v>38</v>
      </c>
      <c r="FQ204" s="19">
        <v>1</v>
      </c>
      <c r="FT204" s="21">
        <v>1</v>
      </c>
      <c r="FZ204" s="19">
        <v>1</v>
      </c>
      <c r="GA204" s="23">
        <v>1</v>
      </c>
      <c r="GL204" s="21">
        <v>1</v>
      </c>
      <c r="GQ204" s="3">
        <v>3</v>
      </c>
      <c r="GS204" s="3">
        <v>1</v>
      </c>
      <c r="GU204" s="3">
        <v>1</v>
      </c>
      <c r="GV204" s="3">
        <v>1</v>
      </c>
      <c r="GW204" s="20" t="s">
        <v>148</v>
      </c>
    </row>
    <row r="205" spans="2:205">
      <c r="B205" s="3" t="s">
        <v>144</v>
      </c>
      <c r="C205" s="6" t="s">
        <v>0</v>
      </c>
      <c r="D205" s="3" t="s">
        <v>147</v>
      </c>
      <c r="E205" s="4">
        <v>1788</v>
      </c>
      <c r="F205" s="18">
        <v>140</v>
      </c>
      <c r="H205" s="36" t="s">
        <v>1214</v>
      </c>
      <c r="I205" s="44" t="s">
        <v>1265</v>
      </c>
      <c r="J205" s="36"/>
      <c r="K205" s="27"/>
      <c r="L205" s="27"/>
      <c r="M205" s="27"/>
      <c r="N205" s="27"/>
      <c r="O205" s="27" t="s">
        <v>528</v>
      </c>
      <c r="P205" s="27" t="s">
        <v>2</v>
      </c>
      <c r="Q205" s="31" t="s">
        <v>665</v>
      </c>
      <c r="R205" s="31"/>
      <c r="S205" s="31"/>
      <c r="T205" s="27"/>
      <c r="U205" s="27"/>
      <c r="V205" s="27"/>
      <c r="W205" s="27"/>
      <c r="X205" s="27"/>
      <c r="Y205" s="27"/>
      <c r="Z205" s="34" t="s">
        <v>660</v>
      </c>
      <c r="AQ205" s="40"/>
      <c r="AR205" s="28"/>
      <c r="AS205" s="27"/>
      <c r="AT205" s="27"/>
      <c r="AU205" s="27"/>
      <c r="AV205" s="40"/>
      <c r="AW205" s="28"/>
      <c r="AX205" s="27"/>
      <c r="AY205" s="27"/>
      <c r="AZ205" s="27"/>
      <c r="BA205" s="40"/>
      <c r="BB205" s="27"/>
      <c r="BC205" s="27"/>
      <c r="BD205" s="27"/>
      <c r="BE205" s="27"/>
      <c r="BP205" s="19">
        <v>1</v>
      </c>
      <c r="BV205" s="21">
        <v>1</v>
      </c>
      <c r="BX205" s="21">
        <v>1</v>
      </c>
      <c r="CP205" s="3">
        <v>1</v>
      </c>
      <c r="CS205" s="3">
        <v>1</v>
      </c>
      <c r="CT205" s="20" t="s">
        <v>81</v>
      </c>
      <c r="DA205" s="3">
        <v>1</v>
      </c>
      <c r="DH205" s="21">
        <v>1</v>
      </c>
      <c r="DO205" s="3">
        <v>1</v>
      </c>
      <c r="DP205" s="3">
        <v>1</v>
      </c>
      <c r="DR205" s="3" t="s">
        <v>31</v>
      </c>
      <c r="DY205" s="21">
        <v>1</v>
      </c>
      <c r="EA205" s="21">
        <v>1</v>
      </c>
      <c r="EH205" s="3">
        <v>1</v>
      </c>
      <c r="EI205" s="3">
        <v>1</v>
      </c>
      <c r="EK205" s="3" t="s">
        <v>9</v>
      </c>
      <c r="FE205" s="21">
        <v>1</v>
      </c>
      <c r="FM205" s="3">
        <v>1</v>
      </c>
      <c r="FO205" s="3">
        <v>1</v>
      </c>
      <c r="FP205" s="3" t="s">
        <v>38</v>
      </c>
      <c r="GQ205" s="3">
        <v>1</v>
      </c>
      <c r="GS205" s="3">
        <v>1</v>
      </c>
      <c r="GW205" s="20" t="s">
        <v>53</v>
      </c>
    </row>
    <row r="206" spans="2:205">
      <c r="B206" s="3" t="s">
        <v>144</v>
      </c>
      <c r="C206" s="6" t="s">
        <v>0</v>
      </c>
      <c r="D206" s="3" t="s">
        <v>146</v>
      </c>
      <c r="E206" s="4">
        <v>1777</v>
      </c>
      <c r="F206" s="18">
        <v>141</v>
      </c>
      <c r="H206" s="36" t="s">
        <v>1213</v>
      </c>
      <c r="I206" s="44" t="s">
        <v>1263</v>
      </c>
      <c r="J206" s="36"/>
      <c r="K206" s="27"/>
      <c r="L206" s="27"/>
      <c r="M206" s="27"/>
      <c r="N206" s="27"/>
      <c r="O206" s="27" t="s">
        <v>529</v>
      </c>
      <c r="P206" s="27" t="s">
        <v>2</v>
      </c>
      <c r="Q206" s="31" t="s">
        <v>908</v>
      </c>
      <c r="R206" s="31" t="s">
        <v>909</v>
      </c>
      <c r="S206" s="31" t="s">
        <v>910</v>
      </c>
      <c r="T206" s="27" t="s">
        <v>911</v>
      </c>
      <c r="U206" s="27"/>
      <c r="V206" s="27"/>
      <c r="W206" s="27"/>
      <c r="X206" s="27"/>
      <c r="Y206" s="27"/>
      <c r="Z206" s="34" t="s">
        <v>597</v>
      </c>
      <c r="AQ206" s="40"/>
      <c r="AR206" s="28"/>
      <c r="AS206" s="27"/>
      <c r="AT206" s="27"/>
      <c r="AU206" s="27"/>
      <c r="AV206" s="40"/>
      <c r="AW206" s="28"/>
      <c r="AX206" s="27"/>
      <c r="AY206" s="27"/>
      <c r="AZ206" s="27"/>
      <c r="BA206" s="40"/>
      <c r="BB206" s="27"/>
      <c r="BC206" s="27"/>
      <c r="BD206" s="27"/>
      <c r="BE206" s="27"/>
      <c r="FG206" s="21">
        <v>1</v>
      </c>
      <c r="GL206" s="21">
        <v>1</v>
      </c>
    </row>
    <row r="207" spans="2:205">
      <c r="B207" s="3" t="s">
        <v>144</v>
      </c>
      <c r="C207" s="6" t="s">
        <v>0</v>
      </c>
      <c r="D207" s="3" t="s">
        <v>145</v>
      </c>
      <c r="E207" s="4">
        <v>1791</v>
      </c>
      <c r="F207" s="18">
        <v>142</v>
      </c>
      <c r="H207" s="36" t="s">
        <v>1214</v>
      </c>
      <c r="I207" s="44" t="s">
        <v>1265</v>
      </c>
      <c r="J207" s="36"/>
      <c r="K207" s="27"/>
      <c r="L207" s="27"/>
      <c r="M207" s="27"/>
      <c r="N207" s="27"/>
      <c r="O207" s="27" t="s">
        <v>528</v>
      </c>
      <c r="P207" s="27" t="s">
        <v>2</v>
      </c>
      <c r="Q207" s="31" t="s">
        <v>950</v>
      </c>
      <c r="R207" s="31" t="s">
        <v>951</v>
      </c>
      <c r="S207" s="31"/>
      <c r="T207" s="27" t="s">
        <v>912</v>
      </c>
      <c r="U207" s="27"/>
      <c r="V207" s="27"/>
      <c r="W207" s="27"/>
      <c r="X207" s="27"/>
      <c r="Y207" s="27"/>
      <c r="Z207" s="34" t="s">
        <v>653</v>
      </c>
      <c r="AQ207" s="40"/>
      <c r="AR207" s="28"/>
      <c r="AS207" s="27"/>
      <c r="AT207" s="27"/>
      <c r="AU207" s="27"/>
      <c r="AV207" s="40"/>
      <c r="AW207" s="28"/>
      <c r="AX207" s="27"/>
      <c r="AY207" s="27"/>
      <c r="AZ207" s="27"/>
      <c r="BA207" s="40"/>
      <c r="BB207" s="27"/>
      <c r="BC207" s="27"/>
      <c r="BD207" s="27"/>
      <c r="BE207" s="27"/>
      <c r="BU207" s="3">
        <v>1</v>
      </c>
      <c r="BV207" s="21">
        <v>1</v>
      </c>
      <c r="CL207" s="3">
        <v>1</v>
      </c>
      <c r="DO207" s="3">
        <v>1</v>
      </c>
      <c r="DP207" s="3">
        <v>1</v>
      </c>
      <c r="DR207" s="3" t="s">
        <v>31</v>
      </c>
      <c r="DX207" s="21">
        <v>1</v>
      </c>
      <c r="DY207" s="21">
        <v>1</v>
      </c>
      <c r="DZ207" s="3">
        <v>1</v>
      </c>
      <c r="EL207" s="21">
        <v>1</v>
      </c>
      <c r="FJ207" s="21">
        <v>1</v>
      </c>
      <c r="GL207" s="21">
        <v>1</v>
      </c>
      <c r="GQ207" s="3">
        <v>1</v>
      </c>
      <c r="GT207" s="3">
        <v>1</v>
      </c>
      <c r="GW207" s="20" t="s">
        <v>45</v>
      </c>
    </row>
    <row r="208" spans="2:205">
      <c r="B208" s="3" t="s">
        <v>144</v>
      </c>
      <c r="C208" s="6" t="s">
        <v>0</v>
      </c>
      <c r="D208" s="3" t="s">
        <v>143</v>
      </c>
      <c r="E208" s="4">
        <v>1783</v>
      </c>
      <c r="F208" s="18">
        <v>143</v>
      </c>
      <c r="H208" s="36" t="s">
        <v>1214</v>
      </c>
      <c r="I208" s="44" t="s">
        <v>1265</v>
      </c>
      <c r="J208" s="36"/>
      <c r="K208" s="27"/>
      <c r="L208" s="27"/>
      <c r="M208" s="27"/>
      <c r="N208" s="27"/>
      <c r="O208" s="27" t="s">
        <v>530</v>
      </c>
      <c r="P208" s="27" t="s">
        <v>2</v>
      </c>
      <c r="Q208" s="31" t="s">
        <v>913</v>
      </c>
      <c r="R208" s="31" t="s">
        <v>914</v>
      </c>
      <c r="S208" s="31"/>
      <c r="T208" s="27" t="s">
        <v>915</v>
      </c>
      <c r="U208" s="27" t="s">
        <v>916</v>
      </c>
      <c r="V208" s="27" t="s">
        <v>917</v>
      </c>
      <c r="W208" s="27"/>
      <c r="X208" s="27"/>
      <c r="Y208" s="27"/>
      <c r="Z208" s="34" t="s">
        <v>597</v>
      </c>
      <c r="AQ208" s="40"/>
      <c r="AR208" s="28"/>
      <c r="AS208" s="27"/>
      <c r="AT208" s="27"/>
      <c r="AU208" s="27"/>
      <c r="AV208" s="40"/>
      <c r="AW208" s="28"/>
      <c r="AX208" s="27"/>
      <c r="AY208" s="27"/>
      <c r="AZ208" s="27"/>
      <c r="BA208" s="40"/>
      <c r="BB208" s="27"/>
      <c r="BC208" s="27"/>
      <c r="BD208" s="27"/>
      <c r="BE208" s="27"/>
      <c r="BJ208" s="19">
        <v>1</v>
      </c>
      <c r="BK208" s="3">
        <v>1</v>
      </c>
      <c r="BM208" s="20" t="s">
        <v>31</v>
      </c>
      <c r="EB208" s="3">
        <v>1</v>
      </c>
      <c r="ED208" s="3">
        <v>1</v>
      </c>
      <c r="EE208" s="3" t="s">
        <v>10</v>
      </c>
      <c r="EH208" s="3">
        <v>1</v>
      </c>
      <c r="EI208" s="3">
        <v>1</v>
      </c>
      <c r="EK208" s="3" t="s">
        <v>9</v>
      </c>
      <c r="EM208" s="3">
        <v>1</v>
      </c>
      <c r="FQ208" s="19">
        <v>1</v>
      </c>
      <c r="FU208" s="3">
        <v>1</v>
      </c>
      <c r="FV208" s="3">
        <v>1</v>
      </c>
      <c r="FX208" s="3" t="s">
        <v>0</v>
      </c>
    </row>
    <row r="209" spans="2:205">
      <c r="B209" s="3" t="s">
        <v>142</v>
      </c>
      <c r="C209" s="6" t="s">
        <v>0</v>
      </c>
      <c r="D209" s="3" t="s">
        <v>141</v>
      </c>
      <c r="E209" s="4">
        <v>1807</v>
      </c>
      <c r="F209" s="18">
        <v>144</v>
      </c>
      <c r="H209" s="36" t="s">
        <v>1215</v>
      </c>
      <c r="I209" s="44" t="s">
        <v>1268</v>
      </c>
      <c r="J209" s="36"/>
      <c r="K209" s="27"/>
      <c r="L209" s="27"/>
      <c r="M209" s="27"/>
      <c r="N209" s="27"/>
      <c r="O209" s="27" t="s">
        <v>528</v>
      </c>
      <c r="P209" s="27" t="s">
        <v>2</v>
      </c>
      <c r="Q209" s="31" t="s">
        <v>665</v>
      </c>
      <c r="R209" s="31"/>
      <c r="S209" s="31"/>
      <c r="T209" s="27"/>
      <c r="U209" s="27"/>
      <c r="V209" s="27"/>
      <c r="W209" s="27"/>
      <c r="X209" s="27"/>
      <c r="Y209" s="27"/>
      <c r="Z209" s="34" t="s">
        <v>660</v>
      </c>
      <c r="AQ209" s="40"/>
      <c r="AR209" s="28"/>
      <c r="AS209" s="27"/>
      <c r="AT209" s="27"/>
      <c r="AU209" s="27"/>
      <c r="AV209" s="40"/>
      <c r="AW209" s="28"/>
      <c r="AX209" s="27"/>
      <c r="AY209" s="27"/>
      <c r="AZ209" s="27"/>
      <c r="BA209" s="40"/>
      <c r="BB209" s="27"/>
      <c r="BC209" s="27"/>
      <c r="BD209" s="27"/>
      <c r="BE209" s="27"/>
      <c r="BJ209" s="19">
        <v>1</v>
      </c>
      <c r="BK209" s="3">
        <v>1</v>
      </c>
      <c r="BM209" s="20" t="s">
        <v>31</v>
      </c>
      <c r="BV209" s="21">
        <v>1</v>
      </c>
      <c r="CC209" s="3">
        <v>2</v>
      </c>
      <c r="CD209" s="3">
        <v>1</v>
      </c>
      <c r="CE209" s="3">
        <v>1</v>
      </c>
      <c r="CF209" s="20" t="s">
        <v>7</v>
      </c>
      <c r="CP209" s="3">
        <v>1</v>
      </c>
      <c r="CQ209" s="3">
        <v>1</v>
      </c>
      <c r="CT209" s="20" t="s">
        <v>58</v>
      </c>
      <c r="DH209" s="21">
        <v>1</v>
      </c>
      <c r="DJ209" s="3">
        <v>1</v>
      </c>
      <c r="DK209" s="3">
        <v>1</v>
      </c>
      <c r="DM209" s="3" t="s">
        <v>24</v>
      </c>
      <c r="DS209" s="21">
        <v>1</v>
      </c>
      <c r="DT209" s="3">
        <v>2</v>
      </c>
      <c r="EL209" s="21">
        <v>1</v>
      </c>
      <c r="EN209" s="21">
        <v>1</v>
      </c>
      <c r="FE209" s="21">
        <v>1</v>
      </c>
      <c r="FQ209" s="19">
        <v>1</v>
      </c>
      <c r="GF209" s="19">
        <v>1</v>
      </c>
      <c r="GH209" s="3">
        <v>1</v>
      </c>
      <c r="GJ209" s="20" t="s">
        <v>117</v>
      </c>
      <c r="GN209" s="3">
        <v>1</v>
      </c>
      <c r="GQ209" s="3">
        <v>1</v>
      </c>
      <c r="GU209" s="3">
        <v>1</v>
      </c>
      <c r="GW209" s="20" t="s">
        <v>71</v>
      </c>
    </row>
    <row r="210" spans="2:205">
      <c r="B210" s="3" t="s">
        <v>140</v>
      </c>
      <c r="C210" s="6" t="s">
        <v>0</v>
      </c>
      <c r="D210" s="3" t="s">
        <v>139</v>
      </c>
      <c r="E210" s="4">
        <v>1792</v>
      </c>
      <c r="F210" s="18">
        <v>145</v>
      </c>
      <c r="H210" s="36" t="s">
        <v>1216</v>
      </c>
      <c r="I210" s="44" t="s">
        <v>1265</v>
      </c>
      <c r="J210" s="36"/>
      <c r="K210" s="27"/>
      <c r="L210" s="27"/>
      <c r="M210" s="27"/>
      <c r="N210" s="27"/>
      <c r="O210" s="27" t="s">
        <v>530</v>
      </c>
      <c r="P210" s="27" t="s">
        <v>2</v>
      </c>
      <c r="Q210" s="31" t="s">
        <v>665</v>
      </c>
      <c r="R210" s="31"/>
      <c r="S210" s="31"/>
      <c r="T210" s="27"/>
      <c r="U210" s="27"/>
      <c r="V210" s="27"/>
      <c r="W210" s="27"/>
      <c r="X210" s="27"/>
      <c r="Y210" s="27"/>
      <c r="Z210" s="34" t="s">
        <v>660</v>
      </c>
      <c r="AQ210" s="40"/>
      <c r="AR210" s="28"/>
      <c r="AS210" s="27"/>
      <c r="AT210" s="27"/>
      <c r="AU210" s="27"/>
      <c r="AV210" s="40"/>
      <c r="AW210" s="28"/>
      <c r="AX210" s="27"/>
      <c r="AY210" s="27"/>
      <c r="AZ210" s="27"/>
      <c r="BA210" s="40"/>
      <c r="BB210" s="27"/>
      <c r="BC210" s="27"/>
      <c r="BD210" s="27"/>
      <c r="BE210" s="27"/>
      <c r="BP210" s="19">
        <v>1</v>
      </c>
      <c r="CG210" s="3">
        <v>1</v>
      </c>
      <c r="CP210" s="3">
        <v>2</v>
      </c>
      <c r="CQ210" s="3">
        <v>1</v>
      </c>
      <c r="CR210" s="3">
        <v>1</v>
      </c>
      <c r="CT210" s="20" t="s">
        <v>43</v>
      </c>
      <c r="CU210" s="22">
        <v>1</v>
      </c>
      <c r="CX210" s="3">
        <v>1</v>
      </c>
      <c r="CY210" s="3" t="s">
        <v>42</v>
      </c>
      <c r="CZ210" s="21">
        <v>1</v>
      </c>
      <c r="DC210" s="3">
        <v>1</v>
      </c>
      <c r="DE210" s="3">
        <v>1</v>
      </c>
      <c r="DG210" s="3" t="s">
        <v>17</v>
      </c>
      <c r="DH210" s="21">
        <v>1</v>
      </c>
      <c r="DO210" s="3">
        <v>1</v>
      </c>
      <c r="DP210" s="3">
        <v>1</v>
      </c>
      <c r="DR210" s="3" t="s">
        <v>31</v>
      </c>
      <c r="DZ210" s="3">
        <v>1</v>
      </c>
      <c r="EA210" s="21">
        <v>1</v>
      </c>
      <c r="EB210" s="3">
        <v>1</v>
      </c>
      <c r="ED210" s="3">
        <v>1</v>
      </c>
      <c r="EE210" s="3" t="s">
        <v>10</v>
      </c>
      <c r="EH210" s="3">
        <v>1</v>
      </c>
      <c r="EI210" s="3">
        <v>1</v>
      </c>
      <c r="EK210" s="3" t="s">
        <v>9</v>
      </c>
      <c r="EP210" s="19">
        <v>1</v>
      </c>
      <c r="ER210" s="3">
        <v>1</v>
      </c>
      <c r="FE210" s="21">
        <v>1</v>
      </c>
      <c r="FI210" s="3">
        <v>1</v>
      </c>
    </row>
    <row r="211" spans="2:205">
      <c r="B211" s="3" t="s">
        <v>138</v>
      </c>
      <c r="C211" s="6" t="s">
        <v>9</v>
      </c>
      <c r="D211" s="3" t="s">
        <v>137</v>
      </c>
      <c r="E211" s="4">
        <v>1810</v>
      </c>
      <c r="F211" s="18">
        <v>146</v>
      </c>
      <c r="H211" s="36" t="s">
        <v>1217</v>
      </c>
      <c r="I211" s="44" t="s">
        <v>1268</v>
      </c>
      <c r="J211" s="36"/>
      <c r="K211" s="27"/>
      <c r="L211" s="27"/>
      <c r="M211" s="27"/>
      <c r="N211" s="27"/>
      <c r="O211" s="27" t="s">
        <v>530</v>
      </c>
      <c r="P211" s="27" t="s">
        <v>2</v>
      </c>
      <c r="Q211" s="31" t="s">
        <v>665</v>
      </c>
      <c r="R211" s="31"/>
      <c r="S211" s="31"/>
      <c r="T211" s="27" t="s">
        <v>918</v>
      </c>
      <c r="U211" s="27" t="s">
        <v>919</v>
      </c>
      <c r="V211" s="27" t="s">
        <v>920</v>
      </c>
      <c r="W211" s="27"/>
      <c r="X211" s="27"/>
      <c r="Y211" s="27"/>
      <c r="Z211" s="34" t="s">
        <v>597</v>
      </c>
      <c r="AQ211" s="40"/>
      <c r="AR211" s="28"/>
      <c r="AS211" s="27"/>
      <c r="AT211" s="27"/>
      <c r="AU211" s="27"/>
      <c r="AV211" s="40"/>
      <c r="AW211" s="28"/>
      <c r="AX211" s="27"/>
      <c r="AY211" s="27"/>
      <c r="AZ211" s="27"/>
      <c r="BA211" s="40"/>
      <c r="BB211" s="27"/>
      <c r="BC211" s="27"/>
      <c r="BD211" s="27"/>
      <c r="BE211" s="27"/>
      <c r="CC211" s="3">
        <v>1</v>
      </c>
      <c r="CE211" s="3">
        <v>1</v>
      </c>
      <c r="CF211" s="20" t="s">
        <v>3</v>
      </c>
      <c r="CP211" s="3">
        <v>2</v>
      </c>
      <c r="CQ211" s="3">
        <v>1</v>
      </c>
      <c r="CS211" s="3">
        <v>1</v>
      </c>
      <c r="CT211" s="20" t="s">
        <v>94</v>
      </c>
      <c r="CU211" s="22">
        <v>1</v>
      </c>
      <c r="CV211" s="3">
        <v>1</v>
      </c>
      <c r="CY211" s="3" t="s">
        <v>18</v>
      </c>
      <c r="DY211" s="21">
        <v>1</v>
      </c>
      <c r="DZ211" s="3">
        <v>1</v>
      </c>
      <c r="EL211" s="21">
        <v>1</v>
      </c>
      <c r="FG211" s="21">
        <v>1</v>
      </c>
      <c r="GE211" s="3">
        <v>1</v>
      </c>
      <c r="GF211" s="19">
        <v>1</v>
      </c>
      <c r="GG211" s="3">
        <v>1</v>
      </c>
      <c r="GJ211" s="20" t="s">
        <v>6</v>
      </c>
    </row>
    <row r="212" spans="2:205">
      <c r="B212" s="3" t="s">
        <v>127</v>
      </c>
      <c r="C212" s="6" t="s">
        <v>0</v>
      </c>
      <c r="D212" s="3" t="s">
        <v>136</v>
      </c>
      <c r="E212" s="4">
        <v>1823</v>
      </c>
      <c r="F212" s="18">
        <v>147</v>
      </c>
      <c r="H212" s="36" t="s">
        <v>1126</v>
      </c>
      <c r="I212" s="44"/>
      <c r="J212" s="36"/>
      <c r="K212" s="27"/>
      <c r="L212" s="27"/>
      <c r="M212" s="27"/>
      <c r="N212" s="27"/>
      <c r="O212" s="27" t="s">
        <v>528</v>
      </c>
      <c r="P212" s="27" t="s">
        <v>2</v>
      </c>
      <c r="Q212" s="31" t="s">
        <v>665</v>
      </c>
      <c r="R212" s="31"/>
      <c r="S212" s="31"/>
      <c r="T212" s="27" t="s">
        <v>966</v>
      </c>
      <c r="U212" s="27"/>
      <c r="V212" s="27"/>
      <c r="W212" s="27"/>
      <c r="X212" s="27"/>
      <c r="Y212" s="27"/>
      <c r="Z212" s="34" t="s">
        <v>20</v>
      </c>
      <c r="AQ212" s="40"/>
      <c r="AR212" s="28"/>
      <c r="AS212" s="27"/>
      <c r="AT212" s="27"/>
      <c r="AU212" s="27"/>
      <c r="AV212" s="40"/>
      <c r="AW212" s="28"/>
      <c r="AX212" s="27"/>
      <c r="AY212" s="27"/>
      <c r="AZ212" s="27"/>
      <c r="BA212" s="40"/>
      <c r="BB212" s="27"/>
      <c r="BC212" s="27"/>
      <c r="BD212" s="27"/>
      <c r="BE212" s="27"/>
      <c r="BJ212" s="19">
        <v>2</v>
      </c>
      <c r="BK212" s="3">
        <v>1</v>
      </c>
      <c r="BL212" s="3">
        <v>1</v>
      </c>
      <c r="BM212" s="20" t="s">
        <v>7</v>
      </c>
      <c r="DC212" s="3">
        <v>1</v>
      </c>
      <c r="DE212" s="3">
        <v>1</v>
      </c>
      <c r="DG212" s="3" t="s">
        <v>17</v>
      </c>
      <c r="EL212" s="21">
        <v>1</v>
      </c>
      <c r="EN212" s="21">
        <v>1</v>
      </c>
      <c r="GF212" s="19">
        <v>1</v>
      </c>
      <c r="GG212" s="3">
        <v>1</v>
      </c>
      <c r="GJ212" s="20" t="s">
        <v>6</v>
      </c>
      <c r="GO212" s="21">
        <v>1</v>
      </c>
      <c r="GQ212" s="3">
        <v>1</v>
      </c>
      <c r="GU212" s="3">
        <v>1</v>
      </c>
      <c r="GW212" s="20" t="s">
        <v>71</v>
      </c>
    </row>
    <row r="213" spans="2:205">
      <c r="B213" s="3" t="s">
        <v>127</v>
      </c>
      <c r="C213" s="6" t="s">
        <v>0</v>
      </c>
      <c r="D213" s="3" t="s">
        <v>135</v>
      </c>
      <c r="E213" s="4">
        <v>1825</v>
      </c>
      <c r="F213" s="18">
        <v>148</v>
      </c>
      <c r="H213" s="36" t="s">
        <v>1222</v>
      </c>
      <c r="I213" s="44" t="s">
        <v>1268</v>
      </c>
      <c r="J213" s="36"/>
      <c r="K213" s="27"/>
      <c r="L213" s="27"/>
      <c r="M213" s="27"/>
      <c r="N213" s="27"/>
      <c r="O213" s="27" t="s">
        <v>528</v>
      </c>
      <c r="P213" s="27" t="s">
        <v>2</v>
      </c>
      <c r="Q213" s="31" t="s">
        <v>921</v>
      </c>
      <c r="R213" s="31"/>
      <c r="S213" s="31"/>
      <c r="T213" s="27" t="s">
        <v>922</v>
      </c>
      <c r="U213" s="27"/>
      <c r="V213" s="27"/>
      <c r="W213" s="27"/>
      <c r="X213" s="27"/>
      <c r="Y213" s="27"/>
      <c r="Z213" s="34" t="s">
        <v>597</v>
      </c>
      <c r="AQ213" s="40"/>
      <c r="AR213" s="28"/>
      <c r="AS213" s="27"/>
      <c r="AT213" s="27"/>
      <c r="AU213" s="27"/>
      <c r="AV213" s="40"/>
      <c r="AW213" s="28"/>
      <c r="AX213" s="27"/>
      <c r="AY213" s="27"/>
      <c r="AZ213" s="27"/>
      <c r="BA213" s="40"/>
      <c r="BB213" s="27"/>
      <c r="BC213" s="27"/>
      <c r="BD213" s="27"/>
      <c r="BE213" s="27"/>
      <c r="CK213" s="21">
        <v>1</v>
      </c>
      <c r="CP213" s="3">
        <v>1</v>
      </c>
      <c r="CQ213" s="3">
        <v>1</v>
      </c>
      <c r="CT213" s="20" t="s">
        <v>58</v>
      </c>
      <c r="DB213" s="21">
        <v>1</v>
      </c>
      <c r="DS213" s="21">
        <v>1</v>
      </c>
      <c r="EB213" s="3">
        <v>1</v>
      </c>
      <c r="ED213" s="3">
        <v>1</v>
      </c>
      <c r="EE213" s="3" t="s">
        <v>10</v>
      </c>
      <c r="EP213" s="19">
        <v>1</v>
      </c>
      <c r="EY213" s="3">
        <v>1</v>
      </c>
      <c r="GF213" s="19">
        <v>1</v>
      </c>
      <c r="GH213" s="3">
        <v>1</v>
      </c>
      <c r="GJ213" s="20" t="s">
        <v>117</v>
      </c>
      <c r="GQ213" s="3">
        <v>1</v>
      </c>
      <c r="GU213" s="3">
        <v>1</v>
      </c>
      <c r="GW213" s="20" t="s">
        <v>71</v>
      </c>
    </row>
    <row r="214" spans="2:205">
      <c r="B214" s="3" t="s">
        <v>127</v>
      </c>
      <c r="C214" s="6" t="s">
        <v>0</v>
      </c>
      <c r="D214" s="3" t="s">
        <v>134</v>
      </c>
      <c r="E214" s="4">
        <v>1796</v>
      </c>
      <c r="F214" s="18">
        <v>149</v>
      </c>
      <c r="H214" s="36" t="s">
        <v>1219</v>
      </c>
      <c r="I214" s="44" t="s">
        <v>1265</v>
      </c>
      <c r="J214" s="36"/>
      <c r="K214" s="27"/>
      <c r="L214" s="27"/>
      <c r="M214" s="27"/>
      <c r="N214" s="27"/>
      <c r="O214" s="27" t="s">
        <v>531</v>
      </c>
      <c r="P214" s="27" t="s">
        <v>2</v>
      </c>
      <c r="Q214" s="31" t="s">
        <v>923</v>
      </c>
      <c r="R214" s="31"/>
      <c r="S214" s="31"/>
      <c r="T214" s="31" t="s">
        <v>924</v>
      </c>
      <c r="U214" s="31" t="s">
        <v>925</v>
      </c>
      <c r="V214" s="27" t="s">
        <v>926</v>
      </c>
      <c r="W214" s="27" t="s">
        <v>927</v>
      </c>
      <c r="X214" s="27" t="s">
        <v>928</v>
      </c>
      <c r="Y214" s="27"/>
      <c r="Z214" s="34" t="s">
        <v>653</v>
      </c>
      <c r="AQ214" s="40"/>
      <c r="AR214" s="28"/>
      <c r="AS214" s="27"/>
      <c r="AT214" s="27"/>
      <c r="AU214" s="27"/>
      <c r="AV214" s="40"/>
      <c r="AW214" s="28"/>
      <c r="AX214" s="27"/>
      <c r="AY214" s="27"/>
      <c r="AZ214" s="27"/>
      <c r="BA214" s="40"/>
      <c r="BB214" s="27"/>
      <c r="BC214" s="27"/>
      <c r="BD214" s="27"/>
      <c r="BE214" s="27"/>
      <c r="BF214" s="37">
        <v>1</v>
      </c>
      <c r="BG214" s="3">
        <v>1</v>
      </c>
      <c r="BI214" s="3" t="s">
        <v>125</v>
      </c>
      <c r="BY214" s="3">
        <v>1</v>
      </c>
      <c r="CA214" s="3">
        <v>1</v>
      </c>
      <c r="CB214" s="20" t="s">
        <v>20</v>
      </c>
      <c r="CC214" s="3">
        <v>2</v>
      </c>
      <c r="CD214" s="3">
        <v>1</v>
      </c>
      <c r="CE214" s="3">
        <v>1</v>
      </c>
      <c r="CF214" s="20" t="s">
        <v>7</v>
      </c>
      <c r="CG214" s="22">
        <v>1</v>
      </c>
      <c r="CH214" s="3">
        <v>1</v>
      </c>
      <c r="CJ214" s="20" t="s">
        <v>13</v>
      </c>
      <c r="CK214" s="21">
        <v>1</v>
      </c>
      <c r="CP214" s="3">
        <v>2</v>
      </c>
      <c r="CQ214" s="3">
        <v>1</v>
      </c>
      <c r="CS214" s="3">
        <v>1</v>
      </c>
      <c r="CT214" s="20" t="s">
        <v>94</v>
      </c>
      <c r="CU214" s="22">
        <v>1</v>
      </c>
      <c r="CV214" s="3">
        <v>1</v>
      </c>
      <c r="CY214" s="3" t="s">
        <v>18</v>
      </c>
      <c r="DC214" s="3">
        <v>2</v>
      </c>
      <c r="DD214" s="3">
        <v>1</v>
      </c>
      <c r="DE214" s="3">
        <v>1</v>
      </c>
      <c r="DG214" s="3" t="s">
        <v>86</v>
      </c>
      <c r="DH214" s="21">
        <v>1</v>
      </c>
      <c r="DO214" s="3">
        <v>2</v>
      </c>
      <c r="DP214" s="3">
        <v>1</v>
      </c>
      <c r="DQ214" s="3">
        <v>1</v>
      </c>
      <c r="DR214" s="3" t="s">
        <v>7</v>
      </c>
      <c r="DS214" s="21">
        <v>1</v>
      </c>
      <c r="DU214" s="21">
        <v>1</v>
      </c>
      <c r="DW214" s="21">
        <v>1</v>
      </c>
      <c r="EA214" s="21">
        <v>1</v>
      </c>
      <c r="EH214" s="3">
        <v>1</v>
      </c>
      <c r="EI214" s="3">
        <v>1</v>
      </c>
      <c r="EK214" s="3" t="s">
        <v>9</v>
      </c>
      <c r="EL214" s="21">
        <v>1</v>
      </c>
      <c r="EN214" s="21">
        <v>1</v>
      </c>
      <c r="EO214" s="3">
        <v>1</v>
      </c>
      <c r="FE214" s="21">
        <v>1</v>
      </c>
      <c r="FJ214" s="21">
        <v>1</v>
      </c>
      <c r="FR214" s="21">
        <v>1</v>
      </c>
      <c r="GE214" s="3">
        <v>1</v>
      </c>
      <c r="GF214" s="19">
        <v>1</v>
      </c>
      <c r="GI214" s="3">
        <v>1</v>
      </c>
      <c r="GJ214" s="20" t="s">
        <v>133</v>
      </c>
      <c r="GN214" s="3">
        <v>1</v>
      </c>
      <c r="GQ214" s="3">
        <v>3</v>
      </c>
      <c r="GR214" s="3">
        <v>1</v>
      </c>
      <c r="GS214" s="3">
        <v>1</v>
      </c>
      <c r="GT214" s="3">
        <v>1</v>
      </c>
      <c r="GW214" s="20" t="s">
        <v>132</v>
      </c>
    </row>
    <row r="215" spans="2:205">
      <c r="B215" s="3" t="s">
        <v>127</v>
      </c>
      <c r="C215" s="6" t="s">
        <v>0</v>
      </c>
      <c r="D215" s="3" t="s">
        <v>131</v>
      </c>
      <c r="E215" s="4">
        <v>1798</v>
      </c>
      <c r="F215" s="18">
        <v>150</v>
      </c>
      <c r="H215" s="36" t="s">
        <v>1125</v>
      </c>
      <c r="I215" s="44" t="s">
        <v>1264</v>
      </c>
      <c r="J215" s="36"/>
      <c r="K215" s="27"/>
      <c r="L215" s="27"/>
      <c r="M215" s="27"/>
      <c r="N215" s="27"/>
      <c r="O215" s="27" t="s">
        <v>531</v>
      </c>
      <c r="P215" s="27" t="s">
        <v>2</v>
      </c>
      <c r="Q215" s="31" t="s">
        <v>665</v>
      </c>
      <c r="R215" s="31"/>
      <c r="S215" s="31"/>
      <c r="T215" s="31" t="s">
        <v>929</v>
      </c>
      <c r="U215" s="31"/>
      <c r="V215" s="27"/>
      <c r="W215" s="27"/>
      <c r="X215" s="27"/>
      <c r="Y215" s="27"/>
      <c r="Z215" s="34" t="s">
        <v>597</v>
      </c>
      <c r="AQ215" s="40"/>
      <c r="AR215" s="28"/>
      <c r="AS215" s="27"/>
      <c r="AT215" s="27"/>
      <c r="AU215" s="27"/>
      <c r="AV215" s="40"/>
      <c r="AW215" s="28"/>
      <c r="AX215" s="27"/>
      <c r="AY215" s="27"/>
      <c r="AZ215" s="27"/>
      <c r="BA215" s="40"/>
      <c r="BB215" s="27"/>
      <c r="BC215" s="27"/>
      <c r="BD215" s="27"/>
      <c r="BE215" s="27"/>
      <c r="BJ215" s="19">
        <v>2</v>
      </c>
      <c r="BK215" s="3">
        <v>1</v>
      </c>
      <c r="BL215" s="3">
        <v>1</v>
      </c>
      <c r="BM215" s="20" t="s">
        <v>7</v>
      </c>
      <c r="BO215" s="22">
        <v>1</v>
      </c>
      <c r="BW215" s="21">
        <v>1</v>
      </c>
      <c r="CC215" s="3">
        <v>1</v>
      </c>
      <c r="CD215" s="3">
        <v>1</v>
      </c>
      <c r="CF215" s="20" t="s">
        <v>30</v>
      </c>
      <c r="CP215" s="3">
        <v>1</v>
      </c>
      <c r="CQ215" s="3">
        <v>1</v>
      </c>
      <c r="CT215" s="20" t="s">
        <v>58</v>
      </c>
      <c r="DJ215" s="3">
        <v>1</v>
      </c>
      <c r="DK215" s="3">
        <v>1</v>
      </c>
      <c r="DM215" s="3" t="s">
        <v>24</v>
      </c>
      <c r="DO215" s="3">
        <v>1</v>
      </c>
      <c r="DP215" s="3">
        <v>1</v>
      </c>
      <c r="DR215" s="3" t="s">
        <v>31</v>
      </c>
      <c r="DU215" s="21">
        <v>1</v>
      </c>
      <c r="EH215" s="3">
        <v>1</v>
      </c>
      <c r="EI215" s="3">
        <v>1</v>
      </c>
      <c r="EK215" s="3" t="s">
        <v>9</v>
      </c>
      <c r="EN215" s="21">
        <v>1</v>
      </c>
      <c r="EP215" s="19">
        <v>1</v>
      </c>
      <c r="ER215" s="3">
        <v>1</v>
      </c>
      <c r="FA215" s="21">
        <v>1</v>
      </c>
      <c r="FI215" s="3">
        <v>1</v>
      </c>
      <c r="FQ215" s="19">
        <v>1</v>
      </c>
      <c r="FY215" s="21">
        <v>1</v>
      </c>
      <c r="GE215" s="3">
        <v>1</v>
      </c>
      <c r="GF215" s="19">
        <v>1</v>
      </c>
      <c r="GG215" s="3">
        <v>1</v>
      </c>
      <c r="GJ215" s="20" t="s">
        <v>6</v>
      </c>
      <c r="GL215" s="21">
        <v>1</v>
      </c>
      <c r="GO215" s="21">
        <v>1</v>
      </c>
    </row>
    <row r="216" spans="2:205">
      <c r="B216" s="3" t="s">
        <v>127</v>
      </c>
      <c r="C216" s="6" t="s">
        <v>0</v>
      </c>
      <c r="D216" s="3" t="s">
        <v>130</v>
      </c>
      <c r="E216" s="4">
        <v>1828</v>
      </c>
      <c r="F216" s="18">
        <v>151</v>
      </c>
      <c r="H216" s="36" t="s">
        <v>1223</v>
      </c>
      <c r="I216" s="44" t="s">
        <v>1265</v>
      </c>
      <c r="J216" s="36"/>
      <c r="K216" s="27"/>
      <c r="L216" s="27"/>
      <c r="M216" s="27"/>
      <c r="N216" s="27"/>
      <c r="O216" s="27" t="s">
        <v>528</v>
      </c>
      <c r="P216" s="27" t="s">
        <v>2</v>
      </c>
      <c r="Q216" s="31" t="s">
        <v>665</v>
      </c>
      <c r="R216" s="31"/>
      <c r="S216" s="31"/>
      <c r="T216" s="31" t="s">
        <v>952</v>
      </c>
      <c r="U216" s="31" t="s">
        <v>953</v>
      </c>
      <c r="V216" s="27"/>
      <c r="W216" s="27"/>
      <c r="X216" s="27"/>
      <c r="Y216" s="27"/>
      <c r="Z216" s="34" t="s">
        <v>20</v>
      </c>
      <c r="AQ216" s="40"/>
      <c r="AR216" s="28"/>
      <c r="AS216" s="27"/>
      <c r="AT216" s="27"/>
      <c r="AU216" s="27"/>
      <c r="AV216" s="40"/>
      <c r="AW216" s="28"/>
      <c r="AX216" s="27"/>
      <c r="AY216" s="27"/>
      <c r="AZ216" s="27"/>
      <c r="BA216" s="40"/>
      <c r="BB216" s="27"/>
      <c r="BC216" s="27"/>
      <c r="BD216" s="27"/>
      <c r="BE216" s="27"/>
      <c r="BJ216" s="19">
        <v>1</v>
      </c>
      <c r="BK216" s="3">
        <v>1</v>
      </c>
      <c r="BM216" s="20" t="s">
        <v>31</v>
      </c>
      <c r="BW216" s="21">
        <v>1</v>
      </c>
      <c r="CC216" s="3">
        <v>1</v>
      </c>
      <c r="CD216" s="3">
        <v>1</v>
      </c>
      <c r="CF216" s="20" t="s">
        <v>30</v>
      </c>
      <c r="CP216" s="3">
        <v>1</v>
      </c>
      <c r="CQ216" s="3">
        <v>1</v>
      </c>
      <c r="CT216" s="20" t="s">
        <v>58</v>
      </c>
      <c r="CZ216" s="21">
        <v>1</v>
      </c>
      <c r="DO216" s="3">
        <v>1</v>
      </c>
      <c r="DP216" s="3">
        <v>1</v>
      </c>
      <c r="DR216" s="3" t="s">
        <v>31</v>
      </c>
      <c r="DS216" s="21">
        <v>1</v>
      </c>
      <c r="DT216" s="3">
        <v>1</v>
      </c>
      <c r="EH216" s="3">
        <v>1</v>
      </c>
      <c r="EI216" s="3">
        <v>1</v>
      </c>
      <c r="EK216" s="3" t="s">
        <v>9</v>
      </c>
      <c r="EN216" s="21">
        <v>1</v>
      </c>
      <c r="FE216" s="21">
        <v>1</v>
      </c>
      <c r="FJ216" s="21">
        <v>1</v>
      </c>
      <c r="FR216" s="21">
        <v>1</v>
      </c>
      <c r="GE216" s="3">
        <v>1</v>
      </c>
      <c r="GO216" s="21">
        <v>1</v>
      </c>
      <c r="GQ216" s="3">
        <v>1</v>
      </c>
      <c r="GU216" s="3">
        <v>1</v>
      </c>
      <c r="GW216" s="20" t="s">
        <v>71</v>
      </c>
    </row>
    <row r="217" spans="2:205">
      <c r="B217" s="3" t="s">
        <v>127</v>
      </c>
      <c r="C217" s="6" t="s">
        <v>0</v>
      </c>
      <c r="D217" s="3" t="s">
        <v>129</v>
      </c>
      <c r="E217" s="4">
        <v>1807</v>
      </c>
      <c r="F217" s="18">
        <v>152</v>
      </c>
      <c r="H217" s="36" t="s">
        <v>1221</v>
      </c>
      <c r="I217" s="44" t="s">
        <v>1268</v>
      </c>
      <c r="J217" s="36"/>
      <c r="K217" s="27"/>
      <c r="L217" s="27"/>
      <c r="M217" s="27"/>
      <c r="N217" s="27"/>
      <c r="O217" s="27" t="s">
        <v>538</v>
      </c>
      <c r="P217" s="27" t="s">
        <v>2</v>
      </c>
      <c r="Q217" s="31" t="s">
        <v>954</v>
      </c>
      <c r="R217" s="31"/>
      <c r="S217" s="31"/>
      <c r="T217" s="31" t="s">
        <v>955</v>
      </c>
      <c r="U217" s="31" t="s">
        <v>956</v>
      </c>
      <c r="V217" s="27" t="s">
        <v>957</v>
      </c>
      <c r="W217" s="27"/>
      <c r="X217" s="27"/>
      <c r="Y217" s="27"/>
      <c r="Z217" s="34" t="s">
        <v>20</v>
      </c>
      <c r="AQ217" s="40"/>
      <c r="AR217" s="28"/>
      <c r="AS217" s="27"/>
      <c r="AT217" s="27"/>
      <c r="AU217" s="27"/>
      <c r="AV217" s="40"/>
      <c r="AW217" s="28"/>
      <c r="AX217" s="27"/>
      <c r="AY217" s="27"/>
      <c r="AZ217" s="27"/>
      <c r="BA217" s="40"/>
      <c r="BB217" s="27"/>
      <c r="BC217" s="27"/>
      <c r="BD217" s="27"/>
      <c r="BE217" s="27"/>
      <c r="BJ217" s="19">
        <v>2</v>
      </c>
      <c r="BK217" s="3">
        <v>1</v>
      </c>
      <c r="BL217" s="3">
        <v>1</v>
      </c>
      <c r="BM217" s="20" t="s">
        <v>7</v>
      </c>
      <c r="BO217" s="22">
        <v>1</v>
      </c>
      <c r="BW217" s="21">
        <v>1</v>
      </c>
      <c r="CC217" s="3">
        <v>1</v>
      </c>
      <c r="CE217" s="3">
        <v>1</v>
      </c>
      <c r="CF217" s="20" t="s">
        <v>3</v>
      </c>
      <c r="DH217" s="21">
        <v>1</v>
      </c>
      <c r="DJ217" s="3">
        <v>1</v>
      </c>
      <c r="DK217" s="3">
        <v>1</v>
      </c>
      <c r="DM217" s="3" t="s">
        <v>24</v>
      </c>
      <c r="DO217" s="3">
        <v>2</v>
      </c>
      <c r="DP217" s="3">
        <v>1</v>
      </c>
      <c r="DQ217" s="3">
        <v>1</v>
      </c>
      <c r="DR217" s="3" t="s">
        <v>7</v>
      </c>
      <c r="DT217" s="3">
        <v>1</v>
      </c>
      <c r="EN217" s="21">
        <v>1</v>
      </c>
      <c r="FQ217" s="19">
        <v>1</v>
      </c>
      <c r="FU217" s="3">
        <v>1</v>
      </c>
      <c r="FV217" s="3">
        <v>1</v>
      </c>
      <c r="FX217" s="3" t="s">
        <v>0</v>
      </c>
      <c r="FY217" s="21">
        <v>1</v>
      </c>
      <c r="GE217" s="22">
        <v>1</v>
      </c>
      <c r="GP217" s="21">
        <v>1</v>
      </c>
      <c r="GQ217" s="3">
        <v>1</v>
      </c>
      <c r="GV217" s="3">
        <v>1</v>
      </c>
      <c r="GW217" s="20" t="s">
        <v>66</v>
      </c>
    </row>
    <row r="218" spans="2:205">
      <c r="B218" s="3" t="s">
        <v>127</v>
      </c>
      <c r="C218" s="6" t="s">
        <v>0</v>
      </c>
      <c r="D218" s="3" t="s">
        <v>128</v>
      </c>
      <c r="E218" s="4">
        <v>1793</v>
      </c>
      <c r="F218" s="18">
        <v>153</v>
      </c>
      <c r="H218" s="36" t="s">
        <v>1218</v>
      </c>
      <c r="I218" s="44" t="s">
        <v>1265</v>
      </c>
      <c r="J218" s="36"/>
      <c r="K218" s="27"/>
      <c r="L218" s="27"/>
      <c r="M218" s="27"/>
      <c r="N218" s="27"/>
      <c r="O218" s="27" t="s">
        <v>530</v>
      </c>
      <c r="P218" s="27" t="s">
        <v>2</v>
      </c>
      <c r="Q218" s="31" t="s">
        <v>958</v>
      </c>
      <c r="R218" s="31"/>
      <c r="S218" s="31"/>
      <c r="T218" s="31" t="s">
        <v>959</v>
      </c>
      <c r="U218" s="31" t="s">
        <v>960</v>
      </c>
      <c r="V218" s="27" t="s">
        <v>961</v>
      </c>
      <c r="W218" s="27"/>
      <c r="X218" s="27"/>
      <c r="Y218" s="27"/>
      <c r="Z218" s="34" t="s">
        <v>597</v>
      </c>
      <c r="AQ218" s="40"/>
      <c r="AR218" s="28"/>
      <c r="AS218" s="27"/>
      <c r="AT218" s="27"/>
      <c r="AU218" s="27"/>
      <c r="AV218" s="40"/>
      <c r="AW218" s="28"/>
      <c r="AX218" s="27"/>
      <c r="AY218" s="27"/>
      <c r="AZ218" s="27"/>
      <c r="BA218" s="40"/>
      <c r="BB218" s="27"/>
      <c r="BC218" s="27"/>
      <c r="BD218" s="27"/>
      <c r="BE218" s="27"/>
      <c r="DW218" s="21">
        <v>1</v>
      </c>
      <c r="EL218" s="21">
        <v>1</v>
      </c>
      <c r="FE218" s="21">
        <v>1</v>
      </c>
      <c r="FU218" s="3">
        <v>1</v>
      </c>
      <c r="FV218" s="3">
        <v>1</v>
      </c>
      <c r="FX218" s="3" t="s">
        <v>0</v>
      </c>
    </row>
    <row r="219" spans="2:205">
      <c r="B219" s="3" t="s">
        <v>127</v>
      </c>
      <c r="C219" s="6" t="s">
        <v>0</v>
      </c>
      <c r="D219" s="3" t="s">
        <v>126</v>
      </c>
      <c r="E219" s="4">
        <v>1800</v>
      </c>
      <c r="F219" s="18">
        <v>154</v>
      </c>
      <c r="H219" s="36" t="s">
        <v>1220</v>
      </c>
      <c r="I219" s="44" t="s">
        <v>1268</v>
      </c>
      <c r="J219" s="36"/>
      <c r="K219" s="27"/>
      <c r="L219" s="27"/>
      <c r="M219" s="27"/>
      <c r="N219" s="27"/>
      <c r="O219" s="27" t="s">
        <v>531</v>
      </c>
      <c r="P219" s="27" t="s">
        <v>2</v>
      </c>
      <c r="Q219" s="31" t="s">
        <v>962</v>
      </c>
      <c r="R219" s="31"/>
      <c r="S219" s="31"/>
      <c r="T219" s="31" t="s">
        <v>963</v>
      </c>
      <c r="U219" s="31" t="s">
        <v>964</v>
      </c>
      <c r="V219" s="27" t="s">
        <v>965</v>
      </c>
      <c r="W219" s="27"/>
      <c r="X219" s="27"/>
      <c r="Y219" s="27"/>
      <c r="Z219" s="34" t="s">
        <v>597</v>
      </c>
      <c r="AQ219" s="40"/>
      <c r="AR219" s="28"/>
      <c r="AS219" s="27"/>
      <c r="AT219" s="27"/>
      <c r="AU219" s="27"/>
      <c r="AV219" s="40"/>
      <c r="AW219" s="28"/>
      <c r="AX219" s="27"/>
      <c r="AY219" s="27"/>
      <c r="AZ219" s="27"/>
      <c r="BA219" s="40"/>
      <c r="BB219" s="27"/>
      <c r="BC219" s="27"/>
      <c r="BD219" s="27"/>
      <c r="BE219" s="27"/>
      <c r="BF219" s="37">
        <v>1</v>
      </c>
      <c r="BG219" s="3">
        <v>1</v>
      </c>
      <c r="BI219" s="3" t="s">
        <v>125</v>
      </c>
      <c r="BJ219" s="19">
        <v>1</v>
      </c>
      <c r="BK219" s="3">
        <v>1</v>
      </c>
      <c r="BM219" s="20" t="s">
        <v>31</v>
      </c>
      <c r="BQ219" s="19">
        <v>1</v>
      </c>
      <c r="BR219" s="23">
        <v>1</v>
      </c>
      <c r="BT219" s="20" t="s">
        <v>36</v>
      </c>
      <c r="BV219" s="21">
        <v>1</v>
      </c>
      <c r="CC219" s="3">
        <v>1</v>
      </c>
      <c r="CD219" s="3">
        <v>1</v>
      </c>
      <c r="CF219" s="20" t="s">
        <v>30</v>
      </c>
      <c r="CG219" s="3">
        <v>1</v>
      </c>
      <c r="CH219" s="3">
        <v>1</v>
      </c>
      <c r="CJ219" s="20" t="s">
        <v>13</v>
      </c>
      <c r="CK219" s="21">
        <v>1</v>
      </c>
      <c r="CP219" s="3">
        <v>1</v>
      </c>
      <c r="CS219" s="3">
        <v>1</v>
      </c>
      <c r="CT219" s="20" t="s">
        <v>81</v>
      </c>
      <c r="CZ219" s="21">
        <v>1</v>
      </c>
      <c r="DH219" s="21">
        <v>1</v>
      </c>
      <c r="DJ219" s="3">
        <v>1</v>
      </c>
      <c r="DK219" s="3">
        <v>1</v>
      </c>
      <c r="DM219" s="3" t="s">
        <v>24</v>
      </c>
      <c r="DO219" s="3">
        <v>1</v>
      </c>
      <c r="DP219" s="3">
        <v>1</v>
      </c>
      <c r="DR219" s="3" t="s">
        <v>31</v>
      </c>
      <c r="EB219" s="23">
        <v>1</v>
      </c>
      <c r="ED219" s="3">
        <v>1</v>
      </c>
      <c r="EE219" s="3" t="s">
        <v>10</v>
      </c>
      <c r="EG219" s="21">
        <v>1</v>
      </c>
      <c r="EH219" s="3">
        <v>2</v>
      </c>
      <c r="EI219" s="3">
        <v>1</v>
      </c>
      <c r="EJ219" s="3">
        <v>1</v>
      </c>
      <c r="EK219" s="3" t="s">
        <v>7</v>
      </c>
      <c r="EL219" s="21">
        <v>1</v>
      </c>
      <c r="EM219" s="22">
        <v>1</v>
      </c>
      <c r="EN219" s="21">
        <v>1</v>
      </c>
      <c r="FB219" s="19">
        <v>1</v>
      </c>
      <c r="FG219" s="21">
        <v>1</v>
      </c>
      <c r="FK219" s="21">
        <v>1</v>
      </c>
      <c r="FM219" s="3">
        <v>1</v>
      </c>
      <c r="FO219" s="3">
        <v>1</v>
      </c>
      <c r="FP219" s="3" t="s">
        <v>38</v>
      </c>
      <c r="FQ219" s="19">
        <v>1</v>
      </c>
      <c r="FR219" s="21">
        <v>1</v>
      </c>
      <c r="FT219" s="21">
        <v>1</v>
      </c>
      <c r="FU219" s="24">
        <v>1</v>
      </c>
      <c r="FV219" s="3">
        <v>1</v>
      </c>
      <c r="FX219" s="3" t="s">
        <v>0</v>
      </c>
      <c r="GE219" s="3">
        <v>1</v>
      </c>
      <c r="GO219" s="21">
        <v>1</v>
      </c>
    </row>
    <row r="220" spans="2:205">
      <c r="B220" s="2" t="s">
        <v>65</v>
      </c>
      <c r="C220" s="1" t="s">
        <v>64</v>
      </c>
      <c r="D220" s="3" t="s">
        <v>124</v>
      </c>
      <c r="E220" s="4">
        <v>1808</v>
      </c>
      <c r="F220" s="18">
        <v>155</v>
      </c>
      <c r="H220" s="36" t="s">
        <v>1224</v>
      </c>
      <c r="I220" s="44" t="s">
        <v>1259</v>
      </c>
      <c r="J220" s="36"/>
      <c r="K220" s="27"/>
      <c r="L220" s="27"/>
      <c r="M220" s="27"/>
      <c r="N220" s="27"/>
      <c r="O220" s="27" t="s">
        <v>530</v>
      </c>
      <c r="P220" s="27" t="s">
        <v>2</v>
      </c>
      <c r="Q220" s="31" t="s">
        <v>665</v>
      </c>
      <c r="R220" s="31"/>
      <c r="S220" s="31"/>
      <c r="T220" s="31"/>
      <c r="U220" s="31"/>
      <c r="V220" s="27"/>
      <c r="W220" s="27"/>
      <c r="X220" s="27"/>
      <c r="Y220" s="27"/>
      <c r="Z220" s="34" t="s">
        <v>660</v>
      </c>
      <c r="AQ220" s="40"/>
      <c r="AR220" s="28"/>
      <c r="AS220" s="27"/>
      <c r="AT220" s="27"/>
      <c r="AU220" s="27"/>
      <c r="AV220" s="40"/>
      <c r="AW220" s="28"/>
      <c r="AX220" s="27"/>
      <c r="AY220" s="27"/>
      <c r="AZ220" s="27"/>
      <c r="BA220" s="40"/>
      <c r="BB220" s="27"/>
      <c r="BC220" s="27"/>
      <c r="BD220" s="27"/>
      <c r="BE220" s="27"/>
      <c r="BJ220" s="19">
        <v>1</v>
      </c>
      <c r="BK220" s="3">
        <v>1</v>
      </c>
      <c r="BM220" s="20" t="s">
        <v>31</v>
      </c>
      <c r="BO220" s="3">
        <v>1</v>
      </c>
      <c r="BU220" s="3">
        <v>1</v>
      </c>
      <c r="BV220" s="21">
        <v>1</v>
      </c>
      <c r="BW220" s="21">
        <v>1</v>
      </c>
      <c r="CC220" s="3">
        <v>1</v>
      </c>
      <c r="CD220" s="3">
        <v>1</v>
      </c>
      <c r="CF220" s="20" t="s">
        <v>30</v>
      </c>
      <c r="CL220" s="3">
        <v>1</v>
      </c>
      <c r="CP220" s="3">
        <v>1</v>
      </c>
      <c r="CQ220" s="3">
        <v>1</v>
      </c>
      <c r="CT220" s="20" t="s">
        <v>58</v>
      </c>
      <c r="CZ220" s="21">
        <v>1</v>
      </c>
      <c r="DB220" s="21">
        <v>1</v>
      </c>
      <c r="DI220" s="21">
        <v>1</v>
      </c>
      <c r="DO220" s="3">
        <v>2</v>
      </c>
      <c r="DP220" s="3">
        <v>1</v>
      </c>
      <c r="DQ220" s="3">
        <v>1</v>
      </c>
      <c r="DR220" s="3" t="s">
        <v>7</v>
      </c>
      <c r="EF220" s="21">
        <v>1</v>
      </c>
      <c r="EL220" s="21">
        <v>1</v>
      </c>
      <c r="EM220" s="3">
        <v>1</v>
      </c>
      <c r="EN220" s="21">
        <v>1</v>
      </c>
      <c r="EP220" s="19">
        <v>1</v>
      </c>
      <c r="ER220" s="3">
        <v>1</v>
      </c>
      <c r="FF220" s="3">
        <v>1</v>
      </c>
      <c r="FI220" s="23">
        <v>1</v>
      </c>
      <c r="FQ220" s="19">
        <v>1</v>
      </c>
      <c r="GK220" s="3">
        <v>1</v>
      </c>
    </row>
    <row r="221" spans="2:205">
      <c r="B221" s="3" t="s">
        <v>122</v>
      </c>
      <c r="C221" s="6" t="s">
        <v>0</v>
      </c>
      <c r="D221" s="3" t="s">
        <v>123</v>
      </c>
      <c r="E221" s="4">
        <v>1816</v>
      </c>
      <c r="F221" s="18">
        <v>156</v>
      </c>
      <c r="H221" s="36" t="s">
        <v>1126</v>
      </c>
      <c r="I221" s="44"/>
      <c r="J221" s="36"/>
      <c r="K221" s="27"/>
      <c r="L221" s="27"/>
      <c r="M221" s="27"/>
      <c r="N221" s="27"/>
      <c r="O221" s="27" t="s">
        <v>528</v>
      </c>
      <c r="P221" s="27" t="s">
        <v>2</v>
      </c>
      <c r="Q221" s="31" t="s">
        <v>969</v>
      </c>
      <c r="R221" s="31" t="s">
        <v>970</v>
      </c>
      <c r="S221" s="31"/>
      <c r="T221" s="31" t="s">
        <v>967</v>
      </c>
      <c r="U221" s="31" t="s">
        <v>968</v>
      </c>
      <c r="V221" s="27"/>
      <c r="W221" s="27"/>
      <c r="X221" s="27"/>
      <c r="Y221" s="27"/>
      <c r="Z221" s="34" t="s">
        <v>597</v>
      </c>
      <c r="AQ221" s="40"/>
      <c r="AR221" s="28"/>
      <c r="AS221" s="27"/>
      <c r="AT221" s="27"/>
      <c r="AU221" s="27"/>
      <c r="AV221" s="40"/>
      <c r="AW221" s="28"/>
      <c r="AX221" s="27"/>
      <c r="AY221" s="27"/>
      <c r="AZ221" s="27"/>
      <c r="BA221" s="40"/>
      <c r="BB221" s="27"/>
      <c r="BC221" s="27"/>
      <c r="BD221" s="27"/>
      <c r="BE221" s="27"/>
    </row>
    <row r="222" spans="2:205">
      <c r="B222" s="3" t="s">
        <v>122</v>
      </c>
      <c r="C222" s="6" t="s">
        <v>0</v>
      </c>
      <c r="D222" s="3" t="s">
        <v>121</v>
      </c>
      <c r="E222" s="4">
        <v>1813</v>
      </c>
      <c r="F222" s="18">
        <v>157</v>
      </c>
      <c r="H222" s="36" t="s">
        <v>1225</v>
      </c>
      <c r="I222" s="44" t="s">
        <v>1291</v>
      </c>
      <c r="J222" s="36"/>
      <c r="K222" s="27"/>
      <c r="L222" s="27"/>
      <c r="M222" s="27"/>
      <c r="N222" s="27"/>
      <c r="O222" s="27" t="s">
        <v>528</v>
      </c>
      <c r="P222" s="27" t="s">
        <v>2</v>
      </c>
      <c r="Q222" s="31" t="s">
        <v>665</v>
      </c>
      <c r="R222" s="31"/>
      <c r="S222" s="31"/>
      <c r="T222" s="31"/>
      <c r="U222" s="31"/>
      <c r="V222" s="27"/>
      <c r="W222" s="27"/>
      <c r="X222" s="27"/>
      <c r="Y222" s="27"/>
      <c r="Z222" s="34" t="s">
        <v>660</v>
      </c>
      <c r="AQ222" s="40"/>
      <c r="AR222" s="28"/>
      <c r="AS222" s="27"/>
      <c r="AT222" s="27"/>
      <c r="AU222" s="27"/>
      <c r="AV222" s="40"/>
      <c r="AW222" s="28"/>
      <c r="AX222" s="27"/>
      <c r="AY222" s="27"/>
      <c r="AZ222" s="27"/>
      <c r="BA222" s="40"/>
      <c r="BB222" s="27"/>
      <c r="BC222" s="27"/>
      <c r="BD222" s="27"/>
      <c r="BE222" s="27"/>
      <c r="CP222" s="3">
        <v>1</v>
      </c>
      <c r="CQ222" s="3">
        <v>1</v>
      </c>
      <c r="CT222" s="20" t="s">
        <v>58</v>
      </c>
      <c r="DC222" s="3">
        <v>1</v>
      </c>
      <c r="DE222" s="3">
        <v>1</v>
      </c>
      <c r="DG222" s="3" t="s">
        <v>17</v>
      </c>
    </row>
    <row r="223" spans="2:205">
      <c r="B223" s="3" t="s">
        <v>120</v>
      </c>
      <c r="C223" s="1" t="s">
        <v>64</v>
      </c>
      <c r="D223" s="3" t="s">
        <v>119</v>
      </c>
      <c r="E223" s="4">
        <v>1801</v>
      </c>
      <c r="F223" s="18">
        <v>158</v>
      </c>
      <c r="H223" s="36" t="s">
        <v>1126</v>
      </c>
      <c r="I223" s="44"/>
      <c r="J223" s="36"/>
      <c r="K223" s="27"/>
      <c r="L223" s="27"/>
      <c r="M223" s="27"/>
      <c r="N223" s="27"/>
      <c r="O223" s="27" t="s">
        <v>529</v>
      </c>
      <c r="P223" s="27" t="s">
        <v>2</v>
      </c>
      <c r="Q223" s="31" t="s">
        <v>971</v>
      </c>
      <c r="R223" s="31"/>
      <c r="S223" s="31"/>
      <c r="T223" s="31"/>
      <c r="U223" s="31"/>
      <c r="V223" s="27"/>
      <c r="W223" s="27"/>
      <c r="X223" s="27"/>
      <c r="Y223" s="27"/>
      <c r="Z223" s="34" t="s">
        <v>653</v>
      </c>
      <c r="AQ223" s="40"/>
      <c r="AR223" s="28"/>
      <c r="AS223" s="27"/>
      <c r="AT223" s="27"/>
      <c r="AU223" s="27"/>
      <c r="AV223" s="40"/>
      <c r="AW223" s="28"/>
      <c r="AX223" s="27"/>
      <c r="AY223" s="27"/>
      <c r="AZ223" s="27"/>
      <c r="BA223" s="40"/>
      <c r="BB223" s="27"/>
      <c r="BC223" s="27"/>
      <c r="BD223" s="27"/>
      <c r="BE223" s="27"/>
      <c r="BO223" s="3">
        <v>1</v>
      </c>
      <c r="BU223" s="3">
        <v>1</v>
      </c>
      <c r="DV223" s="21">
        <v>1</v>
      </c>
      <c r="EL223" s="21">
        <v>1</v>
      </c>
      <c r="EM223" s="3">
        <v>1</v>
      </c>
      <c r="FS223" s="3">
        <v>1</v>
      </c>
      <c r="FZ223" s="19">
        <v>1</v>
      </c>
      <c r="GA223" s="23">
        <v>1</v>
      </c>
      <c r="GE223" s="3">
        <v>1</v>
      </c>
      <c r="GK223" s="3">
        <v>1</v>
      </c>
      <c r="GO223" s="21">
        <v>1</v>
      </c>
    </row>
    <row r="224" spans="2:205">
      <c r="B224" s="3" t="s">
        <v>110</v>
      </c>
      <c r="C224" s="6" t="s">
        <v>0</v>
      </c>
      <c r="D224" s="3" t="s">
        <v>118</v>
      </c>
      <c r="E224" s="4">
        <v>1837</v>
      </c>
      <c r="F224" s="18">
        <v>159</v>
      </c>
      <c r="H224" s="36" t="s">
        <v>1126</v>
      </c>
      <c r="I224" s="44"/>
      <c r="J224" s="36"/>
      <c r="K224" s="27"/>
      <c r="L224" s="27"/>
      <c r="M224" s="27"/>
      <c r="N224" s="27"/>
      <c r="O224" s="27" t="s">
        <v>528</v>
      </c>
      <c r="P224" s="27" t="s">
        <v>2</v>
      </c>
      <c r="Q224" s="31" t="s">
        <v>1068</v>
      </c>
      <c r="R224" s="31"/>
      <c r="S224" s="31"/>
      <c r="T224" s="31" t="s">
        <v>972</v>
      </c>
      <c r="U224" s="31" t="s">
        <v>973</v>
      </c>
      <c r="V224" s="27"/>
      <c r="W224" s="27"/>
      <c r="X224" s="27"/>
      <c r="Y224" s="27"/>
      <c r="Z224" s="34" t="s">
        <v>653</v>
      </c>
      <c r="AQ224" s="40"/>
      <c r="AR224" s="28"/>
      <c r="AS224" s="27"/>
      <c r="AT224" s="27"/>
      <c r="AU224" s="27"/>
      <c r="AV224" s="40"/>
      <c r="AW224" s="28"/>
      <c r="AX224" s="27"/>
      <c r="AY224" s="27"/>
      <c r="AZ224" s="27"/>
      <c r="BA224" s="40"/>
      <c r="BB224" s="27"/>
      <c r="BC224" s="27"/>
      <c r="BD224" s="27"/>
      <c r="BE224" s="27"/>
      <c r="BJ224" s="19">
        <v>1</v>
      </c>
      <c r="BK224" s="3">
        <v>1</v>
      </c>
      <c r="BM224" s="20" t="s">
        <v>31</v>
      </c>
      <c r="BP224" s="19">
        <v>1</v>
      </c>
      <c r="CC224" s="3">
        <v>1</v>
      </c>
      <c r="CE224" s="3">
        <v>1</v>
      </c>
      <c r="CF224" s="20" t="s">
        <v>3</v>
      </c>
      <c r="DW224" s="21">
        <v>1</v>
      </c>
      <c r="FE224" s="21">
        <v>1</v>
      </c>
      <c r="GE224" s="3">
        <v>1</v>
      </c>
      <c r="GF224" s="19">
        <v>1</v>
      </c>
      <c r="GH224" s="3">
        <v>1</v>
      </c>
      <c r="GJ224" s="20" t="s">
        <v>117</v>
      </c>
    </row>
    <row r="225" spans="1:205">
      <c r="B225" s="3" t="s">
        <v>110</v>
      </c>
      <c r="C225" s="6" t="s">
        <v>0</v>
      </c>
      <c r="D225" s="3" t="s">
        <v>116</v>
      </c>
      <c r="E225" s="4">
        <v>1830</v>
      </c>
      <c r="F225" s="18">
        <v>160</v>
      </c>
      <c r="H225" s="36" t="s">
        <v>1208</v>
      </c>
      <c r="I225" s="44" t="s">
        <v>1263</v>
      </c>
      <c r="J225" s="36"/>
      <c r="K225" s="27"/>
      <c r="L225" s="27"/>
      <c r="M225" s="27"/>
      <c r="N225" s="27"/>
      <c r="O225" s="27" t="s">
        <v>528</v>
      </c>
      <c r="P225" s="27" t="s">
        <v>2</v>
      </c>
      <c r="Q225" s="31" t="s">
        <v>974</v>
      </c>
      <c r="R225" s="31"/>
      <c r="S225" s="31"/>
      <c r="T225" s="31" t="s">
        <v>975</v>
      </c>
      <c r="U225" s="31" t="s">
        <v>976</v>
      </c>
      <c r="V225" s="27" t="s">
        <v>977</v>
      </c>
      <c r="W225" s="27" t="s">
        <v>978</v>
      </c>
      <c r="X225" s="27"/>
      <c r="Y225" s="27"/>
      <c r="Z225" s="34" t="s">
        <v>597</v>
      </c>
      <c r="AQ225" s="40"/>
      <c r="AR225" s="28"/>
      <c r="AS225" s="27"/>
      <c r="AT225" s="27"/>
      <c r="AU225" s="27"/>
      <c r="AV225" s="40"/>
      <c r="AW225" s="28"/>
      <c r="AX225" s="27"/>
      <c r="AY225" s="27"/>
      <c r="AZ225" s="27"/>
      <c r="BA225" s="40"/>
      <c r="BB225" s="27"/>
      <c r="BC225" s="27"/>
      <c r="BD225" s="27"/>
      <c r="BE225" s="27"/>
      <c r="BJ225" s="19">
        <v>1</v>
      </c>
      <c r="BL225" s="3">
        <v>1</v>
      </c>
      <c r="BM225" s="20" t="s">
        <v>14</v>
      </c>
      <c r="CC225" s="3">
        <v>2</v>
      </c>
      <c r="CD225" s="3">
        <v>1</v>
      </c>
      <c r="CE225" s="3">
        <v>1</v>
      </c>
      <c r="CF225" s="20" t="s">
        <v>7</v>
      </c>
      <c r="DI225" s="21">
        <v>1</v>
      </c>
      <c r="DT225" s="3">
        <v>1</v>
      </c>
      <c r="EA225" s="21">
        <v>1</v>
      </c>
      <c r="EH225" s="3">
        <v>1</v>
      </c>
      <c r="EI225" s="3">
        <v>1</v>
      </c>
      <c r="EK225" s="3" t="s">
        <v>9</v>
      </c>
      <c r="FQ225" s="19">
        <v>1</v>
      </c>
      <c r="GE225" s="3">
        <v>1</v>
      </c>
      <c r="GL225" s="21">
        <v>1</v>
      </c>
    </row>
    <row r="226" spans="1:205">
      <c r="B226" s="3" t="s">
        <v>110</v>
      </c>
      <c r="C226" s="6" t="s">
        <v>0</v>
      </c>
      <c r="D226" s="3" t="s">
        <v>115</v>
      </c>
      <c r="E226" s="4">
        <v>1818</v>
      </c>
      <c r="F226" s="18">
        <v>161</v>
      </c>
      <c r="H226" s="36" t="s">
        <v>1226</v>
      </c>
      <c r="I226" s="44" t="s">
        <v>1290</v>
      </c>
      <c r="J226" s="36"/>
      <c r="K226" s="27"/>
      <c r="L226" s="27"/>
      <c r="M226" s="27"/>
      <c r="N226" s="27"/>
      <c r="O226" s="27" t="s">
        <v>528</v>
      </c>
      <c r="P226" s="27" t="s">
        <v>2</v>
      </c>
      <c r="Q226" s="31" t="s">
        <v>979</v>
      </c>
      <c r="R226" s="31" t="s">
        <v>980</v>
      </c>
      <c r="S226" s="31"/>
      <c r="T226" s="31" t="s">
        <v>981</v>
      </c>
      <c r="U226" s="31"/>
      <c r="V226" s="27"/>
      <c r="W226" s="27"/>
      <c r="X226" s="27"/>
      <c r="Y226" s="27"/>
      <c r="Z226" s="34" t="s">
        <v>597</v>
      </c>
      <c r="AQ226" s="40"/>
      <c r="AR226" s="28"/>
      <c r="AS226" s="27"/>
      <c r="AT226" s="27"/>
      <c r="AU226" s="27"/>
      <c r="AV226" s="40"/>
      <c r="AW226" s="28"/>
      <c r="AX226" s="27"/>
      <c r="AY226" s="27"/>
      <c r="AZ226" s="27"/>
      <c r="BA226" s="40"/>
      <c r="BB226" s="27"/>
      <c r="BC226" s="27"/>
      <c r="BD226" s="27"/>
      <c r="BE226" s="27"/>
      <c r="BX226" s="21">
        <v>1</v>
      </c>
      <c r="CP226" s="3">
        <v>2</v>
      </c>
      <c r="CQ226" s="3">
        <v>1</v>
      </c>
      <c r="CR226" s="3">
        <v>1</v>
      </c>
      <c r="CT226" s="20" t="s">
        <v>43</v>
      </c>
      <c r="DA226" s="3">
        <v>1</v>
      </c>
      <c r="DN226" s="21">
        <v>1</v>
      </c>
      <c r="DS226" s="21">
        <v>1</v>
      </c>
      <c r="DT226" s="3">
        <v>1</v>
      </c>
      <c r="EN226" s="21">
        <v>1</v>
      </c>
      <c r="FE226" s="21">
        <v>1</v>
      </c>
      <c r="FL226" s="21">
        <v>1</v>
      </c>
      <c r="GE226" s="3">
        <v>1</v>
      </c>
    </row>
    <row r="227" spans="1:205">
      <c r="B227" s="3" t="s">
        <v>110</v>
      </c>
      <c r="C227" s="6" t="s">
        <v>0</v>
      </c>
      <c r="D227" s="3" t="s">
        <v>114</v>
      </c>
      <c r="E227" s="4">
        <v>1826</v>
      </c>
      <c r="F227" s="18">
        <v>162</v>
      </c>
      <c r="H227" s="36" t="s">
        <v>1228</v>
      </c>
      <c r="I227" s="44" t="s">
        <v>1291</v>
      </c>
      <c r="J227" s="36"/>
      <c r="K227" s="27"/>
      <c r="L227" s="27"/>
      <c r="M227" s="27"/>
      <c r="N227" s="27"/>
      <c r="O227" s="27" t="s">
        <v>528</v>
      </c>
      <c r="P227" s="27" t="s">
        <v>2</v>
      </c>
      <c r="Q227" s="31" t="s">
        <v>982</v>
      </c>
      <c r="R227" s="31" t="s">
        <v>983</v>
      </c>
      <c r="S227" s="31"/>
      <c r="T227" s="31" t="s">
        <v>984</v>
      </c>
      <c r="U227" s="31" t="s">
        <v>985</v>
      </c>
      <c r="V227" s="27"/>
      <c r="W227" s="27"/>
      <c r="X227" s="27"/>
      <c r="Y227" s="27"/>
      <c r="Z227" s="34" t="s">
        <v>597</v>
      </c>
      <c r="AQ227" s="40"/>
      <c r="AR227" s="28"/>
      <c r="AS227" s="27"/>
      <c r="AT227" s="27"/>
      <c r="AU227" s="27"/>
      <c r="AV227" s="40"/>
      <c r="AW227" s="28"/>
      <c r="AX227" s="27"/>
      <c r="AY227" s="27"/>
      <c r="AZ227" s="27"/>
      <c r="BA227" s="40"/>
      <c r="BB227" s="27"/>
      <c r="BC227" s="27"/>
      <c r="BD227" s="27"/>
      <c r="BE227" s="27"/>
      <c r="BJ227" s="19">
        <v>1</v>
      </c>
      <c r="BK227" s="3">
        <v>1</v>
      </c>
      <c r="BM227" s="20" t="s">
        <v>31</v>
      </c>
      <c r="BN227" s="21">
        <v>1</v>
      </c>
      <c r="BX227" s="21">
        <v>1</v>
      </c>
      <c r="BY227" s="23"/>
      <c r="CC227" s="3">
        <v>2</v>
      </c>
      <c r="CD227" s="3">
        <v>1</v>
      </c>
      <c r="CE227" s="3">
        <v>1</v>
      </c>
      <c r="CF227" s="20" t="s">
        <v>7</v>
      </c>
      <c r="CK227" s="21">
        <v>1</v>
      </c>
      <c r="CL227" s="3">
        <v>1</v>
      </c>
      <c r="CP227" s="3">
        <v>1</v>
      </c>
      <c r="CQ227" s="3">
        <v>1</v>
      </c>
      <c r="CT227" s="20" t="s">
        <v>58</v>
      </c>
      <c r="DB227" s="21">
        <v>1</v>
      </c>
      <c r="DC227" s="3">
        <v>1</v>
      </c>
      <c r="DE227" s="3">
        <v>1</v>
      </c>
      <c r="DG227" s="3" t="s">
        <v>17</v>
      </c>
      <c r="DI227" s="21">
        <v>1</v>
      </c>
      <c r="DO227" s="3">
        <v>1</v>
      </c>
      <c r="DP227" s="3">
        <v>1</v>
      </c>
      <c r="DR227" s="3" t="s">
        <v>31</v>
      </c>
      <c r="DT227" s="3">
        <v>1</v>
      </c>
      <c r="DU227" s="21">
        <v>1</v>
      </c>
      <c r="EA227" s="21">
        <v>1</v>
      </c>
      <c r="EH227" s="3">
        <v>1</v>
      </c>
      <c r="EI227" s="3">
        <v>1</v>
      </c>
      <c r="EK227" s="3" t="s">
        <v>9</v>
      </c>
      <c r="EL227" s="21">
        <v>1</v>
      </c>
      <c r="FE227" s="21">
        <v>1</v>
      </c>
      <c r="FG227" s="21">
        <v>1</v>
      </c>
      <c r="FK227" s="21">
        <v>1</v>
      </c>
      <c r="FR227" s="21">
        <v>1</v>
      </c>
      <c r="FY227" s="21">
        <v>1</v>
      </c>
      <c r="GD227" s="21">
        <v>1</v>
      </c>
      <c r="GE227" s="3">
        <v>1</v>
      </c>
      <c r="GF227" s="19">
        <v>1</v>
      </c>
      <c r="GG227" s="3">
        <v>1</v>
      </c>
      <c r="GJ227" s="20" t="s">
        <v>6</v>
      </c>
    </row>
    <row r="228" spans="1:205">
      <c r="B228" s="3" t="s">
        <v>110</v>
      </c>
      <c r="C228" s="6" t="s">
        <v>0</v>
      </c>
      <c r="D228" s="3" t="s">
        <v>113</v>
      </c>
      <c r="E228" s="4">
        <v>1835</v>
      </c>
      <c r="F228" s="18">
        <v>163</v>
      </c>
      <c r="H228" s="36" t="s">
        <v>1229</v>
      </c>
      <c r="I228" s="44" t="s">
        <v>1268</v>
      </c>
      <c r="J228" s="36"/>
      <c r="K228" s="27"/>
      <c r="L228" s="27"/>
      <c r="M228" s="27"/>
      <c r="N228" s="27"/>
      <c r="O228" s="27" t="s">
        <v>528</v>
      </c>
      <c r="P228" s="27" t="s">
        <v>2</v>
      </c>
      <c r="Q228" s="31" t="s">
        <v>986</v>
      </c>
      <c r="R228" s="31" t="s">
        <v>987</v>
      </c>
      <c r="S228" s="31"/>
      <c r="T228" s="31" t="s">
        <v>988</v>
      </c>
      <c r="U228" s="31"/>
      <c r="V228" s="27"/>
      <c r="W228" s="27"/>
      <c r="X228" s="27"/>
      <c r="Y228" s="27"/>
      <c r="Z228" s="34" t="s">
        <v>664</v>
      </c>
      <c r="AQ228" s="40"/>
      <c r="AR228" s="28"/>
      <c r="AS228" s="27"/>
      <c r="AT228" s="27"/>
      <c r="AU228" s="27"/>
      <c r="AV228" s="40"/>
      <c r="AW228" s="28"/>
      <c r="AX228" s="27"/>
      <c r="AY228" s="27"/>
      <c r="AZ228" s="27"/>
      <c r="BA228" s="40"/>
      <c r="BB228" s="27"/>
      <c r="BC228" s="27"/>
      <c r="BD228" s="27"/>
      <c r="BE228" s="27"/>
      <c r="BP228" s="19">
        <v>1</v>
      </c>
      <c r="CC228" s="3">
        <v>1</v>
      </c>
      <c r="CE228" s="3">
        <v>1</v>
      </c>
      <c r="CF228" s="20" t="s">
        <v>3</v>
      </c>
      <c r="DJ228" s="3">
        <v>1</v>
      </c>
      <c r="DK228" s="3">
        <v>1</v>
      </c>
      <c r="DM228" s="3" t="s">
        <v>24</v>
      </c>
    </row>
    <row r="229" spans="1:205">
      <c r="A229" s="3" t="s">
        <v>112</v>
      </c>
      <c r="B229" s="3" t="s">
        <v>110</v>
      </c>
      <c r="C229" s="6" t="s">
        <v>0</v>
      </c>
      <c r="D229" s="3" t="s">
        <v>111</v>
      </c>
      <c r="E229" s="5">
        <v>1819</v>
      </c>
      <c r="F229" s="18">
        <v>164</v>
      </c>
      <c r="H229" s="36" t="s">
        <v>1126</v>
      </c>
      <c r="I229" s="44"/>
      <c r="J229" s="36"/>
      <c r="K229" s="27"/>
      <c r="L229" s="27"/>
      <c r="M229" s="27"/>
      <c r="N229" s="27"/>
      <c r="O229" s="27" t="s">
        <v>529</v>
      </c>
      <c r="P229" s="27" t="s">
        <v>2</v>
      </c>
      <c r="Q229" s="31" t="s">
        <v>665</v>
      </c>
      <c r="R229" s="31"/>
      <c r="S229" s="31"/>
      <c r="T229" s="31" t="s">
        <v>989</v>
      </c>
      <c r="U229" s="31"/>
      <c r="V229" s="27"/>
      <c r="W229" s="27"/>
      <c r="X229" s="27"/>
      <c r="Y229" s="27"/>
      <c r="Z229" s="34" t="s">
        <v>653</v>
      </c>
      <c r="AQ229" s="40"/>
      <c r="AR229" s="28"/>
      <c r="AS229" s="27"/>
      <c r="AT229" s="27"/>
      <c r="AU229" s="27"/>
      <c r="AV229" s="40"/>
      <c r="AW229" s="28"/>
      <c r="AX229" s="27"/>
      <c r="AY229" s="27"/>
      <c r="AZ229" s="27"/>
      <c r="BA229" s="40"/>
      <c r="BB229" s="27"/>
      <c r="BC229" s="27"/>
      <c r="BD229" s="27"/>
      <c r="BE229" s="27"/>
      <c r="DA229" s="3">
        <v>1</v>
      </c>
      <c r="DX229" s="21">
        <v>1</v>
      </c>
      <c r="EA229" s="21">
        <v>1</v>
      </c>
      <c r="GF229" s="19">
        <v>2</v>
      </c>
      <c r="GG229" s="3">
        <v>1</v>
      </c>
      <c r="GI229" s="3">
        <v>1</v>
      </c>
      <c r="GJ229" s="20" t="s">
        <v>23</v>
      </c>
    </row>
    <row r="230" spans="1:205">
      <c r="B230" s="3" t="s">
        <v>110</v>
      </c>
      <c r="C230" s="6" t="s">
        <v>0</v>
      </c>
      <c r="D230" s="3" t="s">
        <v>109</v>
      </c>
      <c r="E230" s="4">
        <v>1823</v>
      </c>
      <c r="F230" s="18">
        <v>165</v>
      </c>
      <c r="H230" s="36" t="s">
        <v>1227</v>
      </c>
      <c r="I230" s="44" t="s">
        <v>1263</v>
      </c>
      <c r="J230" s="36"/>
      <c r="K230" s="27"/>
      <c r="L230" s="27"/>
      <c r="M230" s="27"/>
      <c r="N230" s="27"/>
      <c r="O230" s="27" t="s">
        <v>528</v>
      </c>
      <c r="P230" s="27" t="s">
        <v>2</v>
      </c>
      <c r="Q230" s="31" t="s">
        <v>990</v>
      </c>
      <c r="R230" s="31"/>
      <c r="S230" s="31"/>
      <c r="T230" s="31" t="s">
        <v>991</v>
      </c>
      <c r="U230" s="31" t="s">
        <v>992</v>
      </c>
      <c r="V230" s="27"/>
      <c r="W230" s="27"/>
      <c r="X230" s="27"/>
      <c r="Y230" s="27"/>
      <c r="Z230" s="34" t="s">
        <v>597</v>
      </c>
      <c r="AQ230" s="40"/>
      <c r="AR230" s="28"/>
      <c r="AS230" s="27"/>
      <c r="AT230" s="27"/>
      <c r="AU230" s="27"/>
      <c r="AV230" s="40"/>
      <c r="AW230" s="28"/>
      <c r="AX230" s="27"/>
      <c r="AY230" s="27"/>
      <c r="AZ230" s="27"/>
      <c r="BA230" s="40"/>
      <c r="BB230" s="27"/>
      <c r="BC230" s="27"/>
      <c r="BD230" s="27"/>
      <c r="BE230" s="27"/>
      <c r="BP230" s="19">
        <v>1</v>
      </c>
      <c r="BW230" s="21">
        <v>1</v>
      </c>
      <c r="CC230" s="3">
        <v>1</v>
      </c>
      <c r="CE230" s="3">
        <v>1</v>
      </c>
      <c r="CF230" s="20" t="s">
        <v>3</v>
      </c>
      <c r="CL230" s="3">
        <v>1</v>
      </c>
      <c r="CP230" s="3">
        <v>1</v>
      </c>
      <c r="CQ230" s="3">
        <v>1</v>
      </c>
      <c r="CT230" s="20" t="s">
        <v>58</v>
      </c>
      <c r="DA230" s="3">
        <v>1</v>
      </c>
      <c r="DI230" s="21">
        <v>1</v>
      </c>
      <c r="DO230" s="3">
        <v>1</v>
      </c>
      <c r="DP230" s="3">
        <v>1</v>
      </c>
      <c r="DR230" s="3" t="s">
        <v>31</v>
      </c>
      <c r="DS230" s="21">
        <v>1</v>
      </c>
      <c r="DY230" s="21">
        <v>1</v>
      </c>
      <c r="EA230" s="21">
        <v>1</v>
      </c>
      <c r="EB230" s="3">
        <v>1</v>
      </c>
      <c r="ED230" s="3">
        <v>1</v>
      </c>
      <c r="EE230" s="3" t="s">
        <v>10</v>
      </c>
      <c r="EF230" s="21">
        <v>1</v>
      </c>
      <c r="EH230" s="22">
        <v>1</v>
      </c>
      <c r="EI230" s="3">
        <v>1</v>
      </c>
      <c r="EK230" s="3" t="s">
        <v>9</v>
      </c>
      <c r="EL230" s="21">
        <v>1</v>
      </c>
      <c r="FE230" s="21">
        <v>1</v>
      </c>
      <c r="FG230" s="21">
        <v>1</v>
      </c>
      <c r="FY230" s="21">
        <v>1</v>
      </c>
      <c r="GE230" s="3">
        <v>1</v>
      </c>
      <c r="GK230" s="3">
        <v>1</v>
      </c>
    </row>
    <row r="231" spans="1:205">
      <c r="B231" s="3" t="s">
        <v>107</v>
      </c>
      <c r="C231" s="6" t="s">
        <v>9</v>
      </c>
      <c r="D231" s="3" t="s">
        <v>108</v>
      </c>
      <c r="E231" s="4">
        <v>1811</v>
      </c>
      <c r="F231" s="18">
        <v>166</v>
      </c>
      <c r="H231" s="36" t="s">
        <v>1230</v>
      </c>
      <c r="I231" s="44" t="s">
        <v>1292</v>
      </c>
      <c r="J231" s="36"/>
      <c r="K231" s="27"/>
      <c r="L231" s="27"/>
      <c r="M231" s="27"/>
      <c r="N231" s="27"/>
      <c r="O231" s="27" t="s">
        <v>529</v>
      </c>
      <c r="P231" s="27" t="s">
        <v>2</v>
      </c>
      <c r="Q231" s="31" t="s">
        <v>665</v>
      </c>
      <c r="R231" s="31"/>
      <c r="S231" s="31"/>
      <c r="T231" s="31"/>
      <c r="U231" s="31"/>
      <c r="V231" s="27"/>
      <c r="W231" s="27"/>
      <c r="X231" s="27"/>
      <c r="Y231" s="27"/>
      <c r="Z231" s="34" t="s">
        <v>660</v>
      </c>
      <c r="AQ231" s="40"/>
      <c r="AR231" s="28"/>
      <c r="AS231" s="27"/>
      <c r="AT231" s="27"/>
      <c r="AU231" s="27"/>
      <c r="AV231" s="40"/>
      <c r="AW231" s="28"/>
      <c r="AX231" s="27"/>
      <c r="AY231" s="27"/>
      <c r="AZ231" s="27"/>
      <c r="BA231" s="40"/>
      <c r="BB231" s="27"/>
      <c r="BC231" s="27"/>
      <c r="BD231" s="27"/>
      <c r="BE231" s="27"/>
      <c r="BJ231" s="19">
        <v>1</v>
      </c>
      <c r="BK231" s="3">
        <v>1</v>
      </c>
      <c r="BM231" s="20" t="s">
        <v>31</v>
      </c>
      <c r="BO231" s="3">
        <v>1</v>
      </c>
      <c r="DC231" s="3">
        <v>1</v>
      </c>
      <c r="DE231" s="3">
        <v>1</v>
      </c>
      <c r="DG231" s="3" t="s">
        <v>17</v>
      </c>
      <c r="DO231" s="3">
        <v>2</v>
      </c>
      <c r="DP231" s="3">
        <v>1</v>
      </c>
      <c r="DQ231" s="3">
        <v>1</v>
      </c>
      <c r="DR231" s="3" t="s">
        <v>7</v>
      </c>
      <c r="DY231" s="21">
        <v>1</v>
      </c>
      <c r="DZ231" s="3">
        <v>1</v>
      </c>
      <c r="FI231" s="3">
        <v>1</v>
      </c>
      <c r="FL231" s="21">
        <v>1</v>
      </c>
      <c r="FS231" s="3">
        <v>1</v>
      </c>
      <c r="FU231" s="3">
        <v>1</v>
      </c>
      <c r="FV231" s="3">
        <v>1</v>
      </c>
      <c r="FX231" s="3" t="s">
        <v>0</v>
      </c>
      <c r="GE231" s="3">
        <v>1</v>
      </c>
      <c r="GF231" s="19">
        <v>2</v>
      </c>
      <c r="GG231" s="3">
        <v>1</v>
      </c>
      <c r="GH231" s="3">
        <v>1</v>
      </c>
      <c r="GJ231" s="20" t="s">
        <v>41</v>
      </c>
      <c r="GM231" s="21">
        <v>1</v>
      </c>
      <c r="GN231" s="3">
        <v>1</v>
      </c>
    </row>
    <row r="232" spans="1:205">
      <c r="B232" s="3" t="s">
        <v>107</v>
      </c>
      <c r="C232" s="6" t="s">
        <v>9</v>
      </c>
      <c r="D232" s="3" t="s">
        <v>106</v>
      </c>
      <c r="E232" s="4">
        <v>1810</v>
      </c>
      <c r="F232" s="18">
        <v>167</v>
      </c>
      <c r="H232" s="36" t="s">
        <v>1230</v>
      </c>
      <c r="I232" s="44" t="s">
        <v>1292</v>
      </c>
      <c r="J232" s="36"/>
      <c r="K232" s="27"/>
      <c r="L232" s="27"/>
      <c r="M232" s="27"/>
      <c r="N232" s="27"/>
      <c r="O232" s="27" t="s">
        <v>529</v>
      </c>
      <c r="P232" s="27" t="s">
        <v>2</v>
      </c>
      <c r="Q232" s="31" t="s">
        <v>665</v>
      </c>
      <c r="R232" s="31"/>
      <c r="S232" s="31"/>
      <c r="T232" s="31" t="s">
        <v>993</v>
      </c>
      <c r="U232" s="31"/>
      <c r="V232" s="27"/>
      <c r="W232" s="27"/>
      <c r="X232" s="27"/>
      <c r="Y232" s="27"/>
      <c r="Z232" s="34" t="s">
        <v>597</v>
      </c>
      <c r="AQ232" s="40"/>
      <c r="AR232" s="28"/>
      <c r="AS232" s="27"/>
      <c r="AT232" s="27"/>
      <c r="AU232" s="27"/>
      <c r="AV232" s="40"/>
      <c r="AW232" s="28"/>
      <c r="AX232" s="27"/>
      <c r="AY232" s="27"/>
      <c r="AZ232" s="27"/>
      <c r="BA232" s="40"/>
      <c r="BB232" s="27"/>
      <c r="BC232" s="27"/>
      <c r="BD232" s="27"/>
      <c r="BE232" s="27"/>
      <c r="BW232" s="21">
        <v>1</v>
      </c>
      <c r="CC232" s="3">
        <v>1</v>
      </c>
      <c r="CD232" s="3">
        <v>1</v>
      </c>
      <c r="CF232" s="20" t="s">
        <v>30</v>
      </c>
      <c r="CK232" s="21">
        <v>1</v>
      </c>
      <c r="DI232" s="21">
        <v>1</v>
      </c>
      <c r="DN232" s="21">
        <v>1</v>
      </c>
      <c r="DZ232" s="3">
        <v>1</v>
      </c>
      <c r="EF232" s="21">
        <v>1</v>
      </c>
      <c r="EP232" s="19">
        <v>1</v>
      </c>
      <c r="EV232" s="3">
        <v>1</v>
      </c>
      <c r="FI232" s="3">
        <v>1</v>
      </c>
      <c r="FU232" s="3">
        <v>1</v>
      </c>
      <c r="FV232" s="3">
        <v>1</v>
      </c>
      <c r="FX232" s="3" t="s">
        <v>0</v>
      </c>
      <c r="GE232" s="3">
        <v>1</v>
      </c>
      <c r="GF232" s="19">
        <v>2</v>
      </c>
      <c r="GG232" s="3">
        <v>1</v>
      </c>
      <c r="GH232" s="3">
        <v>1</v>
      </c>
      <c r="GJ232" s="20" t="s">
        <v>41</v>
      </c>
      <c r="GK232" s="3">
        <v>1</v>
      </c>
      <c r="GM232" s="21">
        <v>1</v>
      </c>
    </row>
    <row r="233" spans="1:205">
      <c r="B233" s="3" t="s">
        <v>105</v>
      </c>
      <c r="C233" s="6" t="s">
        <v>9</v>
      </c>
      <c r="D233" s="3" t="s">
        <v>104</v>
      </c>
      <c r="E233" s="4">
        <v>1800</v>
      </c>
      <c r="F233" s="18">
        <v>168</v>
      </c>
      <c r="H233" s="36" t="s">
        <v>1231</v>
      </c>
      <c r="I233" s="44" t="s">
        <v>1277</v>
      </c>
      <c r="J233" s="36"/>
      <c r="K233" s="27"/>
      <c r="L233" s="27"/>
      <c r="M233" s="27"/>
      <c r="N233" s="27"/>
      <c r="O233" s="27" t="s">
        <v>530</v>
      </c>
      <c r="P233" s="27" t="s">
        <v>2</v>
      </c>
      <c r="Q233" s="31" t="s">
        <v>665</v>
      </c>
      <c r="R233" s="31"/>
      <c r="S233" s="31"/>
      <c r="T233" s="31" t="s">
        <v>994</v>
      </c>
      <c r="U233" s="31"/>
      <c r="V233" s="27"/>
      <c r="W233" s="27"/>
      <c r="X233" s="27"/>
      <c r="Y233" s="27"/>
      <c r="Z233" s="34" t="s">
        <v>597</v>
      </c>
      <c r="AQ233" s="40"/>
      <c r="AR233" s="28"/>
      <c r="AS233" s="27"/>
      <c r="AT233" s="27"/>
      <c r="AU233" s="27"/>
      <c r="AV233" s="40"/>
      <c r="AW233" s="28"/>
      <c r="AX233" s="27"/>
      <c r="AY233" s="27"/>
      <c r="AZ233" s="27"/>
      <c r="BA233" s="40"/>
      <c r="BB233" s="27"/>
      <c r="BC233" s="27"/>
      <c r="BD233" s="27"/>
      <c r="BE233" s="27"/>
      <c r="BJ233" s="19">
        <v>1</v>
      </c>
      <c r="BK233" s="3">
        <v>1</v>
      </c>
      <c r="BM233" s="20" t="s">
        <v>31</v>
      </c>
      <c r="CC233" s="3">
        <v>1</v>
      </c>
      <c r="CE233" s="3">
        <v>1</v>
      </c>
      <c r="CF233" s="20" t="s">
        <v>3</v>
      </c>
      <c r="CK233" s="21">
        <v>1</v>
      </c>
      <c r="CZ233" s="21">
        <v>1</v>
      </c>
      <c r="DC233" s="3">
        <v>2</v>
      </c>
      <c r="DD233" s="3">
        <v>1</v>
      </c>
      <c r="DE233" s="3">
        <v>1</v>
      </c>
      <c r="DG233" s="3" t="s">
        <v>86</v>
      </c>
      <c r="DH233" s="21">
        <v>1</v>
      </c>
      <c r="DO233" s="3">
        <v>2</v>
      </c>
      <c r="DP233" s="3">
        <v>1</v>
      </c>
      <c r="DQ233" s="3">
        <v>1</v>
      </c>
      <c r="DR233" s="3" t="s">
        <v>7</v>
      </c>
      <c r="DT233" s="3">
        <v>1</v>
      </c>
      <c r="EA233" s="21">
        <v>1</v>
      </c>
      <c r="EN233" s="21">
        <v>1</v>
      </c>
      <c r="FE233" s="21">
        <v>1</v>
      </c>
      <c r="FL233" s="21">
        <v>1</v>
      </c>
      <c r="FM233" s="3">
        <v>1</v>
      </c>
      <c r="FO233" s="3">
        <v>1</v>
      </c>
      <c r="FP233" s="3" t="s">
        <v>38</v>
      </c>
      <c r="FQ233" s="19">
        <v>1</v>
      </c>
      <c r="FR233" s="21">
        <v>1</v>
      </c>
      <c r="FU233" s="3">
        <v>1</v>
      </c>
      <c r="FV233" s="3">
        <v>1</v>
      </c>
      <c r="FX233" s="3" t="s">
        <v>0</v>
      </c>
      <c r="FY233" s="21">
        <v>1</v>
      </c>
      <c r="FZ233" s="19">
        <v>1</v>
      </c>
      <c r="GB233" s="23">
        <v>1</v>
      </c>
      <c r="GF233" s="19">
        <v>1</v>
      </c>
      <c r="GG233" s="3">
        <v>1</v>
      </c>
      <c r="GJ233" s="20" t="s">
        <v>6</v>
      </c>
      <c r="GQ233" s="3">
        <v>1</v>
      </c>
      <c r="GS233" s="3">
        <v>1</v>
      </c>
      <c r="GW233" s="20" t="s">
        <v>53</v>
      </c>
    </row>
    <row r="234" spans="1:205">
      <c r="B234" s="3" t="s">
        <v>103</v>
      </c>
      <c r="C234" s="6" t="s">
        <v>9</v>
      </c>
      <c r="D234" s="3" t="s">
        <v>102</v>
      </c>
      <c r="E234" s="4">
        <v>1809</v>
      </c>
      <c r="F234" s="18">
        <v>169</v>
      </c>
      <c r="H234" s="36" t="s">
        <v>1232</v>
      </c>
      <c r="I234" s="44" t="s">
        <v>1268</v>
      </c>
      <c r="J234" s="36"/>
      <c r="K234" s="27"/>
      <c r="L234" s="27"/>
      <c r="M234" s="27"/>
      <c r="N234" s="27"/>
      <c r="O234" s="27" t="s">
        <v>531</v>
      </c>
      <c r="P234" s="27" t="s">
        <v>2</v>
      </c>
      <c r="Q234" s="31" t="s">
        <v>665</v>
      </c>
      <c r="R234" s="31"/>
      <c r="S234" s="31"/>
      <c r="T234" s="31" t="s">
        <v>995</v>
      </c>
      <c r="U234" s="31"/>
      <c r="V234" s="27"/>
      <c r="W234" s="27"/>
      <c r="X234" s="27"/>
      <c r="Y234" s="27"/>
      <c r="Z234" s="34" t="s">
        <v>597</v>
      </c>
      <c r="AQ234" s="40"/>
      <c r="AR234" s="28"/>
      <c r="AS234" s="27"/>
      <c r="AT234" s="27"/>
      <c r="AU234" s="27"/>
      <c r="AV234" s="40"/>
      <c r="AW234" s="28"/>
      <c r="AX234" s="27"/>
      <c r="AY234" s="27"/>
      <c r="AZ234" s="27"/>
      <c r="BA234" s="40"/>
      <c r="BB234" s="27"/>
      <c r="BC234" s="27"/>
      <c r="BD234" s="27"/>
      <c r="BE234" s="27"/>
      <c r="DC234" s="3">
        <v>1</v>
      </c>
      <c r="DE234" s="3">
        <v>1</v>
      </c>
      <c r="DG234" s="3" t="s">
        <v>17</v>
      </c>
      <c r="DO234" s="3">
        <v>1</v>
      </c>
      <c r="DQ234" s="3">
        <v>1</v>
      </c>
      <c r="DR234" s="3" t="s">
        <v>14</v>
      </c>
      <c r="DT234" s="3">
        <v>2</v>
      </c>
      <c r="EL234" s="21">
        <v>1</v>
      </c>
      <c r="FE234" s="21">
        <v>1</v>
      </c>
      <c r="GQ234" s="3">
        <v>1</v>
      </c>
      <c r="GS234" s="3">
        <v>1</v>
      </c>
      <c r="GW234" s="20" t="s">
        <v>53</v>
      </c>
    </row>
    <row r="235" spans="1:205">
      <c r="B235" s="3" t="s">
        <v>98</v>
      </c>
      <c r="C235" s="6" t="s">
        <v>0</v>
      </c>
      <c r="D235" s="3" t="s">
        <v>101</v>
      </c>
      <c r="E235" s="4">
        <v>1810</v>
      </c>
      <c r="F235" s="18">
        <v>170</v>
      </c>
      <c r="H235" s="36" t="s">
        <v>1235</v>
      </c>
      <c r="I235" s="44" t="s">
        <v>1267</v>
      </c>
      <c r="J235" s="36"/>
      <c r="K235" s="27"/>
      <c r="L235" s="27"/>
      <c r="M235" s="27"/>
      <c r="N235" s="27"/>
      <c r="O235" s="27" t="s">
        <v>530</v>
      </c>
      <c r="P235" s="27" t="s">
        <v>2</v>
      </c>
      <c r="Q235" s="31" t="s">
        <v>996</v>
      </c>
      <c r="R235" s="31"/>
      <c r="S235" s="31"/>
      <c r="T235" s="31" t="s">
        <v>997</v>
      </c>
      <c r="U235" s="31"/>
      <c r="V235" s="27"/>
      <c r="W235" s="27"/>
      <c r="X235" s="27"/>
      <c r="Y235" s="27"/>
      <c r="Z235" s="34" t="s">
        <v>597</v>
      </c>
      <c r="AQ235" s="40"/>
      <c r="AR235" s="28"/>
      <c r="AS235" s="27"/>
      <c r="AT235" s="27"/>
      <c r="AU235" s="27"/>
      <c r="AV235" s="40"/>
      <c r="AW235" s="28"/>
      <c r="AX235" s="27"/>
      <c r="AY235" s="27"/>
      <c r="AZ235" s="27"/>
      <c r="BA235" s="40"/>
      <c r="BB235" s="27"/>
      <c r="BC235" s="27"/>
      <c r="BD235" s="27"/>
      <c r="BE235" s="27"/>
      <c r="BX235" s="21">
        <v>1</v>
      </c>
      <c r="CC235" s="3">
        <v>2</v>
      </c>
      <c r="CD235" s="3">
        <v>1</v>
      </c>
      <c r="CE235" s="3">
        <v>1</v>
      </c>
      <c r="CF235" s="20" t="s">
        <v>7</v>
      </c>
      <c r="CZ235" s="21">
        <v>1</v>
      </c>
      <c r="DB235" s="21">
        <v>1</v>
      </c>
      <c r="DC235" s="3">
        <v>1</v>
      </c>
      <c r="DD235" s="3">
        <v>1</v>
      </c>
      <c r="DG235" s="3" t="s">
        <v>11</v>
      </c>
      <c r="DO235" s="3">
        <v>1</v>
      </c>
      <c r="DP235" s="3">
        <v>1</v>
      </c>
      <c r="DR235" s="3" t="s">
        <v>31</v>
      </c>
      <c r="EO235" s="3">
        <v>1</v>
      </c>
      <c r="FB235" s="19">
        <v>1</v>
      </c>
      <c r="FF235" s="3">
        <v>1</v>
      </c>
      <c r="FG235" s="21">
        <v>1</v>
      </c>
      <c r="FT235" s="21">
        <v>1</v>
      </c>
      <c r="FU235" s="23"/>
      <c r="FY235" s="21">
        <v>1</v>
      </c>
      <c r="FZ235" s="19">
        <v>1</v>
      </c>
      <c r="GB235" s="23">
        <v>1</v>
      </c>
      <c r="GN235" s="3">
        <v>1</v>
      </c>
      <c r="GO235" s="21">
        <v>1</v>
      </c>
    </row>
    <row r="236" spans="1:205">
      <c r="B236" s="3" t="s">
        <v>98</v>
      </c>
      <c r="C236" s="6" t="s">
        <v>0</v>
      </c>
      <c r="D236" s="3" t="s">
        <v>100</v>
      </c>
      <c r="E236" s="4">
        <v>1798</v>
      </c>
      <c r="F236" s="18">
        <v>171</v>
      </c>
      <c r="H236" s="36" t="s">
        <v>1234</v>
      </c>
      <c r="I236" s="44" t="s">
        <v>1264</v>
      </c>
      <c r="J236" s="36"/>
      <c r="K236" s="27"/>
      <c r="L236" s="27"/>
      <c r="M236" s="27"/>
      <c r="N236" s="27"/>
      <c r="O236" s="27" t="s">
        <v>531</v>
      </c>
      <c r="P236" s="27" t="s">
        <v>2</v>
      </c>
      <c r="Q236" s="31" t="s">
        <v>665</v>
      </c>
      <c r="R236" s="31"/>
      <c r="S236" s="31"/>
      <c r="T236" s="31"/>
      <c r="U236" s="31"/>
      <c r="V236" s="27"/>
      <c r="W236" s="27"/>
      <c r="X236" s="27"/>
      <c r="Y236" s="27"/>
      <c r="Z236" s="34" t="s">
        <v>660</v>
      </c>
      <c r="AQ236" s="40"/>
      <c r="AR236" s="28"/>
      <c r="AS236" s="27"/>
      <c r="AT236" s="27"/>
      <c r="AU236" s="27"/>
      <c r="AV236" s="40"/>
      <c r="AW236" s="28"/>
      <c r="AX236" s="27"/>
      <c r="AY236" s="27"/>
      <c r="AZ236" s="27"/>
      <c r="BA236" s="40"/>
      <c r="BB236" s="27"/>
      <c r="BC236" s="27"/>
      <c r="BD236" s="27"/>
      <c r="BE236" s="27"/>
      <c r="BF236" s="37">
        <v>1</v>
      </c>
      <c r="BH236" s="3">
        <v>1</v>
      </c>
      <c r="BI236" s="3" t="s">
        <v>20</v>
      </c>
      <c r="BJ236" s="19">
        <v>1</v>
      </c>
      <c r="BK236" s="3">
        <v>1</v>
      </c>
      <c r="BM236" s="20" t="s">
        <v>31</v>
      </c>
      <c r="BN236" s="21">
        <v>1</v>
      </c>
      <c r="CC236" s="3">
        <v>1</v>
      </c>
      <c r="CD236" s="3">
        <v>1</v>
      </c>
      <c r="CF236" s="20" t="s">
        <v>30</v>
      </c>
      <c r="CG236" s="3">
        <v>1</v>
      </c>
      <c r="CH236" s="3">
        <v>1</v>
      </c>
      <c r="CJ236" s="20" t="s">
        <v>13</v>
      </c>
      <c r="DC236" s="3">
        <v>1</v>
      </c>
      <c r="DE236" s="3">
        <v>1</v>
      </c>
      <c r="DG236" s="3" t="s">
        <v>17</v>
      </c>
      <c r="DJ236" s="3">
        <v>1</v>
      </c>
      <c r="DK236" s="3">
        <v>1</v>
      </c>
      <c r="DM236" s="3" t="s">
        <v>24</v>
      </c>
      <c r="DX236" s="21">
        <v>1</v>
      </c>
      <c r="DZ236" s="3">
        <v>1</v>
      </c>
      <c r="EA236" s="21">
        <v>1</v>
      </c>
      <c r="EB236" s="26">
        <v>1</v>
      </c>
      <c r="ED236" s="3">
        <v>1</v>
      </c>
      <c r="EE236" s="3" t="s">
        <v>10</v>
      </c>
      <c r="EF236" s="21">
        <v>1</v>
      </c>
      <c r="EN236" s="21">
        <v>1</v>
      </c>
      <c r="FQ236" s="19">
        <v>1</v>
      </c>
      <c r="GQ236" s="3">
        <v>1</v>
      </c>
      <c r="GT236" s="3">
        <v>1</v>
      </c>
      <c r="GW236" s="20" t="s">
        <v>45</v>
      </c>
    </row>
    <row r="237" spans="1:205">
      <c r="B237" s="3" t="s">
        <v>98</v>
      </c>
      <c r="C237" s="6" t="s">
        <v>0</v>
      </c>
      <c r="D237" s="3" t="s">
        <v>99</v>
      </c>
      <c r="E237" s="4">
        <v>1811</v>
      </c>
      <c r="F237" s="18">
        <v>172</v>
      </c>
      <c r="H237" s="36" t="s">
        <v>1236</v>
      </c>
      <c r="I237" s="44" t="s">
        <v>1277</v>
      </c>
      <c r="J237" s="36"/>
      <c r="K237" s="27"/>
      <c r="L237" s="27"/>
      <c r="M237" s="27"/>
      <c r="N237" s="27"/>
      <c r="O237" s="27" t="s">
        <v>528</v>
      </c>
      <c r="P237" s="27" t="s">
        <v>2</v>
      </c>
      <c r="Q237" s="31" t="s">
        <v>665</v>
      </c>
      <c r="R237" s="31"/>
      <c r="S237" s="31"/>
      <c r="T237" s="31" t="s">
        <v>998</v>
      </c>
      <c r="U237" s="31"/>
      <c r="V237" s="27"/>
      <c r="W237" s="27"/>
      <c r="X237" s="27"/>
      <c r="Y237" s="27"/>
      <c r="Z237" s="34" t="s">
        <v>597</v>
      </c>
      <c r="AQ237" s="40"/>
      <c r="AR237" s="28"/>
      <c r="AS237" s="27"/>
      <c r="AT237" s="27"/>
      <c r="AU237" s="27"/>
      <c r="AV237" s="40"/>
      <c r="AW237" s="28"/>
      <c r="AX237" s="27"/>
      <c r="AY237" s="27"/>
      <c r="AZ237" s="27"/>
      <c r="BA237" s="40"/>
      <c r="BB237" s="27"/>
      <c r="BC237" s="27"/>
      <c r="BD237" s="27"/>
      <c r="BE237" s="27"/>
      <c r="BJ237" s="19">
        <v>2</v>
      </c>
      <c r="BK237" s="3">
        <v>1</v>
      </c>
      <c r="BL237" s="3">
        <v>1</v>
      </c>
      <c r="BM237" s="20" t="s">
        <v>7</v>
      </c>
      <c r="BO237" s="22">
        <v>1</v>
      </c>
      <c r="BV237" s="21">
        <v>1</v>
      </c>
      <c r="CC237" s="3">
        <v>2</v>
      </c>
      <c r="CD237" s="3">
        <v>1</v>
      </c>
      <c r="CE237" s="3">
        <v>1</v>
      </c>
      <c r="CF237" s="20" t="s">
        <v>7</v>
      </c>
      <c r="CZ237" s="21">
        <v>1</v>
      </c>
      <c r="DC237" s="3">
        <v>1</v>
      </c>
      <c r="DE237" s="3">
        <v>1</v>
      </c>
      <c r="DG237" s="3" t="s">
        <v>17</v>
      </c>
      <c r="DO237" s="3">
        <v>1</v>
      </c>
      <c r="DP237" s="3">
        <v>1</v>
      </c>
      <c r="DR237" s="3" t="s">
        <v>31</v>
      </c>
      <c r="EH237" s="3">
        <v>1</v>
      </c>
      <c r="EJ237" s="3">
        <v>1</v>
      </c>
      <c r="EK237" s="3" t="s">
        <v>0</v>
      </c>
      <c r="EL237" s="21">
        <v>1</v>
      </c>
      <c r="EN237" s="21">
        <v>1</v>
      </c>
      <c r="FE237" s="21">
        <v>1</v>
      </c>
      <c r="FF237" s="3">
        <v>1</v>
      </c>
      <c r="FI237" s="3">
        <v>1</v>
      </c>
      <c r="FM237" s="23"/>
      <c r="FR237" s="21">
        <v>1</v>
      </c>
      <c r="GE237" s="3">
        <v>1</v>
      </c>
      <c r="GO237" s="21">
        <v>1</v>
      </c>
    </row>
    <row r="238" spans="1:205">
      <c r="B238" s="3" t="s">
        <v>98</v>
      </c>
      <c r="C238" s="6" t="s">
        <v>0</v>
      </c>
      <c r="D238" s="3" t="s">
        <v>97</v>
      </c>
      <c r="E238" s="4">
        <v>1802</v>
      </c>
      <c r="F238" s="18">
        <v>173</v>
      </c>
      <c r="H238" s="36" t="s">
        <v>1237</v>
      </c>
      <c r="I238" s="44" t="s">
        <v>1264</v>
      </c>
      <c r="J238" s="36"/>
      <c r="K238" s="27"/>
      <c r="L238" s="27"/>
      <c r="M238" s="27"/>
      <c r="N238" s="27"/>
      <c r="O238" s="27" t="s">
        <v>531</v>
      </c>
      <c r="P238" s="27" t="s">
        <v>2</v>
      </c>
      <c r="Q238" s="31" t="s">
        <v>665</v>
      </c>
      <c r="R238" s="31"/>
      <c r="S238" s="31"/>
      <c r="T238" s="31"/>
      <c r="U238" s="31"/>
      <c r="V238" s="27"/>
      <c r="W238" s="27"/>
      <c r="X238" s="27"/>
      <c r="Y238" s="27"/>
      <c r="Z238" s="34" t="s">
        <v>660</v>
      </c>
      <c r="AQ238" s="40"/>
      <c r="AR238" s="28"/>
      <c r="AS238" s="27"/>
      <c r="AT238" s="27"/>
      <c r="AU238" s="27"/>
      <c r="AV238" s="40"/>
      <c r="AW238" s="28"/>
      <c r="AX238" s="27"/>
      <c r="AY238" s="27"/>
      <c r="AZ238" s="27"/>
      <c r="BA238" s="40"/>
      <c r="BB238" s="27"/>
      <c r="BC238" s="27"/>
      <c r="BD238" s="27"/>
      <c r="BE238" s="27"/>
      <c r="BU238" s="3">
        <v>1</v>
      </c>
      <c r="CG238" s="3">
        <v>1</v>
      </c>
      <c r="CK238" s="21">
        <v>1</v>
      </c>
      <c r="DC238" s="3">
        <v>1</v>
      </c>
      <c r="DE238" s="3">
        <v>1</v>
      </c>
      <c r="DG238" s="3" t="s">
        <v>17</v>
      </c>
      <c r="DO238" s="3">
        <v>1</v>
      </c>
      <c r="DP238" s="3">
        <v>1</v>
      </c>
      <c r="DR238" s="3" t="s">
        <v>31</v>
      </c>
      <c r="DT238" s="3">
        <v>1</v>
      </c>
      <c r="EF238" s="21">
        <v>1</v>
      </c>
      <c r="EN238" s="21">
        <v>1</v>
      </c>
      <c r="FQ238" s="19">
        <v>1</v>
      </c>
      <c r="GE238" s="3">
        <v>1</v>
      </c>
      <c r="GK238" s="3">
        <v>1</v>
      </c>
    </row>
    <row r="239" spans="1:205">
      <c r="B239" s="3" t="s">
        <v>96</v>
      </c>
      <c r="C239" s="6" t="s">
        <v>0</v>
      </c>
      <c r="D239" s="3" t="s">
        <v>95</v>
      </c>
      <c r="E239" s="4">
        <v>1815</v>
      </c>
      <c r="F239" s="18">
        <v>174</v>
      </c>
      <c r="H239" s="36" t="s">
        <v>1137</v>
      </c>
      <c r="I239" s="44" t="s">
        <v>1261</v>
      </c>
      <c r="J239" s="36"/>
      <c r="K239" s="27"/>
      <c r="L239" s="27"/>
      <c r="M239" s="27"/>
      <c r="N239" s="27"/>
      <c r="O239" s="27" t="s">
        <v>530</v>
      </c>
      <c r="P239" s="27" t="s">
        <v>2</v>
      </c>
      <c r="Q239" s="31" t="s">
        <v>665</v>
      </c>
      <c r="R239" s="31"/>
      <c r="S239" s="31"/>
      <c r="T239" s="31" t="s">
        <v>999</v>
      </c>
      <c r="U239" s="31"/>
      <c r="V239" s="27"/>
      <c r="W239" s="27"/>
      <c r="X239" s="27"/>
      <c r="Y239" s="27"/>
      <c r="Z239" s="34" t="s">
        <v>597</v>
      </c>
      <c r="AQ239" s="40"/>
      <c r="AR239" s="28"/>
      <c r="AS239" s="27"/>
      <c r="AT239" s="27"/>
      <c r="AU239" s="27"/>
      <c r="AV239" s="40"/>
      <c r="AW239" s="28"/>
      <c r="AX239" s="27"/>
      <c r="AY239" s="27"/>
      <c r="AZ239" s="27"/>
      <c r="BA239" s="40"/>
      <c r="BB239" s="27"/>
      <c r="BC239" s="27"/>
      <c r="BD239" s="27"/>
      <c r="BE239" s="27"/>
      <c r="BO239" s="3">
        <v>1</v>
      </c>
      <c r="BP239" s="19">
        <v>1</v>
      </c>
      <c r="BV239" s="21">
        <v>1</v>
      </c>
      <c r="BX239" s="21">
        <v>1</v>
      </c>
      <c r="CC239" s="3">
        <v>1</v>
      </c>
      <c r="CD239" s="3">
        <v>1</v>
      </c>
      <c r="CF239" s="20" t="s">
        <v>30</v>
      </c>
      <c r="CP239" s="3">
        <v>2</v>
      </c>
      <c r="CQ239" s="3">
        <v>1</v>
      </c>
      <c r="CS239" s="3">
        <v>1</v>
      </c>
      <c r="CT239" s="20" t="s">
        <v>94</v>
      </c>
      <c r="CZ239" s="21">
        <v>1</v>
      </c>
      <c r="DB239" s="21">
        <v>1</v>
      </c>
      <c r="DC239" s="3">
        <v>1</v>
      </c>
      <c r="DE239" s="3">
        <v>1</v>
      </c>
      <c r="DG239" s="3" t="s">
        <v>17</v>
      </c>
      <c r="DJ239" s="3">
        <v>1</v>
      </c>
      <c r="DL239" s="3">
        <v>1</v>
      </c>
      <c r="DM239" s="3" t="s">
        <v>77</v>
      </c>
      <c r="DN239" s="21">
        <v>1</v>
      </c>
      <c r="DO239" s="22">
        <v>2</v>
      </c>
      <c r="DP239" s="3">
        <v>1</v>
      </c>
      <c r="DQ239" s="3">
        <v>1</v>
      </c>
      <c r="DR239" s="3" t="s">
        <v>7</v>
      </c>
      <c r="DT239" s="3">
        <v>1</v>
      </c>
      <c r="DY239" s="21">
        <v>1</v>
      </c>
      <c r="EA239" s="21">
        <v>1</v>
      </c>
      <c r="EF239" s="21">
        <v>1</v>
      </c>
      <c r="EG239" s="21">
        <v>2</v>
      </c>
      <c r="EH239" s="3">
        <v>1</v>
      </c>
      <c r="EI239" s="3">
        <v>1</v>
      </c>
      <c r="EK239" s="3" t="s">
        <v>9</v>
      </c>
      <c r="EL239" s="21">
        <v>1</v>
      </c>
      <c r="EM239" s="22">
        <v>1</v>
      </c>
      <c r="EP239" s="19">
        <v>1</v>
      </c>
      <c r="ER239" s="3">
        <v>1</v>
      </c>
      <c r="FG239" s="21">
        <v>1</v>
      </c>
      <c r="FH239" s="21">
        <v>1</v>
      </c>
      <c r="FQ239" s="19">
        <v>1</v>
      </c>
      <c r="FU239" s="3">
        <v>1</v>
      </c>
      <c r="FV239" s="3">
        <v>1</v>
      </c>
      <c r="FX239" s="3" t="s">
        <v>0</v>
      </c>
      <c r="GE239" s="3">
        <v>1</v>
      </c>
      <c r="GF239" s="19">
        <v>1</v>
      </c>
      <c r="GG239" s="3">
        <v>1</v>
      </c>
      <c r="GJ239" s="20" t="s">
        <v>6</v>
      </c>
      <c r="GK239" s="3">
        <v>1</v>
      </c>
      <c r="GL239" s="21">
        <v>1</v>
      </c>
      <c r="GO239" s="21">
        <v>1</v>
      </c>
      <c r="GQ239" s="24">
        <v>1</v>
      </c>
      <c r="GS239" s="3">
        <v>1</v>
      </c>
      <c r="GW239" s="20" t="s">
        <v>53</v>
      </c>
    </row>
    <row r="240" spans="1:205">
      <c r="B240" s="3" t="s">
        <v>1423</v>
      </c>
      <c r="C240" s="6" t="s">
        <v>0</v>
      </c>
      <c r="D240" s="3" t="s">
        <v>1424</v>
      </c>
      <c r="E240" s="4">
        <v>1791</v>
      </c>
      <c r="H240" s="36"/>
      <c r="I240" s="44"/>
      <c r="J240" s="36"/>
      <c r="K240" s="27"/>
      <c r="L240" s="27"/>
      <c r="M240" s="27"/>
      <c r="N240" s="27"/>
      <c r="O240" s="27" t="s">
        <v>531</v>
      </c>
      <c r="P240" s="27" t="s">
        <v>2</v>
      </c>
      <c r="Q240" s="31"/>
      <c r="R240" s="31"/>
      <c r="S240" s="31"/>
      <c r="T240" s="31"/>
      <c r="U240" s="31"/>
      <c r="V240" s="27"/>
      <c r="W240" s="27"/>
      <c r="X240" s="27"/>
      <c r="Y240" s="27"/>
      <c r="Z240" s="34"/>
      <c r="AQ240" s="40"/>
      <c r="AR240" s="28"/>
      <c r="AS240" s="27"/>
      <c r="AT240" s="27"/>
      <c r="AU240" s="27"/>
      <c r="AV240" s="40"/>
      <c r="AW240" s="28"/>
      <c r="AX240" s="27"/>
      <c r="AY240" s="27"/>
      <c r="AZ240" s="27"/>
      <c r="BA240" s="40"/>
      <c r="BB240" s="27"/>
      <c r="BC240" s="27"/>
      <c r="BD240" s="27"/>
      <c r="BE240" s="27"/>
      <c r="DO240" s="22"/>
      <c r="EM240" s="22"/>
      <c r="GQ240" s="22"/>
    </row>
    <row r="241" spans="1:205">
      <c r="B241" s="3" t="s">
        <v>92</v>
      </c>
      <c r="C241" s="6" t="s">
        <v>0</v>
      </c>
      <c r="D241" s="3" t="s">
        <v>93</v>
      </c>
      <c r="E241" s="4">
        <v>1796</v>
      </c>
      <c r="F241" s="18">
        <v>175</v>
      </c>
      <c r="H241" s="36" t="s">
        <v>1238</v>
      </c>
      <c r="I241" s="44" t="s">
        <v>1265</v>
      </c>
      <c r="J241" s="36"/>
      <c r="K241" s="27"/>
      <c r="L241" s="27"/>
      <c r="M241" s="27"/>
      <c r="N241" s="27"/>
      <c r="O241" s="27" t="s">
        <v>531</v>
      </c>
      <c r="P241" s="27" t="s">
        <v>2</v>
      </c>
      <c r="Q241" s="31" t="s">
        <v>1069</v>
      </c>
      <c r="R241" s="31"/>
      <c r="S241" s="31"/>
      <c r="T241" s="31" t="s">
        <v>1000</v>
      </c>
      <c r="U241" s="31" t="s">
        <v>1001</v>
      </c>
      <c r="V241" s="27"/>
      <c r="W241" s="27"/>
      <c r="X241" s="27"/>
      <c r="Y241" s="27"/>
      <c r="Z241" s="34" t="s">
        <v>597</v>
      </c>
      <c r="AQ241" s="40"/>
      <c r="AR241" s="28"/>
      <c r="AS241" s="27"/>
      <c r="AT241" s="27"/>
      <c r="AU241" s="27"/>
      <c r="AV241" s="40"/>
      <c r="AW241" s="28"/>
      <c r="AX241" s="27"/>
      <c r="AY241" s="27"/>
      <c r="AZ241" s="27"/>
      <c r="BA241" s="40"/>
      <c r="BB241" s="27"/>
      <c r="BC241" s="27"/>
      <c r="BD241" s="27"/>
      <c r="BE241" s="27"/>
      <c r="BP241" s="19">
        <v>1</v>
      </c>
      <c r="BX241" s="21">
        <v>1</v>
      </c>
      <c r="CP241" s="3">
        <v>1</v>
      </c>
      <c r="CQ241" s="3">
        <v>1</v>
      </c>
      <c r="CT241" s="20" t="s">
        <v>58</v>
      </c>
      <c r="DC241" s="3">
        <v>1</v>
      </c>
      <c r="DD241" s="3">
        <v>1</v>
      </c>
      <c r="DG241" s="3" t="s">
        <v>11</v>
      </c>
      <c r="DO241" s="22">
        <v>1</v>
      </c>
      <c r="DP241" s="3">
        <v>1</v>
      </c>
      <c r="DR241" s="3" t="s">
        <v>31</v>
      </c>
      <c r="EA241" s="21">
        <v>1</v>
      </c>
      <c r="EH241" s="3">
        <v>1</v>
      </c>
      <c r="EI241" s="3">
        <v>1</v>
      </c>
      <c r="EK241" s="3" t="s">
        <v>9</v>
      </c>
      <c r="EL241" s="21">
        <v>1</v>
      </c>
      <c r="EM241" s="22">
        <v>1</v>
      </c>
      <c r="FR241" s="21">
        <v>1</v>
      </c>
      <c r="FY241" s="21">
        <v>1</v>
      </c>
      <c r="GE241" s="3">
        <v>1</v>
      </c>
    </row>
    <row r="242" spans="1:205">
      <c r="B242" s="3" t="s">
        <v>92</v>
      </c>
      <c r="C242" s="6" t="s">
        <v>0</v>
      </c>
      <c r="D242" s="3" t="s">
        <v>91</v>
      </c>
      <c r="E242" s="4">
        <v>1794</v>
      </c>
      <c r="F242" s="18">
        <v>176</v>
      </c>
      <c r="H242" s="36" t="s">
        <v>1126</v>
      </c>
      <c r="I242" s="44"/>
      <c r="J242" s="36"/>
      <c r="K242" s="27"/>
      <c r="L242" s="27"/>
      <c r="M242" s="27"/>
      <c r="N242" s="27"/>
      <c r="O242" s="27" t="s">
        <v>529</v>
      </c>
      <c r="P242" s="27" t="s">
        <v>2</v>
      </c>
      <c r="Q242" s="31" t="s">
        <v>1070</v>
      </c>
      <c r="R242" s="31" t="s">
        <v>1071</v>
      </c>
      <c r="S242" s="31"/>
      <c r="T242" s="31" t="s">
        <v>1002</v>
      </c>
      <c r="U242" s="31"/>
      <c r="V242" s="27"/>
      <c r="W242" s="27"/>
      <c r="X242" s="27"/>
      <c r="Y242" s="27"/>
      <c r="Z242" s="34" t="s">
        <v>653</v>
      </c>
      <c r="AQ242" s="40"/>
      <c r="AR242" s="28"/>
      <c r="AS242" s="27"/>
      <c r="AT242" s="27"/>
      <c r="AU242" s="27"/>
      <c r="AV242" s="40"/>
      <c r="AW242" s="28"/>
      <c r="AX242" s="27"/>
      <c r="AY242" s="27"/>
      <c r="AZ242" s="27"/>
      <c r="BA242" s="40"/>
      <c r="BB242" s="27"/>
      <c r="BC242" s="27"/>
      <c r="BD242" s="27"/>
      <c r="BE242" s="27"/>
      <c r="CG242" s="3">
        <v>1</v>
      </c>
      <c r="CI242" s="3">
        <v>1</v>
      </c>
      <c r="CJ242" s="20" t="s">
        <v>90</v>
      </c>
      <c r="DC242" s="3">
        <v>1</v>
      </c>
      <c r="DE242" s="3">
        <v>1</v>
      </c>
      <c r="DG242" s="3" t="s">
        <v>17</v>
      </c>
      <c r="DH242" s="21">
        <v>1</v>
      </c>
      <c r="DU242" s="21">
        <v>1</v>
      </c>
      <c r="FH242" s="21">
        <v>1</v>
      </c>
      <c r="FY242" s="21">
        <v>1</v>
      </c>
    </row>
    <row r="243" spans="1:205">
      <c r="A243" s="3" t="s">
        <v>89</v>
      </c>
      <c r="B243" s="3" t="s">
        <v>88</v>
      </c>
      <c r="C243" s="6" t="s">
        <v>9</v>
      </c>
      <c r="D243" s="3" t="s">
        <v>87</v>
      </c>
      <c r="E243" s="4">
        <v>1753</v>
      </c>
      <c r="F243" s="18">
        <v>177</v>
      </c>
      <c r="H243" s="36" t="s">
        <v>1239</v>
      </c>
      <c r="I243" s="44" t="s">
        <v>1291</v>
      </c>
      <c r="J243" s="36"/>
      <c r="K243" s="27"/>
      <c r="L243" s="27"/>
      <c r="M243" s="27"/>
      <c r="N243" s="27"/>
      <c r="O243" s="27" t="s">
        <v>530</v>
      </c>
      <c r="P243" s="27" t="s">
        <v>2</v>
      </c>
      <c r="Q243" s="31" t="s">
        <v>1003</v>
      </c>
      <c r="R243" s="31" t="s">
        <v>1004</v>
      </c>
      <c r="S243" s="31" t="s">
        <v>1005</v>
      </c>
      <c r="T243" s="31"/>
      <c r="U243" s="31"/>
      <c r="V243" s="27"/>
      <c r="W243" s="27"/>
      <c r="X243" s="27"/>
      <c r="Y243" s="27"/>
      <c r="Z243" s="34" t="s">
        <v>653</v>
      </c>
      <c r="AQ243" s="40"/>
      <c r="AR243" s="28"/>
      <c r="AS243" s="27"/>
      <c r="AT243" s="27"/>
      <c r="AU243" s="27"/>
      <c r="AV243" s="40"/>
      <c r="AW243" s="28"/>
      <c r="AX243" s="27"/>
      <c r="AY243" s="27"/>
      <c r="AZ243" s="27"/>
      <c r="BA243" s="40"/>
      <c r="BB243" s="27"/>
      <c r="BC243" s="27"/>
      <c r="BD243" s="27"/>
      <c r="BE243" s="27"/>
      <c r="BN243" s="21">
        <v>1</v>
      </c>
      <c r="BO243" s="3">
        <v>1</v>
      </c>
      <c r="CC243" s="3">
        <v>1</v>
      </c>
      <c r="CE243" s="3">
        <v>1</v>
      </c>
      <c r="CF243" s="20" t="s">
        <v>3</v>
      </c>
      <c r="CK243" s="21">
        <v>3</v>
      </c>
      <c r="DC243" s="3">
        <v>2</v>
      </c>
      <c r="DD243" s="3">
        <v>1</v>
      </c>
      <c r="DE243" s="3">
        <v>1</v>
      </c>
      <c r="DG243" s="3" t="s">
        <v>86</v>
      </c>
      <c r="DH243" s="21">
        <v>1</v>
      </c>
      <c r="DI243" s="21">
        <v>1</v>
      </c>
      <c r="DJ243" s="3">
        <v>1</v>
      </c>
      <c r="DL243" s="3">
        <v>1</v>
      </c>
      <c r="DM243" s="3" t="s">
        <v>85</v>
      </c>
      <c r="DO243" s="3">
        <v>2</v>
      </c>
      <c r="DP243" s="3">
        <v>1</v>
      </c>
      <c r="DQ243" s="3">
        <v>1</v>
      </c>
      <c r="DR243" s="3" t="s">
        <v>7</v>
      </c>
      <c r="DV243" s="21">
        <v>1</v>
      </c>
      <c r="DZ243" s="3">
        <v>1</v>
      </c>
      <c r="EA243" s="21">
        <v>1</v>
      </c>
      <c r="EB243" s="23"/>
      <c r="EG243" s="21">
        <v>1</v>
      </c>
      <c r="EH243" s="3">
        <v>1</v>
      </c>
      <c r="EJ243" s="3">
        <v>1</v>
      </c>
      <c r="EK243" s="3" t="s">
        <v>0</v>
      </c>
      <c r="EL243" s="21">
        <v>1</v>
      </c>
      <c r="EM243" s="3">
        <v>1</v>
      </c>
      <c r="EO243" s="3">
        <v>1</v>
      </c>
      <c r="EP243" s="19">
        <v>1</v>
      </c>
      <c r="EQ243" s="3">
        <v>1</v>
      </c>
      <c r="EY243" s="3">
        <v>1</v>
      </c>
      <c r="FE243" s="21">
        <v>1</v>
      </c>
      <c r="FM243" s="3">
        <v>1</v>
      </c>
      <c r="FO243" s="3">
        <v>1</v>
      </c>
      <c r="FP243" s="3" t="s">
        <v>38</v>
      </c>
      <c r="FR243" s="21">
        <v>1</v>
      </c>
      <c r="FU243" s="3">
        <v>1</v>
      </c>
      <c r="FV243" s="3">
        <v>1</v>
      </c>
      <c r="FX243" s="3" t="s">
        <v>0</v>
      </c>
      <c r="GE243" s="3">
        <v>1</v>
      </c>
      <c r="GF243" s="19">
        <v>1</v>
      </c>
      <c r="GG243" s="3">
        <v>1</v>
      </c>
      <c r="GJ243" s="20" t="s">
        <v>6</v>
      </c>
      <c r="GM243" s="21">
        <v>1</v>
      </c>
    </row>
    <row r="244" spans="1:205">
      <c r="B244" s="3" t="s">
        <v>73</v>
      </c>
      <c r="C244" s="6" t="s">
        <v>0</v>
      </c>
      <c r="D244" s="3" t="s">
        <v>84</v>
      </c>
      <c r="E244" s="4">
        <v>1812</v>
      </c>
      <c r="F244" s="18">
        <v>178</v>
      </c>
      <c r="H244" s="36" t="s">
        <v>1240</v>
      </c>
      <c r="I244" s="44" t="s">
        <v>1277</v>
      </c>
      <c r="J244" s="36"/>
      <c r="K244" s="27"/>
      <c r="L244" s="27"/>
      <c r="M244" s="27"/>
      <c r="N244" s="27"/>
      <c r="O244" s="27" t="s">
        <v>531</v>
      </c>
      <c r="P244" s="27" t="s">
        <v>2</v>
      </c>
      <c r="Q244" s="31" t="s">
        <v>1006</v>
      </c>
      <c r="R244" s="31" t="s">
        <v>1007</v>
      </c>
      <c r="S244" s="31"/>
      <c r="T244" s="31" t="s">
        <v>1008</v>
      </c>
      <c r="U244" s="31" t="s">
        <v>1009</v>
      </c>
      <c r="V244" s="27"/>
      <c r="W244" s="27"/>
      <c r="X244" s="27"/>
      <c r="Y244" s="27"/>
      <c r="Z244" s="34" t="s">
        <v>597</v>
      </c>
      <c r="AQ244" s="40"/>
      <c r="AR244" s="28"/>
      <c r="AS244" s="27"/>
      <c r="AT244" s="27"/>
      <c r="AU244" s="27"/>
      <c r="AV244" s="40"/>
      <c r="AW244" s="28"/>
      <c r="AX244" s="27"/>
      <c r="AY244" s="27"/>
      <c r="AZ244" s="27"/>
      <c r="BA244" s="40"/>
      <c r="BB244" s="27"/>
      <c r="BC244" s="27"/>
      <c r="BD244" s="27"/>
      <c r="BE244" s="27"/>
      <c r="BJ244" s="19">
        <v>1</v>
      </c>
      <c r="BK244" s="3">
        <v>1</v>
      </c>
      <c r="BM244" s="20" t="s">
        <v>31</v>
      </c>
      <c r="BO244" s="3">
        <v>1</v>
      </c>
      <c r="BW244" s="21">
        <v>1</v>
      </c>
      <c r="CC244" s="3">
        <v>1</v>
      </c>
      <c r="CD244" s="3">
        <v>1</v>
      </c>
      <c r="CF244" s="20" t="s">
        <v>30</v>
      </c>
      <c r="DI244" s="21">
        <v>1</v>
      </c>
      <c r="DO244" s="3">
        <v>1</v>
      </c>
      <c r="DP244" s="3">
        <v>1</v>
      </c>
      <c r="DR244" s="3" t="s">
        <v>31</v>
      </c>
      <c r="DS244" s="21">
        <v>2</v>
      </c>
      <c r="DV244" s="21">
        <v>1</v>
      </c>
      <c r="EN244" s="21">
        <v>1</v>
      </c>
      <c r="EP244" s="19">
        <v>1</v>
      </c>
      <c r="FA244" s="21">
        <v>1</v>
      </c>
      <c r="FQ244" s="19">
        <v>1</v>
      </c>
      <c r="GF244" s="19">
        <v>1</v>
      </c>
      <c r="GG244" s="3">
        <v>1</v>
      </c>
      <c r="GJ244" s="20" t="s">
        <v>6</v>
      </c>
      <c r="GL244" s="21">
        <v>1</v>
      </c>
      <c r="GO244" s="21">
        <v>1</v>
      </c>
      <c r="GQ244" s="3">
        <v>1</v>
      </c>
      <c r="GV244" s="3">
        <v>1</v>
      </c>
      <c r="GW244" s="20" t="s">
        <v>66</v>
      </c>
    </row>
    <row r="245" spans="1:205">
      <c r="B245" s="3" t="s">
        <v>73</v>
      </c>
      <c r="C245" s="6" t="s">
        <v>0</v>
      </c>
      <c r="D245" s="3" t="s">
        <v>83</v>
      </c>
      <c r="E245" s="4">
        <v>1830</v>
      </c>
      <c r="F245" s="18">
        <v>179</v>
      </c>
      <c r="H245" s="36" t="s">
        <v>1247</v>
      </c>
      <c r="I245" s="44" t="s">
        <v>1260</v>
      </c>
      <c r="J245" s="36"/>
      <c r="K245" s="27"/>
      <c r="L245" s="27"/>
      <c r="M245" s="27"/>
      <c r="N245" s="27"/>
      <c r="O245" s="27" t="s">
        <v>528</v>
      </c>
      <c r="P245" s="27" t="s">
        <v>2</v>
      </c>
      <c r="Q245" s="31" t="s">
        <v>1010</v>
      </c>
      <c r="R245" s="31"/>
      <c r="S245" s="31"/>
      <c r="T245" s="31" t="s">
        <v>1011</v>
      </c>
      <c r="U245" s="31"/>
      <c r="V245" s="27"/>
      <c r="W245" s="27"/>
      <c r="X245" s="27"/>
      <c r="Y245" s="27"/>
      <c r="Z245" s="34" t="s">
        <v>597</v>
      </c>
      <c r="AQ245" s="40"/>
      <c r="AR245" s="28"/>
      <c r="AS245" s="27"/>
      <c r="AT245" s="27"/>
      <c r="AU245" s="27"/>
      <c r="AV245" s="40"/>
      <c r="AW245" s="28"/>
      <c r="AX245" s="27"/>
      <c r="AY245" s="27"/>
      <c r="AZ245" s="27"/>
      <c r="BA245" s="40"/>
      <c r="BB245" s="27"/>
      <c r="BC245" s="27"/>
      <c r="BD245" s="27"/>
      <c r="BE245" s="27"/>
      <c r="BJ245" s="19">
        <v>1</v>
      </c>
      <c r="BK245" s="3">
        <v>1</v>
      </c>
      <c r="BM245" s="20" t="s">
        <v>31</v>
      </c>
      <c r="BY245" s="3">
        <v>1</v>
      </c>
      <c r="BZ245" s="3">
        <v>1</v>
      </c>
      <c r="CB245" s="20" t="s">
        <v>26</v>
      </c>
      <c r="DN245" s="21">
        <v>1</v>
      </c>
      <c r="DX245" s="21">
        <v>1</v>
      </c>
      <c r="FH245" s="21">
        <v>1</v>
      </c>
      <c r="FQ245" s="19">
        <v>1</v>
      </c>
      <c r="FY245" s="21">
        <v>1</v>
      </c>
      <c r="GQ245" s="3">
        <v>1</v>
      </c>
      <c r="GU245" s="3">
        <v>1</v>
      </c>
      <c r="GW245" s="20" t="s">
        <v>71</v>
      </c>
    </row>
    <row r="246" spans="1:205">
      <c r="B246" s="3" t="s">
        <v>73</v>
      </c>
      <c r="C246" s="6" t="s">
        <v>0</v>
      </c>
      <c r="D246" s="3" t="s">
        <v>82</v>
      </c>
      <c r="E246" s="4">
        <v>1810</v>
      </c>
      <c r="F246" s="18">
        <v>180</v>
      </c>
      <c r="H246" s="36" t="s">
        <v>1242</v>
      </c>
      <c r="I246" s="44" t="s">
        <v>1277</v>
      </c>
      <c r="J246" s="36"/>
      <c r="K246" s="27"/>
      <c r="L246" s="27"/>
      <c r="M246" s="27"/>
      <c r="N246" s="27"/>
      <c r="O246" s="27" t="s">
        <v>531</v>
      </c>
      <c r="P246" s="27" t="s">
        <v>2</v>
      </c>
      <c r="Q246" s="31" t="s">
        <v>1012</v>
      </c>
      <c r="R246" s="31" t="s">
        <v>1013</v>
      </c>
      <c r="S246" s="31"/>
      <c r="T246" s="31" t="s">
        <v>1014</v>
      </c>
      <c r="U246" s="31"/>
      <c r="V246" s="27"/>
      <c r="W246" s="27"/>
      <c r="X246" s="27"/>
      <c r="Y246" s="27"/>
      <c r="Z246" s="34" t="s">
        <v>597</v>
      </c>
      <c r="AQ246" s="40"/>
      <c r="AR246" s="28"/>
      <c r="AS246" s="27"/>
      <c r="AT246" s="27"/>
      <c r="AU246" s="27"/>
      <c r="AV246" s="40"/>
      <c r="AW246" s="28"/>
      <c r="AX246" s="27"/>
      <c r="AY246" s="27"/>
      <c r="AZ246" s="27"/>
      <c r="BA246" s="40"/>
      <c r="BB246" s="27"/>
      <c r="BC246" s="27"/>
      <c r="BD246" s="27"/>
      <c r="BE246" s="27"/>
      <c r="BO246" s="3">
        <v>1</v>
      </c>
      <c r="BX246" s="21">
        <v>1</v>
      </c>
      <c r="BY246" s="3">
        <v>2</v>
      </c>
      <c r="BZ246" s="3">
        <v>1</v>
      </c>
      <c r="CA246" s="3">
        <v>1</v>
      </c>
      <c r="CB246" s="20" t="s">
        <v>7</v>
      </c>
      <c r="CC246" s="22">
        <v>1</v>
      </c>
      <c r="CD246" s="3">
        <v>1</v>
      </c>
      <c r="CF246" s="20" t="s">
        <v>30</v>
      </c>
      <c r="CL246" s="3">
        <v>1</v>
      </c>
      <c r="CP246" s="3">
        <v>1</v>
      </c>
      <c r="CS246" s="3">
        <v>1</v>
      </c>
      <c r="CT246" s="20" t="s">
        <v>81</v>
      </c>
      <c r="DA246" s="3">
        <v>1</v>
      </c>
      <c r="DC246" s="3">
        <v>1</v>
      </c>
      <c r="DD246" s="3">
        <v>1</v>
      </c>
      <c r="DG246" s="3" t="s">
        <v>11</v>
      </c>
      <c r="DI246" s="21">
        <v>1</v>
      </c>
      <c r="DO246" s="3">
        <v>1</v>
      </c>
      <c r="DQ246" s="3">
        <v>1</v>
      </c>
      <c r="DR246" s="3" t="s">
        <v>14</v>
      </c>
      <c r="EA246" s="21">
        <v>1</v>
      </c>
      <c r="EF246" s="21">
        <v>1</v>
      </c>
      <c r="EH246" s="3">
        <v>1</v>
      </c>
      <c r="EI246" s="3">
        <v>1</v>
      </c>
      <c r="EK246" s="3" t="s">
        <v>9</v>
      </c>
      <c r="EL246" s="21">
        <v>1</v>
      </c>
      <c r="EN246" s="21">
        <v>1</v>
      </c>
      <c r="EP246" s="19">
        <v>1</v>
      </c>
      <c r="ER246" s="3">
        <v>1</v>
      </c>
      <c r="FA246" s="21">
        <v>2</v>
      </c>
      <c r="FI246" s="3">
        <v>1</v>
      </c>
      <c r="FT246" s="21">
        <v>1</v>
      </c>
      <c r="GE246" s="3">
        <v>1</v>
      </c>
      <c r="GF246" s="19">
        <v>1</v>
      </c>
      <c r="GG246" s="3">
        <v>1</v>
      </c>
      <c r="GJ246" s="20" t="s">
        <v>6</v>
      </c>
      <c r="GK246" s="3">
        <v>1</v>
      </c>
      <c r="GL246" s="21">
        <v>1</v>
      </c>
      <c r="GM246" s="21">
        <v>1</v>
      </c>
      <c r="GQ246" s="24">
        <v>1</v>
      </c>
      <c r="GS246" s="3">
        <v>1</v>
      </c>
      <c r="GW246" s="20" t="s">
        <v>53</v>
      </c>
    </row>
    <row r="247" spans="1:205">
      <c r="B247" s="3" t="s">
        <v>73</v>
      </c>
      <c r="C247" s="6" t="s">
        <v>0</v>
      </c>
      <c r="D247" s="3" t="s">
        <v>80</v>
      </c>
      <c r="E247" s="4">
        <v>1814</v>
      </c>
      <c r="F247" s="18">
        <v>181</v>
      </c>
      <c r="H247" s="36" t="s">
        <v>1243</v>
      </c>
      <c r="I247" s="44" t="s">
        <v>1265</v>
      </c>
      <c r="J247" s="36"/>
      <c r="K247" s="27"/>
      <c r="L247" s="27"/>
      <c r="M247" s="27"/>
      <c r="N247" s="27"/>
      <c r="O247" s="27" t="s">
        <v>531</v>
      </c>
      <c r="P247" s="27" t="s">
        <v>2</v>
      </c>
      <c r="Q247" s="31" t="s">
        <v>1015</v>
      </c>
      <c r="R247" s="31"/>
      <c r="S247" s="31"/>
      <c r="T247" s="31" t="s">
        <v>1016</v>
      </c>
      <c r="U247" s="31"/>
      <c r="V247" s="27"/>
      <c r="W247" s="27"/>
      <c r="X247" s="27"/>
      <c r="Y247" s="27"/>
      <c r="Z247" s="34" t="s">
        <v>597</v>
      </c>
      <c r="AQ247" s="40"/>
      <c r="AR247" s="28"/>
      <c r="AS247" s="27"/>
      <c r="AT247" s="27"/>
      <c r="AU247" s="27"/>
      <c r="AV247" s="40"/>
      <c r="AW247" s="28"/>
      <c r="AX247" s="27"/>
      <c r="AY247" s="27"/>
      <c r="AZ247" s="27"/>
      <c r="BA247" s="40"/>
      <c r="BB247" s="27"/>
      <c r="BC247" s="27"/>
      <c r="BD247" s="27"/>
      <c r="BE247" s="27"/>
      <c r="CP247" s="3">
        <v>1</v>
      </c>
      <c r="CR247" s="3">
        <v>1</v>
      </c>
      <c r="CT247" s="20" t="s">
        <v>74</v>
      </c>
      <c r="EL247" s="21">
        <v>1</v>
      </c>
      <c r="FE247" s="21">
        <v>1</v>
      </c>
      <c r="FU247" s="3">
        <v>1</v>
      </c>
      <c r="FV247" s="3">
        <v>1</v>
      </c>
      <c r="FX247" s="3" t="s">
        <v>0</v>
      </c>
      <c r="GO247" s="21">
        <v>1</v>
      </c>
      <c r="GQ247" s="22">
        <v>1</v>
      </c>
      <c r="GU247" s="3">
        <v>1</v>
      </c>
      <c r="GW247" s="20" t="s">
        <v>71</v>
      </c>
    </row>
    <row r="248" spans="1:205">
      <c r="B248" s="3" t="s">
        <v>73</v>
      </c>
      <c r="C248" s="6" t="s">
        <v>0</v>
      </c>
      <c r="D248" s="3" t="s">
        <v>79</v>
      </c>
      <c r="E248" s="4">
        <v>1806</v>
      </c>
      <c r="F248" s="18">
        <v>182</v>
      </c>
      <c r="H248" s="36" t="s">
        <v>1241</v>
      </c>
      <c r="I248" s="44" t="s">
        <v>1265</v>
      </c>
      <c r="J248" s="36"/>
      <c r="K248" s="27"/>
      <c r="L248" s="27"/>
      <c r="M248" s="27"/>
      <c r="N248" s="27"/>
      <c r="O248" s="27" t="s">
        <v>530</v>
      </c>
      <c r="P248" s="27" t="s">
        <v>2</v>
      </c>
      <c r="Q248" s="31" t="s">
        <v>665</v>
      </c>
      <c r="R248" s="31"/>
      <c r="S248" s="31"/>
      <c r="T248" s="31"/>
      <c r="U248" s="31"/>
      <c r="V248" s="27"/>
      <c r="W248" s="27"/>
      <c r="X248" s="27"/>
      <c r="Y248" s="27"/>
      <c r="Z248" s="34" t="s">
        <v>660</v>
      </c>
      <c r="AQ248" s="40"/>
      <c r="AR248" s="28"/>
      <c r="AS248" s="27"/>
      <c r="AT248" s="27"/>
      <c r="AU248" s="27"/>
      <c r="AV248" s="40"/>
      <c r="AW248" s="28"/>
      <c r="AX248" s="27"/>
      <c r="AY248" s="27"/>
      <c r="AZ248" s="27"/>
      <c r="BA248" s="40"/>
      <c r="BB248" s="27"/>
      <c r="BC248" s="27"/>
      <c r="BD248" s="27"/>
      <c r="BE248" s="27"/>
      <c r="BN248" s="21">
        <v>1</v>
      </c>
      <c r="BP248" s="19">
        <v>1</v>
      </c>
      <c r="BX248" s="21">
        <v>1</v>
      </c>
      <c r="CP248" s="3">
        <v>1</v>
      </c>
      <c r="CQ248" s="3">
        <v>1</v>
      </c>
      <c r="CT248" s="20" t="s">
        <v>58</v>
      </c>
      <c r="DC248" s="3">
        <v>1</v>
      </c>
      <c r="DE248" s="3">
        <v>1</v>
      </c>
      <c r="DG248" s="3" t="s">
        <v>17</v>
      </c>
      <c r="DH248" s="21">
        <v>1</v>
      </c>
      <c r="DJ248" s="3">
        <v>1</v>
      </c>
      <c r="DK248" s="3">
        <v>1</v>
      </c>
      <c r="DM248" s="3" t="s">
        <v>24</v>
      </c>
      <c r="DO248" s="3">
        <v>2</v>
      </c>
      <c r="DP248" s="3">
        <v>1</v>
      </c>
      <c r="DQ248" s="3">
        <v>1</v>
      </c>
      <c r="DR248" s="3" t="s">
        <v>7</v>
      </c>
      <c r="EA248" s="21">
        <v>1</v>
      </c>
      <c r="EM248" s="3">
        <v>1</v>
      </c>
      <c r="FU248" s="23">
        <v>1</v>
      </c>
      <c r="FV248" s="3">
        <v>1</v>
      </c>
      <c r="FX248" s="3" t="s">
        <v>0</v>
      </c>
      <c r="GE248" s="3">
        <v>1</v>
      </c>
    </row>
    <row r="249" spans="1:205">
      <c r="B249" s="3" t="s">
        <v>73</v>
      </c>
      <c r="C249" s="6" t="s">
        <v>0</v>
      </c>
      <c r="D249" s="3" t="s">
        <v>78</v>
      </c>
      <c r="E249" s="4">
        <v>1818</v>
      </c>
      <c r="F249" s="18">
        <v>183</v>
      </c>
      <c r="H249" s="36" t="s">
        <v>1245</v>
      </c>
      <c r="I249" s="44" t="s">
        <v>1265</v>
      </c>
      <c r="J249" s="36"/>
      <c r="K249" s="27"/>
      <c r="L249" s="27"/>
      <c r="M249" s="27"/>
      <c r="N249" s="27"/>
      <c r="O249" s="27" t="s">
        <v>528</v>
      </c>
      <c r="P249" s="27" t="s">
        <v>2</v>
      </c>
      <c r="Q249" s="31" t="s">
        <v>1017</v>
      </c>
      <c r="R249" s="31"/>
      <c r="S249" s="31"/>
      <c r="T249" s="31" t="s">
        <v>1018</v>
      </c>
      <c r="U249" s="31"/>
      <c r="V249" s="27"/>
      <c r="W249" s="27"/>
      <c r="X249" s="27"/>
      <c r="Y249" s="27"/>
      <c r="Z249" s="34" t="s">
        <v>597</v>
      </c>
      <c r="AQ249" s="40"/>
      <c r="AR249" s="28"/>
      <c r="AS249" s="27"/>
      <c r="AT249" s="27"/>
      <c r="AU249" s="27"/>
      <c r="AV249" s="40"/>
      <c r="AW249" s="28"/>
      <c r="AX249" s="27"/>
      <c r="AY249" s="27"/>
      <c r="AZ249" s="27"/>
      <c r="BA249" s="40"/>
      <c r="BB249" s="27"/>
      <c r="BC249" s="27"/>
      <c r="BD249" s="27"/>
      <c r="BE249" s="27"/>
      <c r="CC249" s="3">
        <v>2</v>
      </c>
      <c r="CD249" s="3">
        <v>1</v>
      </c>
      <c r="CE249" s="3">
        <v>1</v>
      </c>
      <c r="CF249" s="20" t="s">
        <v>7</v>
      </c>
      <c r="CG249" s="22">
        <v>1</v>
      </c>
      <c r="CH249" s="3">
        <v>1</v>
      </c>
      <c r="CJ249" s="20" t="s">
        <v>13</v>
      </c>
      <c r="CL249" s="3">
        <v>1</v>
      </c>
      <c r="CP249" s="3">
        <v>1</v>
      </c>
      <c r="CQ249" s="3">
        <v>1</v>
      </c>
      <c r="CT249" s="20" t="s">
        <v>58</v>
      </c>
      <c r="DA249" s="3">
        <v>1</v>
      </c>
      <c r="DJ249" s="3">
        <v>1</v>
      </c>
      <c r="DL249" s="3">
        <v>1</v>
      </c>
      <c r="DM249" s="3" t="s">
        <v>77</v>
      </c>
      <c r="DO249" s="3">
        <v>1</v>
      </c>
      <c r="DP249" s="3">
        <v>1</v>
      </c>
      <c r="DR249" s="3" t="s">
        <v>31</v>
      </c>
      <c r="EA249" s="21">
        <v>1</v>
      </c>
      <c r="EN249" s="21">
        <v>1</v>
      </c>
      <c r="FE249" s="21">
        <v>1</v>
      </c>
      <c r="FQ249" s="19">
        <v>1</v>
      </c>
      <c r="GQ249" s="3">
        <v>2</v>
      </c>
      <c r="GS249" s="3">
        <v>1</v>
      </c>
      <c r="GT249" s="3">
        <v>1</v>
      </c>
      <c r="GW249" s="20" t="s">
        <v>76</v>
      </c>
    </row>
    <row r="250" spans="1:205">
      <c r="B250" s="3" t="s">
        <v>73</v>
      </c>
      <c r="C250" s="6" t="s">
        <v>0</v>
      </c>
      <c r="D250" s="3" t="s">
        <v>75</v>
      </c>
      <c r="E250" s="4">
        <v>1824</v>
      </c>
      <c r="F250" s="18">
        <v>184</v>
      </c>
      <c r="H250" s="36" t="s">
        <v>1246</v>
      </c>
      <c r="I250" s="44" t="s">
        <v>1263</v>
      </c>
      <c r="J250" s="36"/>
      <c r="K250" s="27"/>
      <c r="L250" s="27"/>
      <c r="M250" s="27"/>
      <c r="N250" s="27"/>
      <c r="O250" s="27" t="s">
        <v>531</v>
      </c>
      <c r="P250" s="27" t="s">
        <v>2</v>
      </c>
      <c r="Q250" s="31" t="s">
        <v>1019</v>
      </c>
      <c r="R250" s="31" t="s">
        <v>1020</v>
      </c>
      <c r="S250" s="31"/>
      <c r="T250" s="31" t="s">
        <v>1021</v>
      </c>
      <c r="U250" s="31"/>
      <c r="V250" s="27"/>
      <c r="W250" s="27"/>
      <c r="X250" s="27"/>
      <c r="Y250" s="27"/>
      <c r="Z250" s="34" t="s">
        <v>597</v>
      </c>
      <c r="AQ250" s="40"/>
      <c r="AR250" s="28"/>
      <c r="AS250" s="27"/>
      <c r="AT250" s="27"/>
      <c r="AU250" s="27"/>
      <c r="AV250" s="40"/>
      <c r="AW250" s="28"/>
      <c r="AX250" s="27"/>
      <c r="AY250" s="27"/>
      <c r="AZ250" s="27"/>
      <c r="BA250" s="40"/>
      <c r="BB250" s="27"/>
      <c r="BC250" s="27"/>
      <c r="BD250" s="27"/>
      <c r="BE250" s="27"/>
      <c r="BJ250" s="19">
        <v>1</v>
      </c>
      <c r="BL250" s="3">
        <v>1</v>
      </c>
      <c r="BM250" s="20" t="s">
        <v>14</v>
      </c>
      <c r="BX250" s="21">
        <v>1</v>
      </c>
      <c r="CG250" s="3">
        <v>1</v>
      </c>
      <c r="CP250" s="3">
        <v>1</v>
      </c>
      <c r="CR250" s="3">
        <v>1</v>
      </c>
      <c r="CT250" s="20" t="s">
        <v>74</v>
      </c>
      <c r="DS250" s="21">
        <v>1</v>
      </c>
      <c r="FB250" s="19">
        <v>1</v>
      </c>
      <c r="FC250" s="3">
        <v>1</v>
      </c>
      <c r="GN250" s="3">
        <v>1</v>
      </c>
      <c r="GO250" s="21">
        <v>1</v>
      </c>
      <c r="GP250" s="21">
        <v>1</v>
      </c>
    </row>
    <row r="251" spans="1:205">
      <c r="B251" s="3" t="s">
        <v>73</v>
      </c>
      <c r="C251" s="6" t="s">
        <v>0</v>
      </c>
      <c r="D251" s="3" t="s">
        <v>72</v>
      </c>
      <c r="E251" s="4">
        <v>1815</v>
      </c>
      <c r="F251" s="18">
        <v>185</v>
      </c>
      <c r="H251" s="36" t="s">
        <v>1244</v>
      </c>
      <c r="I251" s="44" t="s">
        <v>1275</v>
      </c>
      <c r="J251" s="36"/>
      <c r="K251" s="27"/>
      <c r="L251" s="27"/>
      <c r="M251" s="27"/>
      <c r="N251" s="27"/>
      <c r="O251" s="27" t="s">
        <v>531</v>
      </c>
      <c r="P251" s="27" t="s">
        <v>2</v>
      </c>
      <c r="Q251" s="31" t="s">
        <v>1022</v>
      </c>
      <c r="R251" s="31" t="s">
        <v>1023</v>
      </c>
      <c r="S251" s="31"/>
      <c r="T251" s="31" t="s">
        <v>1024</v>
      </c>
      <c r="U251" s="31"/>
      <c r="V251" s="27"/>
      <c r="W251" s="27"/>
      <c r="X251" s="27"/>
      <c r="Y251" s="27"/>
      <c r="Z251" s="34" t="s">
        <v>597</v>
      </c>
      <c r="AQ251" s="40"/>
      <c r="AR251" s="28"/>
      <c r="AS251" s="27"/>
      <c r="AT251" s="27"/>
      <c r="AU251" s="27"/>
      <c r="AV251" s="40"/>
      <c r="AW251" s="28"/>
      <c r="AX251" s="27"/>
      <c r="AY251" s="27"/>
      <c r="AZ251" s="27"/>
      <c r="BA251" s="40"/>
      <c r="BB251" s="27"/>
      <c r="BC251" s="27"/>
      <c r="BD251" s="27"/>
      <c r="BE251" s="27"/>
      <c r="BQ251" s="19">
        <v>1</v>
      </c>
      <c r="BR251" s="23">
        <v>1</v>
      </c>
      <c r="BT251" s="20" t="s">
        <v>36</v>
      </c>
      <c r="BV251" s="21">
        <v>1</v>
      </c>
      <c r="BY251" s="3">
        <v>1</v>
      </c>
      <c r="BZ251" s="3">
        <v>1</v>
      </c>
      <c r="CB251" s="20" t="s">
        <v>26</v>
      </c>
      <c r="CC251" s="3">
        <v>1</v>
      </c>
      <c r="CD251" s="3">
        <v>1</v>
      </c>
      <c r="CF251" s="20" t="s">
        <v>30</v>
      </c>
      <c r="CG251" s="3">
        <v>1</v>
      </c>
      <c r="CH251" s="3">
        <v>1</v>
      </c>
      <c r="CJ251" s="20" t="s">
        <v>13</v>
      </c>
      <c r="DJ251" s="3">
        <v>1</v>
      </c>
      <c r="DK251" s="3">
        <v>1</v>
      </c>
      <c r="DM251" s="3" t="s">
        <v>24</v>
      </c>
      <c r="DS251" s="21">
        <v>1</v>
      </c>
      <c r="DX251" s="21">
        <v>1</v>
      </c>
      <c r="EH251" s="3">
        <v>1</v>
      </c>
      <c r="EI251" s="3">
        <v>1</v>
      </c>
      <c r="EK251" s="3" t="s">
        <v>9</v>
      </c>
      <c r="EO251" s="3">
        <v>1</v>
      </c>
      <c r="EP251" s="19">
        <v>1</v>
      </c>
      <c r="EX251" s="3">
        <v>1</v>
      </c>
      <c r="FU251" s="3">
        <v>1</v>
      </c>
      <c r="FV251" s="3">
        <v>1</v>
      </c>
      <c r="FX251" s="3" t="s">
        <v>0</v>
      </c>
      <c r="GO251" s="21">
        <v>1</v>
      </c>
      <c r="GQ251" s="3">
        <v>1</v>
      </c>
      <c r="GU251" s="3">
        <v>1</v>
      </c>
      <c r="GW251" s="20" t="s">
        <v>71</v>
      </c>
    </row>
    <row r="252" spans="1:205">
      <c r="B252" s="3" t="s">
        <v>70</v>
      </c>
      <c r="C252" s="6" t="s">
        <v>0</v>
      </c>
      <c r="D252" s="3" t="s">
        <v>69</v>
      </c>
      <c r="E252" s="4">
        <v>1808</v>
      </c>
      <c r="F252" s="18">
        <v>186</v>
      </c>
      <c r="H252" s="36" t="s">
        <v>1134</v>
      </c>
      <c r="I252" s="44" t="s">
        <v>1263</v>
      </c>
      <c r="J252" s="36"/>
      <c r="K252" s="27"/>
      <c r="L252" s="27"/>
      <c r="M252" s="27"/>
      <c r="N252" s="27"/>
      <c r="O252" s="27" t="s">
        <v>538</v>
      </c>
      <c r="P252" s="27" t="s">
        <v>2</v>
      </c>
      <c r="Q252" s="31" t="s">
        <v>1025</v>
      </c>
      <c r="R252" s="31" t="s">
        <v>1026</v>
      </c>
      <c r="S252" s="31"/>
      <c r="T252" s="31" t="s">
        <v>1027</v>
      </c>
      <c r="U252" s="31"/>
      <c r="V252" s="27"/>
      <c r="W252" s="27"/>
      <c r="X252" s="27"/>
      <c r="Y252" s="27"/>
      <c r="Z252" s="34" t="s">
        <v>597</v>
      </c>
      <c r="AQ252" s="40"/>
      <c r="AR252" s="28"/>
      <c r="AS252" s="27"/>
      <c r="AT252" s="27"/>
      <c r="AU252" s="27"/>
      <c r="AV252" s="40"/>
      <c r="AW252" s="28"/>
      <c r="AX252" s="27"/>
      <c r="AY252" s="27"/>
      <c r="AZ252" s="27"/>
      <c r="BA252" s="40"/>
      <c r="BB252" s="27"/>
      <c r="BC252" s="27"/>
      <c r="BD252" s="27"/>
      <c r="BE252" s="27"/>
      <c r="BV252" s="21">
        <v>1</v>
      </c>
      <c r="CC252" s="3">
        <v>1</v>
      </c>
      <c r="CD252" s="3">
        <v>1</v>
      </c>
      <c r="CF252" s="20" t="s">
        <v>30</v>
      </c>
      <c r="CL252" s="3">
        <v>1</v>
      </c>
      <c r="CP252" s="3">
        <v>1</v>
      </c>
      <c r="CQ252" s="3">
        <v>1</v>
      </c>
      <c r="CT252" s="20" t="s">
        <v>58</v>
      </c>
      <c r="CZ252" s="21">
        <v>1</v>
      </c>
      <c r="DB252" s="21">
        <v>1</v>
      </c>
      <c r="EB252" s="3">
        <v>1</v>
      </c>
      <c r="ED252" s="3">
        <v>1</v>
      </c>
      <c r="EE252" s="3" t="s">
        <v>10</v>
      </c>
      <c r="EM252" s="3">
        <v>1</v>
      </c>
      <c r="EP252" s="19">
        <v>1</v>
      </c>
      <c r="ER252" s="3">
        <v>1</v>
      </c>
      <c r="FQ252" s="19">
        <v>1</v>
      </c>
      <c r="GD252" s="21">
        <v>1</v>
      </c>
      <c r="GF252" s="19">
        <v>1</v>
      </c>
      <c r="GG252" s="3">
        <v>1</v>
      </c>
      <c r="GJ252" s="20" t="s">
        <v>6</v>
      </c>
      <c r="GK252" s="3">
        <v>1</v>
      </c>
      <c r="GL252" s="21">
        <v>1</v>
      </c>
      <c r="GQ252" s="3">
        <v>1</v>
      </c>
      <c r="GS252" s="3">
        <v>1</v>
      </c>
      <c r="GW252" s="20" t="s">
        <v>53</v>
      </c>
    </row>
    <row r="253" spans="1:205">
      <c r="A253" s="3" t="s">
        <v>545</v>
      </c>
      <c r="B253" s="3" t="s">
        <v>68</v>
      </c>
      <c r="C253" s="6" t="s">
        <v>0</v>
      </c>
      <c r="D253" s="3" t="s">
        <v>67</v>
      </c>
      <c r="E253" s="4">
        <v>1813</v>
      </c>
      <c r="F253" s="18">
        <v>187</v>
      </c>
      <c r="H253" s="36" t="s">
        <v>1126</v>
      </c>
      <c r="I253" s="44"/>
      <c r="J253" s="36"/>
      <c r="K253" s="27"/>
      <c r="L253" s="27"/>
      <c r="M253" s="27"/>
      <c r="N253" s="27"/>
      <c r="O253" s="27" t="s">
        <v>529</v>
      </c>
      <c r="P253" s="27" t="s">
        <v>2</v>
      </c>
      <c r="Q253" s="31" t="s">
        <v>665</v>
      </c>
      <c r="R253" s="31"/>
      <c r="S253" s="31"/>
      <c r="T253" s="31" t="s">
        <v>1028</v>
      </c>
      <c r="U253" s="31"/>
      <c r="V253" s="27"/>
      <c r="W253" s="27"/>
      <c r="X253" s="27"/>
      <c r="Y253" s="27"/>
      <c r="Z253" s="34" t="s">
        <v>653</v>
      </c>
      <c r="AQ253" s="40"/>
      <c r="AR253" s="28"/>
      <c r="AS253" s="27"/>
      <c r="AT253" s="27"/>
      <c r="AU253" s="27"/>
      <c r="AV253" s="40"/>
      <c r="AW253" s="28"/>
      <c r="AX253" s="27"/>
      <c r="AY253" s="27"/>
      <c r="AZ253" s="27"/>
      <c r="BA253" s="40"/>
      <c r="BB253" s="27"/>
      <c r="BC253" s="27"/>
      <c r="BD253" s="27"/>
      <c r="BE253" s="27"/>
      <c r="BJ253" s="19">
        <v>1</v>
      </c>
      <c r="BL253" s="3">
        <v>1</v>
      </c>
      <c r="BM253" s="20" t="s">
        <v>14</v>
      </c>
      <c r="BQ253" s="19">
        <v>1</v>
      </c>
      <c r="BR253" s="23">
        <v>1</v>
      </c>
      <c r="BT253" s="20" t="s">
        <v>36</v>
      </c>
      <c r="BU253" s="3">
        <v>1</v>
      </c>
      <c r="BW253" s="21">
        <v>1</v>
      </c>
      <c r="BX253" s="21">
        <v>1</v>
      </c>
      <c r="CC253" s="3">
        <v>1</v>
      </c>
      <c r="CE253" s="3">
        <v>1</v>
      </c>
      <c r="CF253" s="20" t="s">
        <v>3</v>
      </c>
      <c r="CK253" s="21">
        <v>1</v>
      </c>
      <c r="DC253" s="3">
        <v>1</v>
      </c>
      <c r="DE253" s="3">
        <v>1</v>
      </c>
      <c r="DG253" s="3" t="s">
        <v>17</v>
      </c>
      <c r="DH253" s="21">
        <v>1</v>
      </c>
      <c r="DO253" s="3">
        <v>2</v>
      </c>
      <c r="DP253" s="3">
        <v>1</v>
      </c>
      <c r="DQ253" s="3">
        <v>1</v>
      </c>
      <c r="DR253" s="3" t="s">
        <v>7</v>
      </c>
      <c r="DU253" s="21">
        <v>1</v>
      </c>
      <c r="DV253" s="21">
        <v>3</v>
      </c>
      <c r="EA253" s="21">
        <v>1</v>
      </c>
      <c r="EL253" s="21">
        <v>1</v>
      </c>
      <c r="EM253" s="3">
        <v>1</v>
      </c>
      <c r="EP253" s="19">
        <v>1</v>
      </c>
      <c r="EV253" s="3">
        <v>1</v>
      </c>
      <c r="FI253" s="3">
        <v>1</v>
      </c>
      <c r="FJ253" s="21">
        <v>5</v>
      </c>
      <c r="FZ253" s="19">
        <v>2</v>
      </c>
      <c r="GB253" s="23">
        <v>2</v>
      </c>
      <c r="GE253" s="3">
        <v>1</v>
      </c>
      <c r="GO253" s="21">
        <v>1</v>
      </c>
      <c r="GP253" s="21">
        <v>1</v>
      </c>
      <c r="GQ253" s="3">
        <v>1</v>
      </c>
      <c r="GV253" s="3">
        <v>1</v>
      </c>
      <c r="GW253" s="20" t="s">
        <v>66</v>
      </c>
    </row>
    <row r="254" spans="1:205">
      <c r="B254" s="2" t="s">
        <v>65</v>
      </c>
      <c r="C254" s="1" t="s">
        <v>64</v>
      </c>
      <c r="D254" s="3" t="s">
        <v>63</v>
      </c>
      <c r="E254" s="4">
        <v>1803</v>
      </c>
      <c r="F254" s="18">
        <v>188</v>
      </c>
      <c r="H254" s="36" t="s">
        <v>1126</v>
      </c>
      <c r="I254" s="44"/>
      <c r="J254" s="36"/>
      <c r="K254" s="27"/>
      <c r="L254" s="27"/>
      <c r="M254" s="27"/>
      <c r="N254" s="27"/>
      <c r="O254" s="27" t="s">
        <v>534</v>
      </c>
      <c r="P254" s="27" t="s">
        <v>35</v>
      </c>
      <c r="Q254" s="31" t="s">
        <v>1029</v>
      </c>
      <c r="R254" s="31" t="s">
        <v>1030</v>
      </c>
      <c r="S254" s="31" t="s">
        <v>1031</v>
      </c>
      <c r="T254" s="31"/>
      <c r="U254" s="31"/>
      <c r="V254" s="27"/>
      <c r="W254" s="27"/>
      <c r="X254" s="27"/>
      <c r="Y254" s="27"/>
      <c r="Z254" s="34" t="s">
        <v>653</v>
      </c>
      <c r="AQ254" s="40"/>
      <c r="AR254" s="28"/>
      <c r="AS254" s="27"/>
      <c r="AT254" s="27"/>
      <c r="AU254" s="27"/>
      <c r="AV254" s="40"/>
      <c r="AW254" s="28"/>
      <c r="AX254" s="27"/>
      <c r="AY254" s="27"/>
      <c r="AZ254" s="27"/>
      <c r="BA254" s="40"/>
      <c r="BB254" s="27"/>
      <c r="BC254" s="27"/>
      <c r="BD254" s="27"/>
      <c r="BE254" s="27"/>
      <c r="BJ254" s="19">
        <v>1</v>
      </c>
      <c r="BK254" s="3">
        <v>1</v>
      </c>
      <c r="BM254" s="20" t="s">
        <v>31</v>
      </c>
      <c r="CC254" s="3">
        <v>1</v>
      </c>
      <c r="CD254" s="3">
        <v>1</v>
      </c>
      <c r="CF254" s="20" t="s">
        <v>30</v>
      </c>
      <c r="DC254" s="3">
        <v>1</v>
      </c>
      <c r="DE254" s="3">
        <v>1</v>
      </c>
      <c r="DG254" s="3" t="s">
        <v>17</v>
      </c>
      <c r="DO254" s="3">
        <v>1</v>
      </c>
      <c r="DP254" s="3">
        <v>1</v>
      </c>
      <c r="DR254" s="3" t="s">
        <v>31</v>
      </c>
      <c r="DV254" s="21">
        <v>2</v>
      </c>
      <c r="EA254" s="21">
        <v>1</v>
      </c>
      <c r="EH254" s="3">
        <v>1</v>
      </c>
      <c r="EI254" s="3">
        <v>1</v>
      </c>
      <c r="EK254" s="3" t="s">
        <v>9</v>
      </c>
      <c r="EP254" s="19">
        <v>1</v>
      </c>
      <c r="ET254" s="3">
        <v>1</v>
      </c>
      <c r="FK254" s="21">
        <v>1</v>
      </c>
      <c r="GE254" s="3">
        <v>1</v>
      </c>
      <c r="GN254" s="3">
        <v>1</v>
      </c>
    </row>
    <row r="255" spans="1:205">
      <c r="B255" s="3" t="s">
        <v>62</v>
      </c>
      <c r="C255" s="6" t="s">
        <v>0</v>
      </c>
      <c r="D255" s="3" t="s">
        <v>61</v>
      </c>
      <c r="E255" s="4">
        <v>1798</v>
      </c>
      <c r="F255" s="18">
        <v>189</v>
      </c>
      <c r="H255" s="36" t="s">
        <v>1125</v>
      </c>
      <c r="I255" s="44" t="s">
        <v>1264</v>
      </c>
      <c r="J255" s="36"/>
      <c r="K255" s="27"/>
      <c r="L255" s="27"/>
      <c r="M255" s="27"/>
      <c r="N255" s="27"/>
      <c r="O255" s="27" t="s">
        <v>528</v>
      </c>
      <c r="P255" s="27" t="s">
        <v>2</v>
      </c>
      <c r="Q255" s="31" t="s">
        <v>665</v>
      </c>
      <c r="R255" s="31"/>
      <c r="S255" s="31"/>
      <c r="T255" s="31"/>
      <c r="U255" s="31"/>
      <c r="V255" s="27"/>
      <c r="W255" s="27"/>
      <c r="X255" s="27"/>
      <c r="Y255" s="27"/>
      <c r="Z255" s="34" t="s">
        <v>660</v>
      </c>
      <c r="AQ255" s="40"/>
      <c r="AR255" s="28"/>
      <c r="AS255" s="27"/>
      <c r="AT255" s="27"/>
      <c r="AU255" s="27"/>
      <c r="AV255" s="40"/>
      <c r="AW255" s="28"/>
      <c r="AX255" s="27"/>
      <c r="AY255" s="27"/>
      <c r="AZ255" s="27"/>
      <c r="BA255" s="40"/>
      <c r="BB255" s="27"/>
      <c r="BC255" s="27"/>
      <c r="BD255" s="27"/>
      <c r="BE255" s="27"/>
      <c r="CP255" s="3">
        <v>1</v>
      </c>
      <c r="CQ255" s="3">
        <v>1</v>
      </c>
      <c r="CT255" s="20" t="s">
        <v>58</v>
      </c>
      <c r="DC255" s="3">
        <v>1</v>
      </c>
      <c r="DD255" s="3">
        <v>1</v>
      </c>
      <c r="DG255" s="3" t="s">
        <v>11</v>
      </c>
      <c r="DO255" s="3">
        <v>1</v>
      </c>
      <c r="DP255" s="3">
        <v>1</v>
      </c>
      <c r="DR255" s="3" t="s">
        <v>31</v>
      </c>
      <c r="EB255" s="23">
        <v>1</v>
      </c>
      <c r="ED255" s="3">
        <v>1</v>
      </c>
      <c r="EE255" s="3" t="s">
        <v>10</v>
      </c>
      <c r="EL255" s="21">
        <v>1</v>
      </c>
      <c r="EN255" s="21">
        <v>1</v>
      </c>
      <c r="FE255" s="21">
        <v>1</v>
      </c>
      <c r="FF255" s="3">
        <v>1</v>
      </c>
      <c r="FU255" s="3">
        <v>1</v>
      </c>
      <c r="FV255" s="3">
        <v>1</v>
      </c>
      <c r="FX255" s="3" t="s">
        <v>0</v>
      </c>
      <c r="GE255" s="3">
        <v>1</v>
      </c>
    </row>
    <row r="256" spans="1:205">
      <c r="B256" s="3" t="s">
        <v>57</v>
      </c>
      <c r="C256" s="6" t="s">
        <v>9</v>
      </c>
      <c r="D256" s="3" t="s">
        <v>60</v>
      </c>
      <c r="E256" s="4">
        <v>1803</v>
      </c>
      <c r="F256" s="18">
        <v>190</v>
      </c>
      <c r="H256" s="36" t="s">
        <v>1250</v>
      </c>
      <c r="I256" s="44" t="s">
        <v>1277</v>
      </c>
      <c r="J256" s="36"/>
      <c r="K256" s="27"/>
      <c r="L256" s="27"/>
      <c r="M256" s="27"/>
      <c r="N256" s="27"/>
      <c r="O256" s="27" t="s">
        <v>528</v>
      </c>
      <c r="P256" s="27" t="s">
        <v>2</v>
      </c>
      <c r="Q256" s="31" t="s">
        <v>1032</v>
      </c>
      <c r="R256" s="31" t="s">
        <v>1033</v>
      </c>
      <c r="S256" s="31" t="s">
        <v>1034</v>
      </c>
      <c r="T256" s="31" t="s">
        <v>1035</v>
      </c>
      <c r="U256" s="31" t="s">
        <v>1036</v>
      </c>
      <c r="V256" s="27"/>
      <c r="W256" s="27"/>
      <c r="X256" s="27"/>
      <c r="Y256" s="27"/>
      <c r="Z256" s="34" t="s">
        <v>597</v>
      </c>
      <c r="AQ256" s="40"/>
      <c r="AR256" s="28"/>
      <c r="AS256" s="27"/>
      <c r="AT256" s="27"/>
      <c r="AU256" s="27"/>
      <c r="AV256" s="40"/>
      <c r="AW256" s="28"/>
      <c r="AX256" s="27"/>
      <c r="AY256" s="27"/>
      <c r="AZ256" s="27"/>
      <c r="BA256" s="40"/>
      <c r="BB256" s="27"/>
      <c r="BC256" s="27"/>
      <c r="BD256" s="27"/>
      <c r="BE256" s="27"/>
      <c r="BJ256" s="19">
        <v>2</v>
      </c>
      <c r="BK256" s="3">
        <v>1</v>
      </c>
      <c r="BL256" s="3">
        <v>1</v>
      </c>
      <c r="BM256" s="20" t="s">
        <v>7</v>
      </c>
      <c r="BN256" s="21">
        <v>1</v>
      </c>
      <c r="CC256" s="3">
        <v>1</v>
      </c>
      <c r="CD256" s="3">
        <v>1</v>
      </c>
      <c r="CF256" s="20" t="s">
        <v>30</v>
      </c>
      <c r="CZ256" s="21">
        <v>1</v>
      </c>
      <c r="DA256" s="3">
        <v>1</v>
      </c>
      <c r="DB256" s="21">
        <v>1</v>
      </c>
      <c r="DC256" s="22">
        <v>1</v>
      </c>
      <c r="DE256" s="3">
        <v>1</v>
      </c>
      <c r="DG256" s="3" t="s">
        <v>17</v>
      </c>
      <c r="DH256" s="21">
        <v>1</v>
      </c>
      <c r="DO256" s="3">
        <v>1</v>
      </c>
      <c r="DP256" s="3">
        <v>1</v>
      </c>
      <c r="DR256" s="3" t="s">
        <v>31</v>
      </c>
      <c r="DS256" s="21">
        <v>1</v>
      </c>
      <c r="DT256" s="3">
        <v>1</v>
      </c>
      <c r="EB256" s="23">
        <v>1</v>
      </c>
      <c r="ED256" s="3">
        <v>1</v>
      </c>
      <c r="EE256" s="3" t="s">
        <v>10</v>
      </c>
      <c r="FA256" s="21">
        <v>1</v>
      </c>
      <c r="FI256" s="3">
        <v>1</v>
      </c>
      <c r="GE256" s="3">
        <v>1</v>
      </c>
      <c r="GF256" s="19">
        <v>1</v>
      </c>
      <c r="GG256" s="3">
        <v>1</v>
      </c>
      <c r="GJ256" s="20" t="s">
        <v>6</v>
      </c>
    </row>
    <row r="257" spans="1:205">
      <c r="B257" s="3" t="s">
        <v>57</v>
      </c>
      <c r="C257" s="6" t="s">
        <v>9</v>
      </c>
      <c r="D257" s="3" t="s">
        <v>59</v>
      </c>
      <c r="E257" s="4">
        <v>1794</v>
      </c>
      <c r="F257" s="18">
        <v>191</v>
      </c>
      <c r="H257" s="36" t="s">
        <v>1248</v>
      </c>
      <c r="I257" s="44" t="s">
        <v>1277</v>
      </c>
      <c r="J257" s="36"/>
      <c r="K257" s="27"/>
      <c r="L257" s="27"/>
      <c r="M257" s="27"/>
      <c r="N257" s="27"/>
      <c r="O257" s="27" t="s">
        <v>530</v>
      </c>
      <c r="P257" s="27" t="s">
        <v>2</v>
      </c>
      <c r="Q257" s="31" t="s">
        <v>1037</v>
      </c>
      <c r="R257" s="31"/>
      <c r="S257" s="31"/>
      <c r="T257" s="31"/>
      <c r="U257" s="31"/>
      <c r="V257" s="27"/>
      <c r="W257" s="27"/>
      <c r="X257" s="27"/>
      <c r="Y257" s="27"/>
      <c r="Z257" s="34" t="s">
        <v>653</v>
      </c>
      <c r="AQ257" s="40"/>
      <c r="AR257" s="28"/>
      <c r="AS257" s="27"/>
      <c r="AT257" s="27"/>
      <c r="AU257" s="27"/>
      <c r="AV257" s="40"/>
      <c r="AW257" s="28"/>
      <c r="AX257" s="27"/>
      <c r="AY257" s="27"/>
      <c r="AZ257" s="27"/>
      <c r="BA257" s="40"/>
      <c r="BB257" s="27"/>
      <c r="BC257" s="27"/>
      <c r="BD257" s="27"/>
      <c r="BE257" s="27"/>
      <c r="CC257" s="3">
        <v>1</v>
      </c>
      <c r="CD257" s="3">
        <v>1</v>
      </c>
      <c r="CF257" s="20" t="s">
        <v>30</v>
      </c>
      <c r="CK257" s="21">
        <v>2</v>
      </c>
      <c r="CP257" s="3">
        <v>1</v>
      </c>
      <c r="CQ257" s="3">
        <v>1</v>
      </c>
      <c r="CT257" s="20" t="s">
        <v>58</v>
      </c>
      <c r="CZ257" s="21">
        <v>1</v>
      </c>
      <c r="DC257" s="22">
        <v>1</v>
      </c>
      <c r="DD257" s="3">
        <v>1</v>
      </c>
      <c r="DG257" s="3" t="s">
        <v>11</v>
      </c>
      <c r="DH257" s="21">
        <v>1</v>
      </c>
      <c r="DI257" s="21">
        <v>1</v>
      </c>
      <c r="DO257" s="3">
        <v>1</v>
      </c>
      <c r="DP257" s="3">
        <v>1</v>
      </c>
      <c r="DR257" s="3" t="s">
        <v>31</v>
      </c>
      <c r="DV257" s="21">
        <v>1</v>
      </c>
      <c r="DX257" s="21">
        <v>1</v>
      </c>
      <c r="EA257" s="21">
        <v>1</v>
      </c>
      <c r="EB257" s="26">
        <v>1</v>
      </c>
      <c r="ED257" s="3">
        <v>1</v>
      </c>
      <c r="EE257" s="3" t="s">
        <v>10</v>
      </c>
      <c r="EL257" s="21">
        <v>1</v>
      </c>
      <c r="EN257" s="21">
        <v>1</v>
      </c>
      <c r="EP257" s="19">
        <v>1</v>
      </c>
      <c r="ER257" s="3">
        <v>1</v>
      </c>
      <c r="FA257" s="21">
        <v>2</v>
      </c>
      <c r="FE257" s="21">
        <v>1</v>
      </c>
      <c r="FF257" s="3">
        <v>1</v>
      </c>
      <c r="FJ257" s="21">
        <v>1</v>
      </c>
      <c r="FM257" s="3">
        <v>1</v>
      </c>
      <c r="FN257" s="3">
        <v>1</v>
      </c>
      <c r="FP257" s="3" t="s">
        <v>8</v>
      </c>
      <c r="FQ257" s="19">
        <v>1</v>
      </c>
      <c r="FZ257" s="19">
        <v>1</v>
      </c>
      <c r="GA257" s="23">
        <v>1</v>
      </c>
      <c r="GE257" s="3">
        <v>1</v>
      </c>
    </row>
    <row r="258" spans="1:205">
      <c r="B258" s="3" t="s">
        <v>57</v>
      </c>
      <c r="C258" s="6" t="s">
        <v>9</v>
      </c>
      <c r="D258" s="3" t="s">
        <v>56</v>
      </c>
      <c r="E258" s="4">
        <v>1796</v>
      </c>
      <c r="F258" s="18">
        <v>192</v>
      </c>
      <c r="H258" s="36" t="s">
        <v>1249</v>
      </c>
      <c r="I258" s="44" t="s">
        <v>1290</v>
      </c>
      <c r="J258" s="36"/>
      <c r="K258" s="27"/>
      <c r="L258" s="27"/>
      <c r="M258" s="27"/>
      <c r="N258" s="27"/>
      <c r="O258" s="27" t="s">
        <v>528</v>
      </c>
      <c r="P258" s="27" t="s">
        <v>2</v>
      </c>
      <c r="Q258" s="31" t="s">
        <v>1038</v>
      </c>
      <c r="R258" s="31" t="s">
        <v>1039</v>
      </c>
      <c r="S258" s="31"/>
      <c r="T258" s="31" t="s">
        <v>1040</v>
      </c>
      <c r="U258" s="31"/>
      <c r="V258" s="27"/>
      <c r="W258" s="27"/>
      <c r="X258" s="27"/>
      <c r="Y258" s="27"/>
      <c r="Z258" s="34" t="s">
        <v>597</v>
      </c>
      <c r="AQ258" s="40"/>
      <c r="AR258" s="28"/>
      <c r="AS258" s="27"/>
      <c r="AT258" s="27"/>
      <c r="AU258" s="27"/>
      <c r="AV258" s="40"/>
      <c r="AW258" s="28"/>
      <c r="AX258" s="27"/>
      <c r="AY258" s="27"/>
      <c r="AZ258" s="27"/>
      <c r="BA258" s="40"/>
      <c r="BB258" s="27"/>
      <c r="BC258" s="27"/>
      <c r="BD258" s="27"/>
      <c r="BE258" s="27"/>
      <c r="BJ258" s="19">
        <v>1</v>
      </c>
      <c r="BK258" s="3">
        <v>1</v>
      </c>
      <c r="BM258" s="20" t="s">
        <v>31</v>
      </c>
      <c r="BN258" s="21">
        <v>1</v>
      </c>
      <c r="CC258" s="3">
        <v>2</v>
      </c>
      <c r="CD258" s="3">
        <v>1</v>
      </c>
      <c r="CE258" s="3">
        <v>1</v>
      </c>
      <c r="CF258" s="20" t="s">
        <v>7</v>
      </c>
      <c r="DB258" s="21">
        <v>1</v>
      </c>
      <c r="DC258" s="22"/>
      <c r="DN258" s="21">
        <v>1</v>
      </c>
      <c r="EB258" s="25">
        <v>1</v>
      </c>
      <c r="ED258" s="3">
        <v>1</v>
      </c>
      <c r="EE258" s="3" t="s">
        <v>10</v>
      </c>
      <c r="EH258" s="3">
        <v>1</v>
      </c>
      <c r="EJ258" s="3">
        <v>1</v>
      </c>
      <c r="EK258" s="3" t="s">
        <v>0</v>
      </c>
      <c r="EN258" s="21">
        <v>1</v>
      </c>
      <c r="FM258" s="3">
        <v>1</v>
      </c>
      <c r="FN258" s="3">
        <v>1</v>
      </c>
      <c r="FP258" s="3" t="s">
        <v>8</v>
      </c>
      <c r="GE258" s="3">
        <v>1</v>
      </c>
      <c r="GF258" s="19">
        <v>1</v>
      </c>
      <c r="GG258" s="3">
        <v>1</v>
      </c>
      <c r="GJ258" s="20" t="s">
        <v>6</v>
      </c>
    </row>
    <row r="259" spans="1:205">
      <c r="B259" s="3" t="s">
        <v>55</v>
      </c>
      <c r="C259" s="6" t="s">
        <v>9</v>
      </c>
      <c r="D259" s="3" t="s">
        <v>54</v>
      </c>
      <c r="E259" s="4">
        <v>1764</v>
      </c>
      <c r="F259" s="18">
        <v>193</v>
      </c>
      <c r="H259" s="36" t="s">
        <v>1251</v>
      </c>
      <c r="I259" s="44" t="s">
        <v>1277</v>
      </c>
      <c r="J259" s="36"/>
      <c r="K259" s="27"/>
      <c r="L259" s="27"/>
      <c r="M259" s="27"/>
      <c r="N259" s="27"/>
      <c r="O259" s="27" t="s">
        <v>529</v>
      </c>
      <c r="P259" s="27" t="s">
        <v>2</v>
      </c>
      <c r="Q259" s="31" t="s">
        <v>1041</v>
      </c>
      <c r="R259" s="31" t="s">
        <v>1042</v>
      </c>
      <c r="S259" s="31" t="s">
        <v>1043</v>
      </c>
      <c r="T259" s="31" t="s">
        <v>1044</v>
      </c>
      <c r="U259" s="31"/>
      <c r="V259" s="27"/>
      <c r="W259" s="27"/>
      <c r="X259" s="27"/>
      <c r="Y259" s="27"/>
      <c r="Z259" s="34" t="s">
        <v>597</v>
      </c>
      <c r="AQ259" s="40"/>
      <c r="AR259" s="28"/>
      <c r="AS259" s="27"/>
      <c r="AT259" s="27"/>
      <c r="AU259" s="27"/>
      <c r="AV259" s="40"/>
      <c r="AW259" s="28"/>
      <c r="AX259" s="27"/>
      <c r="AY259" s="27"/>
      <c r="AZ259" s="27"/>
      <c r="BA259" s="40"/>
      <c r="BB259" s="27"/>
      <c r="BC259" s="27"/>
      <c r="BD259" s="27"/>
      <c r="BE259" s="27"/>
      <c r="BQ259" s="19">
        <v>1</v>
      </c>
      <c r="BR259" s="23">
        <v>1</v>
      </c>
      <c r="BT259" s="20" t="s">
        <v>36</v>
      </c>
      <c r="BW259" s="21">
        <v>1</v>
      </c>
      <c r="CK259" s="21">
        <v>1</v>
      </c>
      <c r="CP259" s="3">
        <v>3</v>
      </c>
      <c r="CQ259" s="3">
        <v>1</v>
      </c>
      <c r="CR259" s="3">
        <v>1</v>
      </c>
      <c r="CS259" s="3">
        <v>1</v>
      </c>
      <c r="CT259" s="20" t="s">
        <v>12</v>
      </c>
      <c r="CU259" s="3">
        <v>1</v>
      </c>
      <c r="CX259" s="3">
        <v>1</v>
      </c>
      <c r="CY259" s="3" t="s">
        <v>42</v>
      </c>
      <c r="CZ259" s="21">
        <v>1</v>
      </c>
      <c r="DA259" s="3">
        <v>1</v>
      </c>
      <c r="DH259" s="21">
        <v>1</v>
      </c>
      <c r="DO259" s="3">
        <v>1</v>
      </c>
      <c r="DP259" s="3">
        <v>1</v>
      </c>
      <c r="DR259" s="3" t="s">
        <v>31</v>
      </c>
      <c r="DV259" s="21">
        <v>1</v>
      </c>
      <c r="DX259" s="21">
        <v>1</v>
      </c>
      <c r="EB259" s="3">
        <v>1</v>
      </c>
      <c r="ED259" s="3">
        <v>1</v>
      </c>
      <c r="EE259" s="3" t="s">
        <v>10</v>
      </c>
      <c r="EP259" s="19">
        <v>1</v>
      </c>
      <c r="EQ259" s="3">
        <v>1</v>
      </c>
      <c r="FA259" s="21">
        <v>1</v>
      </c>
      <c r="FF259" s="3">
        <v>1</v>
      </c>
      <c r="FG259" s="21">
        <v>1</v>
      </c>
      <c r="FH259" s="21">
        <v>1</v>
      </c>
      <c r="FI259" s="3">
        <v>1</v>
      </c>
      <c r="FJ259" s="21">
        <v>2</v>
      </c>
      <c r="FQ259" s="19">
        <v>1</v>
      </c>
      <c r="FZ259" s="19">
        <v>1</v>
      </c>
      <c r="GA259" s="23">
        <v>1</v>
      </c>
      <c r="GE259" s="3">
        <v>1</v>
      </c>
      <c r="GL259" s="21">
        <v>1</v>
      </c>
      <c r="GQ259" s="3">
        <v>1</v>
      </c>
      <c r="GS259" s="3">
        <v>1</v>
      </c>
      <c r="GW259" s="20" t="s">
        <v>53</v>
      </c>
    </row>
    <row r="260" spans="1:205">
      <c r="B260" s="3" t="s">
        <v>52</v>
      </c>
      <c r="C260" s="6" t="s">
        <v>9</v>
      </c>
      <c r="D260" s="3" t="s">
        <v>51</v>
      </c>
      <c r="E260" s="4">
        <v>1795</v>
      </c>
      <c r="F260" s="18">
        <v>194</v>
      </c>
      <c r="H260" s="36" t="s">
        <v>1252</v>
      </c>
      <c r="I260" s="44" t="s">
        <v>1277</v>
      </c>
      <c r="J260" s="36"/>
      <c r="K260" s="27"/>
      <c r="L260" s="27"/>
      <c r="M260" s="27"/>
      <c r="N260" s="27"/>
      <c r="O260" s="27" t="s">
        <v>530</v>
      </c>
      <c r="P260" s="27" t="s">
        <v>2</v>
      </c>
      <c r="Q260" s="31" t="s">
        <v>1045</v>
      </c>
      <c r="R260" s="31" t="s">
        <v>1046</v>
      </c>
      <c r="S260" s="31" t="s">
        <v>1047</v>
      </c>
      <c r="T260" s="31" t="s">
        <v>1048</v>
      </c>
      <c r="U260" s="31"/>
      <c r="V260" s="27"/>
      <c r="W260" s="27"/>
      <c r="X260" s="27"/>
      <c r="Y260" s="27"/>
      <c r="Z260" s="34" t="s">
        <v>597</v>
      </c>
      <c r="AQ260" s="40"/>
      <c r="AR260" s="28"/>
      <c r="AS260" s="27"/>
      <c r="AT260" s="27"/>
      <c r="AU260" s="27"/>
      <c r="AV260" s="40"/>
      <c r="AW260" s="28"/>
      <c r="AX260" s="27"/>
      <c r="AY260" s="27"/>
      <c r="AZ260" s="27"/>
      <c r="BA260" s="40"/>
      <c r="BB260" s="27"/>
      <c r="BC260" s="27"/>
      <c r="BD260" s="27"/>
      <c r="BE260" s="27"/>
      <c r="BJ260" s="19">
        <v>2</v>
      </c>
      <c r="BK260" s="3">
        <v>1</v>
      </c>
      <c r="BL260" s="3">
        <v>1</v>
      </c>
      <c r="BM260" s="20" t="s">
        <v>7</v>
      </c>
      <c r="CC260" s="3">
        <v>1</v>
      </c>
      <c r="CD260" s="3">
        <v>1</v>
      </c>
      <c r="CF260" s="20" t="s">
        <v>30</v>
      </c>
      <c r="CL260" s="3">
        <v>1</v>
      </c>
      <c r="DA260" s="3">
        <v>1</v>
      </c>
      <c r="DC260" s="22">
        <v>1</v>
      </c>
      <c r="DD260" s="3">
        <v>1</v>
      </c>
      <c r="DG260" s="3" t="s">
        <v>11</v>
      </c>
      <c r="DV260" s="21">
        <v>2</v>
      </c>
      <c r="FA260" s="21">
        <v>1</v>
      </c>
      <c r="FI260" s="3">
        <v>1</v>
      </c>
      <c r="GD260" s="21">
        <v>1</v>
      </c>
      <c r="GL260" s="21">
        <v>1</v>
      </c>
    </row>
    <row r="261" spans="1:205">
      <c r="B261" s="3" t="s">
        <v>48</v>
      </c>
      <c r="C261" s="6" t="s">
        <v>0</v>
      </c>
      <c r="D261" s="3" t="s">
        <v>50</v>
      </c>
      <c r="E261" s="4">
        <v>1793</v>
      </c>
      <c r="F261" s="18">
        <v>195</v>
      </c>
      <c r="H261" s="36" t="s">
        <v>1126</v>
      </c>
      <c r="I261" s="44"/>
      <c r="J261" s="36"/>
      <c r="K261" s="27"/>
      <c r="L261" s="27"/>
      <c r="M261" s="27"/>
      <c r="N261" s="27"/>
      <c r="O261" s="27" t="s">
        <v>530</v>
      </c>
      <c r="P261" s="27" t="s">
        <v>2</v>
      </c>
      <c r="Q261" s="31" t="s">
        <v>665</v>
      </c>
      <c r="R261" s="31"/>
      <c r="S261" s="31"/>
      <c r="T261" s="31" t="s">
        <v>1049</v>
      </c>
      <c r="U261" s="31"/>
      <c r="V261" s="27"/>
      <c r="W261" s="27"/>
      <c r="X261" s="27"/>
      <c r="Y261" s="27"/>
      <c r="Z261" s="34" t="s">
        <v>653</v>
      </c>
      <c r="AQ261" s="40"/>
      <c r="AR261" s="28"/>
      <c r="AS261" s="27"/>
      <c r="AT261" s="27"/>
      <c r="AU261" s="27"/>
      <c r="AV261" s="40"/>
      <c r="AW261" s="28"/>
      <c r="AX261" s="27"/>
      <c r="AY261" s="27"/>
      <c r="AZ261" s="27"/>
      <c r="BA261" s="40"/>
      <c r="BB261" s="27"/>
      <c r="BC261" s="27"/>
      <c r="BD261" s="27"/>
      <c r="BE261" s="27"/>
      <c r="CK261" s="21">
        <v>1</v>
      </c>
      <c r="CU261" s="3">
        <v>1</v>
      </c>
      <c r="CV261" s="3">
        <v>1</v>
      </c>
      <c r="CY261" s="3" t="s">
        <v>18</v>
      </c>
      <c r="DO261" s="3">
        <v>1</v>
      </c>
      <c r="DP261" s="3">
        <v>1</v>
      </c>
      <c r="DR261" s="3" t="s">
        <v>31</v>
      </c>
      <c r="GF261" s="19">
        <v>1</v>
      </c>
      <c r="GG261" s="3">
        <v>1</v>
      </c>
      <c r="GJ261" s="20" t="s">
        <v>6</v>
      </c>
    </row>
    <row r="262" spans="1:205">
      <c r="B262" s="3" t="s">
        <v>48</v>
      </c>
      <c r="C262" s="6" t="s">
        <v>0</v>
      </c>
      <c r="D262" s="3" t="s">
        <v>49</v>
      </c>
      <c r="E262" s="4">
        <v>1810</v>
      </c>
      <c r="F262" s="18">
        <v>196</v>
      </c>
      <c r="H262" s="36" t="s">
        <v>1126</v>
      </c>
      <c r="I262" s="44"/>
      <c r="J262" s="36"/>
      <c r="K262" s="27"/>
      <c r="L262" s="27"/>
      <c r="M262" s="27"/>
      <c r="N262" s="27"/>
      <c r="O262" s="27" t="s">
        <v>528</v>
      </c>
      <c r="P262" s="27" t="s">
        <v>2</v>
      </c>
      <c r="Q262" s="31" t="s">
        <v>665</v>
      </c>
      <c r="R262" s="31"/>
      <c r="S262" s="31"/>
      <c r="T262" s="31"/>
      <c r="U262" s="31"/>
      <c r="V262" s="27"/>
      <c r="W262" s="27"/>
      <c r="X262" s="27"/>
      <c r="Y262" s="27"/>
      <c r="Z262" s="34" t="s">
        <v>660</v>
      </c>
      <c r="AQ262" s="40"/>
      <c r="AR262" s="28"/>
      <c r="AS262" s="27"/>
      <c r="AT262" s="27"/>
      <c r="AU262" s="27"/>
      <c r="AV262" s="40"/>
      <c r="AW262" s="28"/>
      <c r="AX262" s="27"/>
      <c r="AY262" s="27"/>
      <c r="AZ262" s="27"/>
      <c r="BA262" s="40"/>
      <c r="BB262" s="27"/>
      <c r="BC262" s="27"/>
      <c r="BD262" s="27"/>
      <c r="BE262" s="27"/>
      <c r="DH262" s="21">
        <v>1</v>
      </c>
      <c r="EN262" s="21">
        <v>1</v>
      </c>
      <c r="GN262" s="3">
        <v>1</v>
      </c>
    </row>
    <row r="263" spans="1:205">
      <c r="B263" s="3" t="s">
        <v>48</v>
      </c>
      <c r="C263" s="6" t="s">
        <v>0</v>
      </c>
      <c r="D263" s="3" t="s">
        <v>47</v>
      </c>
      <c r="E263" s="4">
        <v>1827</v>
      </c>
      <c r="F263" s="18">
        <v>197</v>
      </c>
      <c r="H263" s="36" t="s">
        <v>1253</v>
      </c>
      <c r="I263" s="44" t="s">
        <v>1268</v>
      </c>
      <c r="J263" s="36"/>
      <c r="K263" s="27"/>
      <c r="L263" s="27"/>
      <c r="M263" s="27"/>
      <c r="N263" s="27"/>
      <c r="O263" s="27" t="s">
        <v>530</v>
      </c>
      <c r="P263" s="27" t="s">
        <v>2</v>
      </c>
      <c r="Q263" s="31" t="s">
        <v>1050</v>
      </c>
      <c r="R263" s="31"/>
      <c r="S263" s="31"/>
      <c r="T263" s="31" t="s">
        <v>1051</v>
      </c>
      <c r="U263" s="31" t="s">
        <v>1052</v>
      </c>
      <c r="V263" s="27" t="s">
        <v>1053</v>
      </c>
      <c r="W263" s="27"/>
      <c r="X263" s="27"/>
      <c r="Y263" s="27"/>
      <c r="Z263" s="34" t="s">
        <v>597</v>
      </c>
      <c r="AQ263" s="40"/>
      <c r="AR263" s="28"/>
      <c r="AS263" s="27"/>
      <c r="AT263" s="27"/>
      <c r="AU263" s="27"/>
      <c r="AV263" s="40"/>
      <c r="AW263" s="28"/>
      <c r="AX263" s="27"/>
      <c r="AY263" s="27"/>
      <c r="AZ263" s="27"/>
      <c r="BA263" s="40"/>
      <c r="BB263" s="27"/>
      <c r="BC263" s="27"/>
      <c r="BD263" s="27"/>
      <c r="BE263" s="27"/>
      <c r="BX263" s="21">
        <v>1</v>
      </c>
    </row>
    <row r="264" spans="1:205">
      <c r="B264" s="3" t="s">
        <v>34</v>
      </c>
      <c r="C264" s="6" t="s">
        <v>0</v>
      </c>
      <c r="D264" s="3" t="s">
        <v>46</v>
      </c>
      <c r="E264" s="4">
        <v>1804</v>
      </c>
      <c r="F264" s="18">
        <v>198</v>
      </c>
      <c r="H264" s="36" t="s">
        <v>1254</v>
      </c>
      <c r="I264" s="44" t="s">
        <v>1262</v>
      </c>
      <c r="J264" s="36"/>
      <c r="K264" s="27"/>
      <c r="L264" s="27"/>
      <c r="M264" s="27"/>
      <c r="N264" s="27"/>
      <c r="O264" s="27" t="s">
        <v>546</v>
      </c>
      <c r="P264" s="27" t="s">
        <v>35</v>
      </c>
      <c r="Q264" s="31" t="s">
        <v>665</v>
      </c>
      <c r="R264" s="31"/>
      <c r="S264" s="31"/>
      <c r="T264" s="31"/>
      <c r="U264" s="31"/>
      <c r="V264" s="27"/>
      <c r="W264" s="27"/>
      <c r="X264" s="27"/>
      <c r="Y264" s="27"/>
      <c r="Z264" s="34" t="s">
        <v>660</v>
      </c>
      <c r="AQ264" s="40"/>
      <c r="AR264" s="28"/>
      <c r="AS264" s="27"/>
      <c r="AT264" s="27"/>
      <c r="AU264" s="27"/>
      <c r="AV264" s="40"/>
      <c r="AW264" s="28"/>
      <c r="AX264" s="27"/>
      <c r="AY264" s="27"/>
      <c r="AZ264" s="27"/>
      <c r="BA264" s="40"/>
      <c r="BB264" s="27"/>
      <c r="BC264" s="27"/>
      <c r="BD264" s="27"/>
      <c r="BE264" s="27"/>
      <c r="BV264" s="21">
        <v>1</v>
      </c>
      <c r="GQ264" s="3">
        <v>1</v>
      </c>
      <c r="GT264" s="3">
        <v>1</v>
      </c>
      <c r="GW264" s="20" t="s">
        <v>45</v>
      </c>
    </row>
    <row r="265" spans="1:205">
      <c r="B265" s="3" t="s">
        <v>34</v>
      </c>
      <c r="C265" s="6" t="s">
        <v>0</v>
      </c>
      <c r="D265" s="3" t="s">
        <v>44</v>
      </c>
      <c r="E265" s="4">
        <v>1820</v>
      </c>
      <c r="F265" s="18">
        <v>199</v>
      </c>
      <c r="H265" s="36" t="s">
        <v>1125</v>
      </c>
      <c r="I265" s="44" t="s">
        <v>1264</v>
      </c>
      <c r="J265" s="36"/>
      <c r="K265" s="27"/>
      <c r="L265" s="27"/>
      <c r="M265" s="27"/>
      <c r="N265" s="27"/>
      <c r="O265" s="27" t="s">
        <v>530</v>
      </c>
      <c r="P265" s="27" t="s">
        <v>2</v>
      </c>
      <c r="Q265" s="31" t="s">
        <v>1054</v>
      </c>
      <c r="R265" s="31" t="s">
        <v>1055</v>
      </c>
      <c r="S265" s="31" t="s">
        <v>1056</v>
      </c>
      <c r="T265" s="31"/>
      <c r="U265" s="31"/>
      <c r="V265" s="27"/>
      <c r="W265" s="27"/>
      <c r="X265" s="27"/>
      <c r="Y265" s="27"/>
      <c r="Z265" s="34" t="s">
        <v>653</v>
      </c>
      <c r="AQ265" s="40"/>
      <c r="AR265" s="28"/>
      <c r="AS265" s="27"/>
      <c r="AT265" s="27"/>
      <c r="AU265" s="27"/>
      <c r="AV265" s="40"/>
      <c r="AW265" s="28"/>
      <c r="AX265" s="27"/>
      <c r="AY265" s="27"/>
      <c r="AZ265" s="27"/>
      <c r="BA265" s="40"/>
      <c r="BB265" s="27"/>
      <c r="BC265" s="27"/>
      <c r="BD265" s="27"/>
      <c r="BE265" s="27"/>
      <c r="BJ265" s="19">
        <v>1</v>
      </c>
      <c r="BK265" s="3">
        <v>1</v>
      </c>
      <c r="BM265" s="20" t="s">
        <v>31</v>
      </c>
      <c r="BN265" s="21">
        <v>1</v>
      </c>
      <c r="BX265" s="21">
        <v>1</v>
      </c>
      <c r="CC265" s="3">
        <v>1</v>
      </c>
      <c r="CD265" s="3">
        <v>1</v>
      </c>
      <c r="CF265" s="20" t="s">
        <v>30</v>
      </c>
      <c r="CP265" s="3">
        <v>2</v>
      </c>
      <c r="CQ265" s="3">
        <v>1</v>
      </c>
      <c r="CR265" s="3">
        <v>1</v>
      </c>
      <c r="CT265" s="20" t="s">
        <v>43</v>
      </c>
      <c r="CU265" s="22">
        <v>1</v>
      </c>
      <c r="CX265" s="3">
        <v>1</v>
      </c>
      <c r="CY265" s="3" t="s">
        <v>42</v>
      </c>
      <c r="CZ265" s="21">
        <v>1</v>
      </c>
      <c r="DC265" s="3">
        <v>1</v>
      </c>
      <c r="DE265" s="3">
        <v>1</v>
      </c>
      <c r="DG265" s="3" t="s">
        <v>17</v>
      </c>
      <c r="DJ265" s="3">
        <v>1</v>
      </c>
      <c r="DK265" s="3">
        <v>1</v>
      </c>
      <c r="DM265" s="3" t="s">
        <v>24</v>
      </c>
      <c r="DO265" s="3">
        <v>1</v>
      </c>
      <c r="DP265" s="3">
        <v>1</v>
      </c>
      <c r="DR265" s="3" t="s">
        <v>31</v>
      </c>
      <c r="DS265" s="21">
        <v>2</v>
      </c>
      <c r="DV265" s="21">
        <v>1</v>
      </c>
      <c r="EA265" s="21">
        <v>1</v>
      </c>
      <c r="EL265" s="21">
        <v>1</v>
      </c>
      <c r="EN265" s="21">
        <v>1</v>
      </c>
      <c r="FQ265" s="19">
        <v>1</v>
      </c>
      <c r="GF265" s="19">
        <v>2</v>
      </c>
      <c r="GG265" s="3">
        <v>1</v>
      </c>
      <c r="GH265" s="3">
        <v>1</v>
      </c>
      <c r="GJ265" s="20" t="s">
        <v>41</v>
      </c>
      <c r="GQ265" s="3">
        <v>2</v>
      </c>
      <c r="GR265" s="3">
        <v>1</v>
      </c>
      <c r="GS265" s="3">
        <v>1</v>
      </c>
      <c r="GW265" s="20" t="s">
        <v>40</v>
      </c>
    </row>
    <row r="266" spans="1:205">
      <c r="A266" s="3" t="s">
        <v>1256</v>
      </c>
      <c r="B266" s="3" t="s">
        <v>34</v>
      </c>
      <c r="C266" s="6" t="s">
        <v>0</v>
      </c>
      <c r="D266" s="3" t="s">
        <v>39</v>
      </c>
      <c r="E266" s="4">
        <v>1820</v>
      </c>
      <c r="F266" s="18">
        <v>200</v>
      </c>
      <c r="H266" s="36" t="s">
        <v>1132</v>
      </c>
      <c r="I266" s="44" t="s">
        <v>1262</v>
      </c>
      <c r="J266" s="36"/>
      <c r="K266" s="27"/>
      <c r="L266" s="27"/>
      <c r="M266" s="27"/>
      <c r="N266" s="27"/>
      <c r="O266" s="27" t="s">
        <v>547</v>
      </c>
      <c r="P266" s="27" t="s">
        <v>35</v>
      </c>
      <c r="Q266" s="31" t="s">
        <v>665</v>
      </c>
      <c r="R266" s="31"/>
      <c r="S266" s="31"/>
      <c r="T266" s="31"/>
      <c r="U266" s="31"/>
      <c r="V266" s="27"/>
      <c r="W266" s="27"/>
      <c r="X266" s="27"/>
      <c r="Y266" s="27"/>
      <c r="Z266" s="34" t="s">
        <v>660</v>
      </c>
      <c r="AQ266" s="40"/>
      <c r="AR266" s="28"/>
      <c r="AS266" s="27"/>
      <c r="AT266" s="27"/>
      <c r="AU266" s="27"/>
      <c r="AV266" s="40"/>
      <c r="AW266" s="28"/>
      <c r="AX266" s="27"/>
      <c r="AY266" s="27"/>
      <c r="AZ266" s="27"/>
      <c r="BA266" s="40"/>
      <c r="BB266" s="27"/>
      <c r="BC266" s="27"/>
      <c r="BD266" s="27"/>
      <c r="BE266" s="27"/>
      <c r="BJ266" s="19">
        <v>1</v>
      </c>
      <c r="BK266" s="3">
        <v>1</v>
      </c>
      <c r="BM266" s="20" t="s">
        <v>31</v>
      </c>
      <c r="BV266" s="21">
        <v>1</v>
      </c>
      <c r="CC266" s="3">
        <v>1</v>
      </c>
      <c r="CD266" s="3">
        <v>1</v>
      </c>
      <c r="CF266" s="20" t="s">
        <v>30</v>
      </c>
      <c r="CG266" s="3">
        <v>1</v>
      </c>
      <c r="CZ266" s="21">
        <v>1</v>
      </c>
      <c r="DI266" s="21">
        <v>1</v>
      </c>
      <c r="DV266" s="21">
        <v>1</v>
      </c>
      <c r="EB266" s="3">
        <v>1</v>
      </c>
      <c r="ED266" s="3">
        <v>1</v>
      </c>
      <c r="EE266" s="3" t="s">
        <v>10</v>
      </c>
      <c r="EP266" s="19">
        <v>1</v>
      </c>
      <c r="ER266" s="3">
        <v>1</v>
      </c>
      <c r="FI266" s="3">
        <v>1</v>
      </c>
      <c r="FM266" s="3">
        <v>1</v>
      </c>
      <c r="FO266" s="3">
        <v>1</v>
      </c>
      <c r="FP266" s="3" t="s">
        <v>38</v>
      </c>
      <c r="FQ266" s="19">
        <v>1</v>
      </c>
      <c r="GE266" s="3">
        <v>1</v>
      </c>
      <c r="GL266" s="21">
        <v>1</v>
      </c>
    </row>
    <row r="267" spans="1:205">
      <c r="B267" s="3" t="s">
        <v>34</v>
      </c>
      <c r="C267" s="6" t="s">
        <v>0</v>
      </c>
      <c r="D267" s="3" t="s">
        <v>37</v>
      </c>
      <c r="E267" s="4">
        <v>1805</v>
      </c>
      <c r="F267" s="18">
        <v>201</v>
      </c>
      <c r="H267" s="36" t="s">
        <v>1255</v>
      </c>
      <c r="I267" s="44" t="s">
        <v>1262</v>
      </c>
      <c r="J267" s="36"/>
      <c r="K267" s="27"/>
      <c r="L267" s="27"/>
      <c r="M267" s="27"/>
      <c r="N267" s="27"/>
      <c r="O267" s="27" t="s">
        <v>534</v>
      </c>
      <c r="P267" s="27" t="s">
        <v>35</v>
      </c>
      <c r="Q267" s="31" t="s">
        <v>665</v>
      </c>
      <c r="R267" s="31"/>
      <c r="S267" s="31"/>
      <c r="T267" s="31"/>
      <c r="U267" s="31"/>
      <c r="V267" s="27"/>
      <c r="W267" s="27"/>
      <c r="X267" s="27"/>
      <c r="Y267" s="27"/>
      <c r="Z267" s="34" t="s">
        <v>660</v>
      </c>
      <c r="AQ267" s="40"/>
      <c r="AR267" s="28"/>
      <c r="AS267" s="27"/>
      <c r="AT267" s="27"/>
      <c r="AU267" s="27"/>
      <c r="AV267" s="40"/>
      <c r="AW267" s="28"/>
      <c r="AX267" s="27"/>
      <c r="AY267" s="27"/>
      <c r="AZ267" s="27"/>
      <c r="BA267" s="40"/>
      <c r="BB267" s="27"/>
      <c r="BC267" s="27"/>
      <c r="BD267" s="27"/>
      <c r="BE267" s="27"/>
      <c r="BJ267" s="19">
        <v>1</v>
      </c>
      <c r="BL267" s="3">
        <v>1</v>
      </c>
      <c r="BM267" s="20" t="s">
        <v>14</v>
      </c>
      <c r="BQ267" s="19">
        <v>1</v>
      </c>
      <c r="BR267" s="23">
        <v>1</v>
      </c>
      <c r="BT267" s="20" t="s">
        <v>36</v>
      </c>
      <c r="BW267" s="21">
        <v>1</v>
      </c>
      <c r="BX267" s="21">
        <v>1</v>
      </c>
      <c r="DC267" s="3">
        <v>1</v>
      </c>
      <c r="DD267" s="3">
        <v>1</v>
      </c>
      <c r="DG267" s="3" t="s">
        <v>11</v>
      </c>
      <c r="DI267" s="21">
        <v>1</v>
      </c>
      <c r="DO267" s="3">
        <v>1</v>
      </c>
      <c r="DQ267" s="3">
        <v>1</v>
      </c>
      <c r="DR267" s="3" t="s">
        <v>14</v>
      </c>
      <c r="DV267" s="21">
        <v>1</v>
      </c>
      <c r="EN267" s="21">
        <v>1</v>
      </c>
      <c r="FE267" s="21">
        <v>1</v>
      </c>
      <c r="FF267" s="3">
        <v>1</v>
      </c>
      <c r="FG267" s="21">
        <v>1</v>
      </c>
      <c r="GE267" s="3">
        <v>1</v>
      </c>
      <c r="GL267" s="21">
        <v>1</v>
      </c>
    </row>
    <row r="268" spans="1:205">
      <c r="B268" s="3" t="s">
        <v>34</v>
      </c>
      <c r="C268" s="6" t="s">
        <v>0</v>
      </c>
      <c r="D268" s="3" t="s">
        <v>33</v>
      </c>
      <c r="E268" s="5" t="s">
        <v>32</v>
      </c>
      <c r="F268" s="18">
        <v>202</v>
      </c>
      <c r="H268" s="36" t="s">
        <v>1123</v>
      </c>
      <c r="I268" s="44" t="s">
        <v>1262</v>
      </c>
      <c r="J268" s="36"/>
      <c r="K268" s="27"/>
      <c r="L268" s="27"/>
      <c r="M268" s="27"/>
      <c r="N268" s="27"/>
      <c r="O268" s="27" t="s">
        <v>534</v>
      </c>
      <c r="P268" s="27" t="s">
        <v>35</v>
      </c>
      <c r="Q268" s="31" t="s">
        <v>1057</v>
      </c>
      <c r="R268" s="31" t="s">
        <v>1056</v>
      </c>
      <c r="S268" s="31"/>
      <c r="T268" s="31"/>
      <c r="U268" s="31"/>
      <c r="V268" s="27"/>
      <c r="W268" s="27"/>
      <c r="X268" s="27"/>
      <c r="Y268" s="27"/>
      <c r="Z268" s="34" t="s">
        <v>653</v>
      </c>
      <c r="AQ268" s="40"/>
      <c r="AR268" s="28"/>
      <c r="AS268" s="27"/>
      <c r="AT268" s="27"/>
      <c r="AU268" s="27"/>
      <c r="AV268" s="40"/>
      <c r="AW268" s="28"/>
      <c r="AX268" s="27"/>
      <c r="AY268" s="27"/>
      <c r="AZ268" s="27"/>
      <c r="BA268" s="40"/>
      <c r="BB268" s="27"/>
      <c r="BC268" s="27"/>
      <c r="BD268" s="27"/>
      <c r="BE268" s="27"/>
      <c r="BJ268" s="19">
        <v>1</v>
      </c>
      <c r="BK268" s="3">
        <v>1</v>
      </c>
      <c r="BM268" s="20" t="s">
        <v>31</v>
      </c>
      <c r="CC268" s="3">
        <v>1</v>
      </c>
      <c r="CD268" s="3">
        <v>1</v>
      </c>
      <c r="CF268" s="20" t="s">
        <v>30</v>
      </c>
      <c r="DB268" s="21">
        <v>1</v>
      </c>
      <c r="DC268" s="3">
        <v>1</v>
      </c>
      <c r="DD268" s="3">
        <v>1</v>
      </c>
      <c r="DG268" s="3" t="s">
        <v>11</v>
      </c>
      <c r="DV268" s="21">
        <v>1</v>
      </c>
      <c r="FM268" s="3">
        <v>1</v>
      </c>
      <c r="FN268" s="3">
        <v>1</v>
      </c>
      <c r="FP268" s="3" t="s">
        <v>8</v>
      </c>
    </row>
    <row r="269" spans="1:205">
      <c r="B269" s="3" t="s">
        <v>29</v>
      </c>
      <c r="C269" s="6" t="s">
        <v>0</v>
      </c>
      <c r="D269" s="3" t="s">
        <v>28</v>
      </c>
      <c r="E269" s="4">
        <v>1790</v>
      </c>
      <c r="F269" s="18">
        <v>203</v>
      </c>
      <c r="H269" s="36" t="s">
        <v>1126</v>
      </c>
      <c r="I269" s="44"/>
      <c r="J269" s="36"/>
      <c r="K269" s="27"/>
      <c r="L269" s="27"/>
      <c r="M269" s="27"/>
      <c r="N269" s="27"/>
      <c r="O269" s="27" t="s">
        <v>530</v>
      </c>
      <c r="P269" s="27" t="s">
        <v>2</v>
      </c>
      <c r="Q269" s="31" t="s">
        <v>1072</v>
      </c>
      <c r="R269" s="31" t="s">
        <v>1073</v>
      </c>
      <c r="S269" s="31" t="s">
        <v>1074</v>
      </c>
      <c r="T269" s="31"/>
      <c r="U269" s="31"/>
      <c r="V269" s="27"/>
      <c r="W269" s="27"/>
      <c r="X269" s="27"/>
      <c r="Y269" s="27"/>
      <c r="Z269" s="34" t="s">
        <v>653</v>
      </c>
      <c r="AQ269" s="40"/>
      <c r="AR269" s="28"/>
      <c r="AS269" s="27"/>
      <c r="AT269" s="27"/>
      <c r="AU269" s="27"/>
      <c r="AV269" s="40"/>
      <c r="AW269" s="28"/>
      <c r="AX269" s="27"/>
      <c r="AY269" s="27"/>
      <c r="AZ269" s="27"/>
      <c r="BA269" s="40"/>
      <c r="BB269" s="27"/>
      <c r="BC269" s="27"/>
      <c r="BD269" s="27"/>
      <c r="BE269" s="27"/>
      <c r="BU269" s="3">
        <v>1</v>
      </c>
      <c r="CP269" s="3">
        <v>2</v>
      </c>
      <c r="CR269" s="3">
        <v>1</v>
      </c>
      <c r="CS269" s="3">
        <v>1</v>
      </c>
      <c r="CT269" s="20" t="s">
        <v>25</v>
      </c>
      <c r="CU269" s="22">
        <v>1</v>
      </c>
      <c r="CV269" s="3">
        <v>1</v>
      </c>
      <c r="CY269" s="3" t="s">
        <v>18</v>
      </c>
      <c r="DA269" s="3">
        <v>1</v>
      </c>
      <c r="DO269" s="3">
        <v>1</v>
      </c>
      <c r="DQ269" s="3">
        <v>1</v>
      </c>
      <c r="DR269" s="3" t="s">
        <v>14</v>
      </c>
      <c r="EB269" s="23"/>
      <c r="FM269" s="23"/>
    </row>
    <row r="270" spans="1:205">
      <c r="B270" s="3" t="s">
        <v>22</v>
      </c>
      <c r="C270" s="6" t="s">
        <v>9</v>
      </c>
      <c r="D270" s="3" t="s">
        <v>27</v>
      </c>
      <c r="E270" s="4">
        <v>1800</v>
      </c>
      <c r="F270" s="18">
        <v>204</v>
      </c>
      <c r="H270" s="36" t="s">
        <v>1126</v>
      </c>
      <c r="I270" s="44"/>
      <c r="J270" s="36"/>
      <c r="K270" s="27"/>
      <c r="L270" s="27"/>
      <c r="M270" s="27"/>
      <c r="N270" s="27"/>
      <c r="O270" s="27" t="s">
        <v>530</v>
      </c>
      <c r="P270" s="27" t="s">
        <v>2</v>
      </c>
      <c r="Q270" s="31" t="s">
        <v>665</v>
      </c>
      <c r="R270" s="31"/>
      <c r="S270" s="31"/>
      <c r="T270" s="31" t="s">
        <v>1058</v>
      </c>
      <c r="U270" s="31"/>
      <c r="V270" s="27"/>
      <c r="W270" s="27"/>
      <c r="X270" s="27"/>
      <c r="Y270" s="27"/>
      <c r="Z270" s="34" t="s">
        <v>653</v>
      </c>
      <c r="AQ270" s="40"/>
      <c r="AR270" s="28"/>
      <c r="AS270" s="27"/>
      <c r="AT270" s="27"/>
      <c r="AU270" s="27"/>
      <c r="AV270" s="40"/>
      <c r="AW270" s="28"/>
      <c r="AX270" s="27"/>
      <c r="AY270" s="27"/>
      <c r="AZ270" s="27"/>
      <c r="BA270" s="40"/>
      <c r="BB270" s="27"/>
      <c r="BC270" s="27"/>
      <c r="BD270" s="27"/>
      <c r="BE270" s="27"/>
      <c r="BO270" s="3">
        <v>1</v>
      </c>
      <c r="BV270" s="21">
        <v>1</v>
      </c>
      <c r="BY270" s="3">
        <v>1</v>
      </c>
      <c r="BZ270" s="3">
        <v>1</v>
      </c>
      <c r="CB270" s="20" t="s">
        <v>26</v>
      </c>
      <c r="CC270" s="3">
        <v>2</v>
      </c>
      <c r="CD270" s="3">
        <v>1</v>
      </c>
      <c r="CE270" s="3">
        <v>1</v>
      </c>
      <c r="CF270" s="20" t="s">
        <v>7</v>
      </c>
      <c r="CK270" s="21">
        <v>1</v>
      </c>
      <c r="CP270" s="3">
        <v>2</v>
      </c>
      <c r="CR270" s="3">
        <v>1</v>
      </c>
      <c r="CS270" s="3">
        <v>1</v>
      </c>
      <c r="CT270" s="20" t="s">
        <v>25</v>
      </c>
      <c r="CU270" s="22">
        <v>1</v>
      </c>
      <c r="CV270" s="3">
        <v>1</v>
      </c>
      <c r="CY270" s="3" t="s">
        <v>18</v>
      </c>
      <c r="DC270" s="3">
        <v>1</v>
      </c>
      <c r="DD270" s="3">
        <v>1</v>
      </c>
      <c r="DG270" s="3" t="s">
        <v>11</v>
      </c>
      <c r="DJ270" s="3">
        <v>1</v>
      </c>
      <c r="DK270" s="3">
        <v>1</v>
      </c>
      <c r="DM270" s="3" t="s">
        <v>24</v>
      </c>
      <c r="DO270" s="3">
        <v>2</v>
      </c>
      <c r="DP270" s="3">
        <v>1</v>
      </c>
      <c r="DQ270" s="3">
        <v>1</v>
      </c>
      <c r="DR270" s="3" t="s">
        <v>7</v>
      </c>
      <c r="EA270" s="21">
        <v>1</v>
      </c>
      <c r="EG270" s="21">
        <v>1</v>
      </c>
      <c r="EH270" s="3">
        <v>1</v>
      </c>
      <c r="EJ270" s="3">
        <v>1</v>
      </c>
      <c r="EK270" s="3" t="s">
        <v>0</v>
      </c>
      <c r="EL270" s="21">
        <v>1</v>
      </c>
      <c r="EN270" s="21">
        <v>1</v>
      </c>
      <c r="FQ270" s="19">
        <v>1</v>
      </c>
      <c r="FU270" s="3">
        <v>1</v>
      </c>
      <c r="FV270" s="3">
        <v>1</v>
      </c>
      <c r="FX270" s="3" t="s">
        <v>0</v>
      </c>
      <c r="GF270" s="19">
        <v>2</v>
      </c>
      <c r="GG270" s="3">
        <v>1</v>
      </c>
      <c r="GI270" s="3">
        <v>1</v>
      </c>
      <c r="GJ270" s="20" t="s">
        <v>23</v>
      </c>
    </row>
    <row r="271" spans="1:205">
      <c r="B271" s="3" t="s">
        <v>22</v>
      </c>
      <c r="C271" s="6" t="s">
        <v>9</v>
      </c>
      <c r="D271" s="3" t="s">
        <v>21</v>
      </c>
      <c r="E271" s="4">
        <v>1804</v>
      </c>
      <c r="F271" s="18">
        <v>205</v>
      </c>
      <c r="H271" s="36" t="s">
        <v>1257</v>
      </c>
      <c r="I271" s="44" t="s">
        <v>1268</v>
      </c>
      <c r="J271" s="36"/>
      <c r="K271" s="27"/>
      <c r="L271" s="27"/>
      <c r="M271" s="27"/>
      <c r="N271" s="27"/>
      <c r="O271" s="27" t="s">
        <v>528</v>
      </c>
      <c r="P271" s="27" t="s">
        <v>2</v>
      </c>
      <c r="Q271" s="31" t="s">
        <v>665</v>
      </c>
      <c r="R271" s="31"/>
      <c r="S271" s="31"/>
      <c r="T271" s="31" t="s">
        <v>1059</v>
      </c>
      <c r="U271" s="31"/>
      <c r="V271" s="27"/>
      <c r="W271" s="27"/>
      <c r="X271" s="27"/>
      <c r="Y271" s="27"/>
      <c r="Z271" s="34" t="s">
        <v>597</v>
      </c>
      <c r="AQ271" s="40"/>
      <c r="AR271" s="28"/>
      <c r="AS271" s="27"/>
      <c r="AT271" s="27"/>
      <c r="AU271" s="27"/>
      <c r="AV271" s="40"/>
      <c r="AW271" s="28"/>
      <c r="AX271" s="27"/>
      <c r="AY271" s="27"/>
      <c r="AZ271" s="27"/>
      <c r="BA271" s="40"/>
      <c r="BB271" s="27"/>
      <c r="BC271" s="27"/>
      <c r="BD271" s="27"/>
      <c r="BE271" s="27"/>
      <c r="BV271" s="21">
        <v>1</v>
      </c>
      <c r="BY271" s="3">
        <v>1</v>
      </c>
      <c r="CA271" s="3">
        <v>1</v>
      </c>
      <c r="CB271" s="20" t="s">
        <v>20</v>
      </c>
      <c r="CK271" s="21">
        <v>1</v>
      </c>
      <c r="DH271" s="21">
        <v>1</v>
      </c>
      <c r="DZ271" s="3">
        <v>1</v>
      </c>
      <c r="EL271" s="21">
        <v>1</v>
      </c>
      <c r="EM271" s="3">
        <v>1</v>
      </c>
      <c r="FS271" s="3">
        <v>1</v>
      </c>
      <c r="FZ271" s="19">
        <v>1</v>
      </c>
      <c r="GA271" s="23">
        <v>1</v>
      </c>
      <c r="GE271" s="3">
        <v>1</v>
      </c>
      <c r="GF271" s="19">
        <v>1</v>
      </c>
      <c r="GG271" s="3">
        <v>1</v>
      </c>
      <c r="GJ271" s="20" t="s">
        <v>6</v>
      </c>
    </row>
    <row r="272" spans="1:205">
      <c r="B272" s="3" t="s">
        <v>16</v>
      </c>
      <c r="C272" s="6" t="s">
        <v>0</v>
      </c>
      <c r="D272" s="3" t="s">
        <v>19</v>
      </c>
      <c r="E272" s="4">
        <v>1801</v>
      </c>
      <c r="F272" s="18">
        <v>206</v>
      </c>
      <c r="H272" s="36" t="s">
        <v>1130</v>
      </c>
      <c r="I272" s="44" t="s">
        <v>1267</v>
      </c>
      <c r="J272" s="36"/>
      <c r="K272" s="27"/>
      <c r="L272" s="27"/>
      <c r="M272" s="27"/>
      <c r="N272" s="27"/>
      <c r="O272" s="27" t="s">
        <v>528</v>
      </c>
      <c r="P272" s="27" t="s">
        <v>2</v>
      </c>
      <c r="Q272" s="31" t="s">
        <v>1060</v>
      </c>
      <c r="R272" s="31" t="s">
        <v>1061</v>
      </c>
      <c r="S272" s="31" t="s">
        <v>1062</v>
      </c>
      <c r="T272" s="31" t="s">
        <v>1063</v>
      </c>
      <c r="U272" s="31"/>
      <c r="V272" s="27"/>
      <c r="W272" s="27"/>
      <c r="X272" s="27"/>
      <c r="Y272" s="27"/>
      <c r="Z272" s="34" t="s">
        <v>597</v>
      </c>
      <c r="AQ272" s="40"/>
      <c r="AR272" s="28"/>
      <c r="AS272" s="27"/>
      <c r="AT272" s="27"/>
      <c r="AU272" s="27"/>
      <c r="AV272" s="40"/>
      <c r="AW272" s="28"/>
      <c r="AX272" s="27"/>
      <c r="AY272" s="27"/>
      <c r="AZ272" s="27"/>
      <c r="BA272" s="40"/>
      <c r="BB272" s="27"/>
      <c r="BC272" s="27"/>
      <c r="BD272" s="27"/>
      <c r="BE272" s="27"/>
      <c r="BN272" s="21">
        <v>1</v>
      </c>
      <c r="BU272" s="3">
        <v>1</v>
      </c>
      <c r="CK272" s="21">
        <v>1</v>
      </c>
      <c r="CU272" s="3">
        <v>1</v>
      </c>
      <c r="CV272" s="3">
        <v>1</v>
      </c>
      <c r="CY272" s="3" t="s">
        <v>18</v>
      </c>
      <c r="DC272" s="3">
        <v>1</v>
      </c>
      <c r="DE272" s="3">
        <v>1</v>
      </c>
      <c r="DG272" s="3" t="s">
        <v>17</v>
      </c>
      <c r="DS272" s="21">
        <v>1</v>
      </c>
      <c r="DT272" s="3">
        <v>1</v>
      </c>
      <c r="DV272" s="21">
        <v>3</v>
      </c>
      <c r="DX272" s="21">
        <v>1</v>
      </c>
      <c r="DY272" s="21">
        <v>1</v>
      </c>
      <c r="EA272" s="21">
        <v>1</v>
      </c>
      <c r="EG272" s="21">
        <v>1</v>
      </c>
      <c r="EH272" s="3">
        <v>1</v>
      </c>
      <c r="EJ272" s="3">
        <v>1</v>
      </c>
      <c r="EK272" s="3" t="s">
        <v>0</v>
      </c>
      <c r="EM272" s="3">
        <v>1</v>
      </c>
      <c r="EN272" s="21">
        <v>1</v>
      </c>
      <c r="EO272" s="22">
        <v>1</v>
      </c>
      <c r="EP272" s="25">
        <v>2</v>
      </c>
      <c r="EQ272" s="22"/>
      <c r="ER272" s="22"/>
      <c r="ES272" s="22"/>
      <c r="ET272" s="22"/>
      <c r="EU272" s="22"/>
      <c r="EV272" s="22">
        <v>1</v>
      </c>
      <c r="EW272" s="22"/>
      <c r="EX272" s="22">
        <v>1</v>
      </c>
      <c r="EY272" s="22"/>
      <c r="EZ272" s="22"/>
      <c r="FA272" s="26"/>
      <c r="FB272" s="25"/>
      <c r="FC272" s="22"/>
      <c r="FD272" s="22"/>
      <c r="FG272" s="21">
        <v>1</v>
      </c>
      <c r="FH272" s="21">
        <v>1</v>
      </c>
      <c r="FI272" s="25">
        <v>2</v>
      </c>
      <c r="FJ272" s="26"/>
      <c r="FK272" s="26"/>
      <c r="FT272" s="21">
        <v>1</v>
      </c>
      <c r="FZ272" s="19">
        <v>1</v>
      </c>
      <c r="GA272" s="23">
        <v>1</v>
      </c>
      <c r="GE272" s="3">
        <v>1</v>
      </c>
      <c r="GF272" s="19">
        <v>1</v>
      </c>
      <c r="GG272" s="3">
        <v>1</v>
      </c>
      <c r="GJ272" s="20" t="s">
        <v>6</v>
      </c>
      <c r="GK272" s="3">
        <v>1</v>
      </c>
      <c r="GN272" s="3">
        <v>1</v>
      </c>
    </row>
    <row r="273" spans="2:205">
      <c r="B273" s="3" t="s">
        <v>16</v>
      </c>
      <c r="C273" s="6" t="s">
        <v>0</v>
      </c>
      <c r="D273" s="3" t="s">
        <v>15</v>
      </c>
      <c r="E273" s="4">
        <v>1801</v>
      </c>
      <c r="F273" s="18">
        <v>207</v>
      </c>
      <c r="H273" s="36" t="s">
        <v>1130</v>
      </c>
      <c r="I273" s="44" t="s">
        <v>1267</v>
      </c>
      <c r="J273" s="36"/>
      <c r="K273" s="27"/>
      <c r="L273" s="27"/>
      <c r="M273" s="27"/>
      <c r="N273" s="27"/>
      <c r="O273" s="27" t="s">
        <v>531</v>
      </c>
      <c r="P273" s="27" t="s">
        <v>2</v>
      </c>
      <c r="Q273" s="31" t="s">
        <v>1064</v>
      </c>
      <c r="R273" s="31" t="s">
        <v>1065</v>
      </c>
      <c r="S273" s="31" t="s">
        <v>1066</v>
      </c>
      <c r="T273" s="31" t="s">
        <v>1067</v>
      </c>
      <c r="U273" s="31"/>
      <c r="V273" s="27"/>
      <c r="W273" s="27"/>
      <c r="X273" s="27"/>
      <c r="Y273" s="27"/>
      <c r="Z273" s="34" t="s">
        <v>597</v>
      </c>
      <c r="AQ273" s="40"/>
      <c r="AR273" s="28"/>
      <c r="AS273" s="27"/>
      <c r="AT273" s="27"/>
      <c r="AU273" s="27"/>
      <c r="AV273" s="40"/>
      <c r="AW273" s="28"/>
      <c r="AX273" s="27"/>
      <c r="AY273" s="27"/>
      <c r="AZ273" s="27"/>
      <c r="BA273" s="40"/>
      <c r="BB273" s="27"/>
      <c r="BC273" s="27"/>
      <c r="BD273" s="27"/>
      <c r="BE273" s="27"/>
      <c r="BJ273" s="19">
        <v>1</v>
      </c>
      <c r="BL273" s="3">
        <v>1</v>
      </c>
      <c r="BM273" s="20" t="s">
        <v>14</v>
      </c>
      <c r="BP273" s="19">
        <v>1</v>
      </c>
      <c r="CC273" s="3">
        <v>1</v>
      </c>
      <c r="CE273" s="3">
        <v>1</v>
      </c>
      <c r="CF273" s="20" t="s">
        <v>3</v>
      </c>
      <c r="CG273" s="3">
        <v>2</v>
      </c>
      <c r="CH273" s="3">
        <v>1</v>
      </c>
      <c r="CJ273" s="20" t="s">
        <v>13</v>
      </c>
      <c r="CP273" s="3">
        <v>3</v>
      </c>
      <c r="CQ273" s="3">
        <v>1</v>
      </c>
      <c r="CR273" s="3">
        <v>1</v>
      </c>
      <c r="CS273" s="3">
        <v>1</v>
      </c>
      <c r="CT273" s="20" t="s">
        <v>12</v>
      </c>
      <c r="DB273" s="21">
        <v>1</v>
      </c>
      <c r="DC273" s="3">
        <v>1</v>
      </c>
      <c r="DD273" s="3">
        <v>1</v>
      </c>
      <c r="DG273" s="3" t="s">
        <v>11</v>
      </c>
      <c r="DH273" s="21">
        <v>1</v>
      </c>
      <c r="DO273" s="3">
        <v>2</v>
      </c>
      <c r="DP273" s="3">
        <v>1</v>
      </c>
      <c r="DQ273" s="3">
        <v>1</v>
      </c>
      <c r="DR273" s="3" t="s">
        <v>7</v>
      </c>
      <c r="DS273" s="21">
        <v>1</v>
      </c>
      <c r="DT273" s="3">
        <v>1</v>
      </c>
      <c r="DV273" s="21">
        <v>1</v>
      </c>
      <c r="EA273" s="21">
        <v>1</v>
      </c>
      <c r="EB273" s="3">
        <v>1</v>
      </c>
      <c r="ED273" s="3">
        <v>1</v>
      </c>
      <c r="EE273" s="3" t="s">
        <v>10</v>
      </c>
      <c r="EF273" s="21">
        <v>1</v>
      </c>
      <c r="EH273" s="22">
        <v>1</v>
      </c>
      <c r="EI273" s="3">
        <v>1</v>
      </c>
      <c r="EK273" s="3" t="s">
        <v>9</v>
      </c>
      <c r="EL273" s="21">
        <v>1</v>
      </c>
      <c r="EM273" s="22">
        <v>1</v>
      </c>
      <c r="EN273" s="21">
        <v>1</v>
      </c>
      <c r="EP273" s="19">
        <v>1</v>
      </c>
      <c r="ER273" s="3">
        <v>1</v>
      </c>
      <c r="FB273" s="19">
        <v>1</v>
      </c>
      <c r="FE273" s="21">
        <v>1</v>
      </c>
      <c r="FF273" s="3">
        <v>1</v>
      </c>
      <c r="FL273" s="21">
        <v>1</v>
      </c>
      <c r="FM273" s="3">
        <v>1</v>
      </c>
      <c r="FN273" s="3">
        <v>1</v>
      </c>
      <c r="FP273" s="3" t="s">
        <v>8</v>
      </c>
      <c r="FQ273" s="19">
        <v>1</v>
      </c>
      <c r="FT273" s="21">
        <v>1</v>
      </c>
      <c r="FU273" s="3">
        <v>2</v>
      </c>
      <c r="FV273" s="3">
        <v>1</v>
      </c>
      <c r="FW273" s="3">
        <v>1</v>
      </c>
      <c r="FX273" s="3" t="s">
        <v>7</v>
      </c>
      <c r="FY273" s="21">
        <v>1</v>
      </c>
      <c r="GE273" s="22">
        <v>1</v>
      </c>
      <c r="GF273" s="19">
        <v>1</v>
      </c>
      <c r="GG273" s="22">
        <v>1</v>
      </c>
      <c r="GJ273" s="20" t="s">
        <v>6</v>
      </c>
      <c r="GO273" s="21">
        <v>1</v>
      </c>
      <c r="GP273" s="21">
        <v>1</v>
      </c>
      <c r="GW273" s="3"/>
    </row>
    <row r="274" spans="2:205">
      <c r="B274" s="3" t="s">
        <v>5</v>
      </c>
      <c r="C274" s="6" t="s">
        <v>0</v>
      </c>
      <c r="D274" s="3" t="s">
        <v>4</v>
      </c>
      <c r="E274" s="4">
        <v>1799</v>
      </c>
      <c r="F274" s="18">
        <v>208</v>
      </c>
      <c r="H274" s="36" t="s">
        <v>1258</v>
      </c>
      <c r="I274" s="44" t="s">
        <v>1277</v>
      </c>
      <c r="J274" s="36"/>
      <c r="K274" s="27"/>
      <c r="L274" s="27"/>
      <c r="M274" s="27"/>
      <c r="N274" s="27"/>
      <c r="O274" s="27" t="s">
        <v>531</v>
      </c>
      <c r="P274" s="27" t="s">
        <v>2</v>
      </c>
      <c r="Q274" s="27" t="s">
        <v>665</v>
      </c>
      <c r="R274" s="27"/>
      <c r="S274" s="27"/>
      <c r="T274" s="27"/>
      <c r="U274" s="27"/>
      <c r="V274" s="27"/>
      <c r="W274" s="27"/>
      <c r="X274" s="27"/>
      <c r="Y274" s="27"/>
      <c r="Z274" s="34" t="s">
        <v>660</v>
      </c>
      <c r="AQ274" s="40"/>
      <c r="AR274" s="28"/>
      <c r="AS274" s="27"/>
      <c r="AT274" s="27"/>
      <c r="AU274" s="27"/>
      <c r="AV274" s="40"/>
      <c r="AW274" s="28"/>
      <c r="AX274" s="27"/>
      <c r="AY274" s="27"/>
      <c r="AZ274" s="27"/>
      <c r="BA274" s="40"/>
      <c r="BB274" s="27"/>
      <c r="BC274" s="27"/>
      <c r="BD274" s="27"/>
      <c r="BE274" s="27"/>
      <c r="CC274" s="3">
        <v>1</v>
      </c>
      <c r="CE274" s="3">
        <v>1</v>
      </c>
      <c r="CF274" s="20" t="s">
        <v>3</v>
      </c>
      <c r="CK274" s="21">
        <v>1</v>
      </c>
      <c r="EN274" s="21">
        <v>1</v>
      </c>
      <c r="FJ274" s="21">
        <v>1</v>
      </c>
      <c r="FQ274" s="19">
        <v>1</v>
      </c>
      <c r="FZ274" s="19">
        <v>1</v>
      </c>
      <c r="GA274" s="23">
        <v>1</v>
      </c>
      <c r="GW274" s="3"/>
    </row>
  </sheetData>
  <phoneticPr fontId="5" type="noConversion"/>
  <hyperlinks>
    <hyperlink ref="T116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opLeftCell="A9" workbookViewId="0">
      <selection activeCell="A17" sqref="A17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1288</v>
      </c>
      <c r="E1" s="10" t="s">
        <v>1287</v>
      </c>
      <c r="F1" s="10" t="s">
        <v>551</v>
      </c>
    </row>
    <row r="2" spans="1:9">
      <c r="A2" s="10" t="s">
        <v>549</v>
      </c>
      <c r="B2" t="s">
        <v>1079</v>
      </c>
      <c r="E2" s="10" t="s">
        <v>549</v>
      </c>
      <c r="F2" t="s">
        <v>0</v>
      </c>
      <c r="G2" t="s">
        <v>9</v>
      </c>
      <c r="H2" t="s">
        <v>64</v>
      </c>
      <c r="I2" t="s">
        <v>550</v>
      </c>
    </row>
    <row r="3" spans="1:9">
      <c r="A3" s="11" t="s">
        <v>1126</v>
      </c>
      <c r="B3" s="12">
        <v>30</v>
      </c>
      <c r="E3" s="11" t="s">
        <v>1269</v>
      </c>
      <c r="F3" s="12"/>
      <c r="G3" s="12">
        <v>2</v>
      </c>
      <c r="H3" s="12"/>
      <c r="I3" s="12">
        <v>2</v>
      </c>
    </row>
    <row r="4" spans="1:9">
      <c r="A4" s="11" t="s">
        <v>1228</v>
      </c>
      <c r="B4" s="12">
        <v>1</v>
      </c>
      <c r="E4" s="11" t="s">
        <v>1285</v>
      </c>
      <c r="F4" s="12">
        <v>1</v>
      </c>
      <c r="G4" s="12"/>
      <c r="H4" s="12"/>
      <c r="I4" s="12">
        <v>1</v>
      </c>
    </row>
    <row r="5" spans="1:9">
      <c r="A5" s="11" t="s">
        <v>1146</v>
      </c>
      <c r="B5" s="12">
        <v>1</v>
      </c>
      <c r="E5" s="11" t="s">
        <v>1262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1179</v>
      </c>
      <c r="B6" s="12">
        <v>1</v>
      </c>
      <c r="E6" s="11" t="s">
        <v>1268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1162</v>
      </c>
      <c r="B7" s="12">
        <v>1</v>
      </c>
      <c r="E7" s="11" t="s">
        <v>1273</v>
      </c>
      <c r="F7" s="12"/>
      <c r="G7" s="12">
        <v>1</v>
      </c>
      <c r="H7" s="12"/>
      <c r="I7" s="12">
        <v>1</v>
      </c>
    </row>
    <row r="8" spans="1:9">
      <c r="A8" s="11" t="s">
        <v>1135</v>
      </c>
      <c r="B8" s="12">
        <v>1</v>
      </c>
      <c r="E8" s="11" t="s">
        <v>1284</v>
      </c>
      <c r="F8" s="12">
        <v>1</v>
      </c>
      <c r="G8" s="12"/>
      <c r="H8" s="12"/>
      <c r="I8" s="12">
        <v>1</v>
      </c>
    </row>
    <row r="9" spans="1:9">
      <c r="A9" s="11" t="s">
        <v>1257</v>
      </c>
      <c r="B9" s="12">
        <v>1</v>
      </c>
      <c r="E9" s="11" t="s">
        <v>1270</v>
      </c>
      <c r="F9" s="12"/>
      <c r="G9" s="12">
        <v>1</v>
      </c>
      <c r="H9" s="12"/>
      <c r="I9" s="12">
        <v>1</v>
      </c>
    </row>
    <row r="10" spans="1:9">
      <c r="A10" s="11" t="s">
        <v>1215</v>
      </c>
      <c r="B10" s="12">
        <v>1</v>
      </c>
      <c r="E10" s="11" t="s">
        <v>1280</v>
      </c>
      <c r="F10" s="12"/>
      <c r="G10" s="12">
        <v>1</v>
      </c>
      <c r="H10" s="12"/>
      <c r="I10" s="12">
        <v>1</v>
      </c>
    </row>
    <row r="11" spans="1:9">
      <c r="A11" s="11" t="s">
        <v>1194</v>
      </c>
      <c r="B11" s="12">
        <v>1</v>
      </c>
      <c r="E11" s="11" t="s">
        <v>1277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1193</v>
      </c>
      <c r="B12" s="12">
        <v>1</v>
      </c>
      <c r="E12" s="11" t="s">
        <v>1261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1253</v>
      </c>
      <c r="B13" s="12">
        <v>1</v>
      </c>
      <c r="E13" s="11" t="s">
        <v>1267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1229</v>
      </c>
      <c r="B14" s="12">
        <v>1</v>
      </c>
      <c r="E14" s="11" t="s">
        <v>1276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1186</v>
      </c>
      <c r="B15" s="12">
        <v>1</v>
      </c>
      <c r="E15" s="11" t="s">
        <v>1264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1187</v>
      </c>
      <c r="B16" s="12">
        <v>1</v>
      </c>
      <c r="E16" s="11" t="s">
        <v>1272</v>
      </c>
      <c r="F16" s="12"/>
      <c r="G16" s="12">
        <v>1</v>
      </c>
      <c r="H16" s="12"/>
      <c r="I16" s="12">
        <v>1</v>
      </c>
    </row>
    <row r="17" spans="1:9">
      <c r="A17" s="11" t="s">
        <v>1217</v>
      </c>
      <c r="B17" s="12">
        <v>1</v>
      </c>
      <c r="E17" s="11" t="s">
        <v>1263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1164</v>
      </c>
      <c r="B18" s="12">
        <v>1</v>
      </c>
      <c r="E18" s="11" t="s">
        <v>1275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1232</v>
      </c>
      <c r="B19" s="12">
        <v>1</v>
      </c>
      <c r="E19" s="11" t="s">
        <v>1274</v>
      </c>
      <c r="F19" s="12"/>
      <c r="G19" s="12">
        <v>1</v>
      </c>
      <c r="H19" s="12"/>
      <c r="I19" s="12">
        <v>1</v>
      </c>
    </row>
    <row r="20" spans="1:9">
      <c r="A20" s="11" t="s">
        <v>1140</v>
      </c>
      <c r="B20" s="12">
        <v>1</v>
      </c>
      <c r="E20" s="11" t="s">
        <v>1260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1170</v>
      </c>
      <c r="B21" s="12">
        <v>1</v>
      </c>
      <c r="E21" s="11" t="s">
        <v>1282</v>
      </c>
      <c r="F21" s="12">
        <v>1</v>
      </c>
      <c r="G21" s="12"/>
      <c r="H21" s="12"/>
      <c r="I21" s="12">
        <v>1</v>
      </c>
    </row>
    <row r="22" spans="1:9">
      <c r="A22" s="11" t="s">
        <v>1220</v>
      </c>
      <c r="B22" s="12">
        <v>1</v>
      </c>
      <c r="E22" s="11" t="s">
        <v>1266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1191</v>
      </c>
      <c r="B23" s="12">
        <v>1</v>
      </c>
      <c r="E23" s="11" t="s">
        <v>1286</v>
      </c>
      <c r="F23" s="12"/>
      <c r="G23" s="12">
        <v>1</v>
      </c>
      <c r="H23" s="12"/>
      <c r="I23" s="12">
        <v>1</v>
      </c>
    </row>
    <row r="24" spans="1:9">
      <c r="A24" s="11" t="s">
        <v>1163</v>
      </c>
      <c r="B24" s="12">
        <v>1</v>
      </c>
      <c r="E24" s="11" t="s">
        <v>1279</v>
      </c>
      <c r="F24" s="12"/>
      <c r="G24" s="12">
        <v>3</v>
      </c>
      <c r="H24" s="12"/>
      <c r="I24" s="12">
        <v>3</v>
      </c>
    </row>
    <row r="25" spans="1:9">
      <c r="A25" s="11" t="s">
        <v>1139</v>
      </c>
      <c r="B25" s="12">
        <v>1</v>
      </c>
      <c r="E25" s="11" t="s">
        <v>1259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1148</v>
      </c>
      <c r="B26" s="12">
        <v>1</v>
      </c>
      <c r="E26" s="11" t="s">
        <v>1278</v>
      </c>
      <c r="F26" s="12">
        <v>1</v>
      </c>
      <c r="G26" s="12"/>
      <c r="H26" s="12"/>
      <c r="I26" s="12">
        <v>1</v>
      </c>
    </row>
    <row r="27" spans="1:9">
      <c r="A27" s="11" t="s">
        <v>1221</v>
      </c>
      <c r="B27" s="12">
        <v>1</v>
      </c>
      <c r="E27" s="11" t="s">
        <v>1271</v>
      </c>
      <c r="F27" s="12"/>
      <c r="G27" s="12">
        <v>1</v>
      </c>
      <c r="H27" s="12"/>
      <c r="I27" s="12">
        <v>1</v>
      </c>
    </row>
    <row r="28" spans="1:9">
      <c r="A28" s="11" t="s">
        <v>1158</v>
      </c>
      <c r="B28" s="12">
        <v>1</v>
      </c>
      <c r="E28" s="11" t="s">
        <v>1265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1225</v>
      </c>
      <c r="B29" s="12">
        <v>1</v>
      </c>
      <c r="E29" s="11" t="s">
        <v>1281</v>
      </c>
      <c r="F29" s="12"/>
      <c r="G29" s="12">
        <v>1</v>
      </c>
      <c r="H29" s="12"/>
      <c r="I29" s="12">
        <v>1</v>
      </c>
    </row>
    <row r="30" spans="1:9">
      <c r="A30" s="11" t="s">
        <v>1142</v>
      </c>
      <c r="B30" s="12">
        <v>1</v>
      </c>
      <c r="E30" s="11" t="s">
        <v>1283</v>
      </c>
      <c r="F30" s="12"/>
      <c r="G30" s="12">
        <v>1</v>
      </c>
      <c r="H30" s="12"/>
      <c r="I30" s="12">
        <v>1</v>
      </c>
    </row>
    <row r="31" spans="1:9">
      <c r="A31" s="11" t="s">
        <v>1184</v>
      </c>
      <c r="B31" s="12">
        <v>1</v>
      </c>
      <c r="E31" s="11" t="s">
        <v>1080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1255</v>
      </c>
      <c r="B32" s="12">
        <v>1</v>
      </c>
      <c r="E32" s="11" t="s">
        <v>550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1195</v>
      </c>
      <c r="B33" s="12">
        <v>1</v>
      </c>
    </row>
    <row r="34" spans="1:6">
      <c r="A34" s="11" t="s">
        <v>1123</v>
      </c>
      <c r="B34" s="12">
        <v>9</v>
      </c>
      <c r="E34" s="10" t="s">
        <v>1287</v>
      </c>
    </row>
    <row r="35" spans="1:6">
      <c r="A35" s="11" t="s">
        <v>1145</v>
      </c>
      <c r="B35" s="12">
        <v>1</v>
      </c>
      <c r="E35" s="10" t="s">
        <v>549</v>
      </c>
      <c r="F35" t="s">
        <v>1079</v>
      </c>
    </row>
    <row r="36" spans="1:6">
      <c r="A36" s="11" t="s">
        <v>1254</v>
      </c>
      <c r="B36" s="12">
        <v>1</v>
      </c>
      <c r="E36" s="11" t="s">
        <v>1080</v>
      </c>
      <c r="F36" s="12">
        <v>31</v>
      </c>
    </row>
    <row r="37" spans="1:6">
      <c r="A37" s="11" t="s">
        <v>1183</v>
      </c>
      <c r="B37" s="12">
        <v>1</v>
      </c>
      <c r="E37" s="11" t="s">
        <v>1268</v>
      </c>
      <c r="F37" s="12">
        <v>25</v>
      </c>
    </row>
    <row r="38" spans="1:6">
      <c r="A38" s="11" t="s">
        <v>1132</v>
      </c>
      <c r="B38" s="12">
        <v>3</v>
      </c>
      <c r="E38" s="11" t="s">
        <v>1264</v>
      </c>
      <c r="F38" s="12">
        <v>23</v>
      </c>
    </row>
    <row r="39" spans="1:6">
      <c r="A39" s="11" t="s">
        <v>1203</v>
      </c>
      <c r="B39" s="12">
        <v>1</v>
      </c>
      <c r="E39" s="11" t="s">
        <v>1263</v>
      </c>
      <c r="F39" s="12">
        <v>23</v>
      </c>
    </row>
    <row r="40" spans="1:6">
      <c r="A40" s="11" t="s">
        <v>1149</v>
      </c>
      <c r="B40" s="12">
        <v>1</v>
      </c>
      <c r="E40" s="11" t="s">
        <v>1277</v>
      </c>
      <c r="F40" s="12">
        <v>19</v>
      </c>
    </row>
    <row r="41" spans="1:6">
      <c r="A41" s="11" t="s">
        <v>1121</v>
      </c>
      <c r="B41" s="12">
        <v>1</v>
      </c>
      <c r="E41" s="11" t="s">
        <v>1265</v>
      </c>
      <c r="F41" s="12">
        <v>18</v>
      </c>
    </row>
    <row r="42" spans="1:6">
      <c r="A42" s="11" t="s">
        <v>1172</v>
      </c>
      <c r="B42" s="12">
        <v>1</v>
      </c>
      <c r="E42" s="11" t="s">
        <v>1262</v>
      </c>
      <c r="F42" s="12">
        <v>17</v>
      </c>
    </row>
    <row r="43" spans="1:6">
      <c r="A43" s="11" t="s">
        <v>1127</v>
      </c>
      <c r="B43" s="12">
        <v>3</v>
      </c>
      <c r="E43" s="11" t="s">
        <v>1291</v>
      </c>
      <c r="F43" s="12">
        <v>14</v>
      </c>
    </row>
    <row r="44" spans="1:6">
      <c r="A44" s="11" t="s">
        <v>1157</v>
      </c>
      <c r="B44" s="12">
        <v>1</v>
      </c>
      <c r="E44" s="11" t="s">
        <v>1261</v>
      </c>
      <c r="F44" s="12">
        <v>9</v>
      </c>
    </row>
    <row r="45" spans="1:6">
      <c r="A45" s="11" t="s">
        <v>1210</v>
      </c>
      <c r="B45" s="12">
        <v>1</v>
      </c>
      <c r="E45" s="11" t="s">
        <v>1267</v>
      </c>
      <c r="F45" s="12">
        <v>6</v>
      </c>
    </row>
    <row r="46" spans="1:6">
      <c r="A46" s="11" t="s">
        <v>1147</v>
      </c>
      <c r="B46" s="12">
        <v>1</v>
      </c>
      <c r="E46" s="11" t="s">
        <v>1275</v>
      </c>
      <c r="F46" s="12">
        <v>6</v>
      </c>
    </row>
    <row r="47" spans="1:6">
      <c r="A47" s="11" t="s">
        <v>1180</v>
      </c>
      <c r="B47" s="12">
        <v>1</v>
      </c>
      <c r="E47" s="11" t="s">
        <v>1292</v>
      </c>
      <c r="F47" s="12">
        <v>5</v>
      </c>
    </row>
    <row r="48" spans="1:6">
      <c r="A48" s="11" t="s">
        <v>1246</v>
      </c>
      <c r="B48" s="12">
        <v>1</v>
      </c>
      <c r="E48" s="11" t="s">
        <v>1290</v>
      </c>
      <c r="F48" s="12">
        <v>5</v>
      </c>
    </row>
    <row r="49" spans="1:6">
      <c r="A49" s="11" t="s">
        <v>1160</v>
      </c>
      <c r="B49" s="12">
        <v>1</v>
      </c>
      <c r="E49" s="11" t="s">
        <v>1260</v>
      </c>
      <c r="F49" s="12">
        <v>4</v>
      </c>
    </row>
    <row r="50" spans="1:6">
      <c r="A50" s="11" t="s">
        <v>1168</v>
      </c>
      <c r="B50" s="12">
        <v>1</v>
      </c>
      <c r="E50" s="11" t="s">
        <v>1259</v>
      </c>
      <c r="F50" s="12">
        <v>3</v>
      </c>
    </row>
    <row r="51" spans="1:6">
      <c r="A51" s="11" t="s">
        <v>1156</v>
      </c>
      <c r="B51" s="12">
        <v>1</v>
      </c>
      <c r="E51" s="11" t="s">
        <v>550</v>
      </c>
      <c r="F51" s="12">
        <v>208</v>
      </c>
    </row>
    <row r="52" spans="1:6">
      <c r="A52" s="11" t="s">
        <v>1144</v>
      </c>
      <c r="B52" s="12">
        <v>1</v>
      </c>
    </row>
    <row r="53" spans="1:6">
      <c r="A53" s="11" t="s">
        <v>1213</v>
      </c>
      <c r="B53" s="12">
        <v>1</v>
      </c>
    </row>
    <row r="54" spans="1:6">
      <c r="A54" s="11" t="s">
        <v>1178</v>
      </c>
      <c r="B54" s="12">
        <v>1</v>
      </c>
    </row>
    <row r="55" spans="1:6">
      <c r="A55" s="11" t="s">
        <v>1124</v>
      </c>
      <c r="B55" s="12">
        <v>7</v>
      </c>
    </row>
    <row r="56" spans="1:6">
      <c r="A56" s="11" t="s">
        <v>1190</v>
      </c>
      <c r="B56" s="12">
        <v>1</v>
      </c>
    </row>
    <row r="57" spans="1:6">
      <c r="A57" s="11" t="s">
        <v>1227</v>
      </c>
      <c r="B57" s="12">
        <v>1</v>
      </c>
    </row>
    <row r="58" spans="1:6">
      <c r="A58" s="11" t="s">
        <v>1131</v>
      </c>
      <c r="B58" s="12">
        <v>1</v>
      </c>
    </row>
    <row r="59" spans="1:6">
      <c r="A59" s="11" t="s">
        <v>1199</v>
      </c>
      <c r="B59" s="12">
        <v>1</v>
      </c>
    </row>
    <row r="60" spans="1:6">
      <c r="A60" s="11" t="s">
        <v>1154</v>
      </c>
      <c r="B60" s="12">
        <v>1</v>
      </c>
    </row>
    <row r="61" spans="1:6">
      <c r="A61" s="11" t="s">
        <v>1153</v>
      </c>
      <c r="B61" s="12">
        <v>1</v>
      </c>
    </row>
    <row r="62" spans="1:6">
      <c r="A62" s="11" t="s">
        <v>1207</v>
      </c>
      <c r="B62" s="12">
        <v>1</v>
      </c>
    </row>
    <row r="63" spans="1:6">
      <c r="A63" s="11" t="s">
        <v>1175</v>
      </c>
      <c r="B63" s="12">
        <v>1</v>
      </c>
    </row>
    <row r="64" spans="1:6">
      <c r="A64" s="11" t="s">
        <v>1198</v>
      </c>
      <c r="B64" s="12">
        <v>1</v>
      </c>
    </row>
    <row r="65" spans="1:2">
      <c r="A65" s="11" t="s">
        <v>1159</v>
      </c>
      <c r="B65" s="12">
        <v>1</v>
      </c>
    </row>
    <row r="66" spans="1:2">
      <c r="A66" s="11" t="s">
        <v>1150</v>
      </c>
      <c r="B66" s="12">
        <v>1</v>
      </c>
    </row>
    <row r="67" spans="1:2">
      <c r="A67" s="11" t="s">
        <v>1247</v>
      </c>
      <c r="B67" s="12">
        <v>1</v>
      </c>
    </row>
    <row r="68" spans="1:2">
      <c r="A68" s="11" t="s">
        <v>1122</v>
      </c>
      <c r="B68" s="12">
        <v>1</v>
      </c>
    </row>
    <row r="69" spans="1:2">
      <c r="A69" s="11" t="s">
        <v>1173</v>
      </c>
      <c r="B69" s="12">
        <v>1</v>
      </c>
    </row>
    <row r="70" spans="1:2">
      <c r="A70" s="11" t="s">
        <v>1129</v>
      </c>
      <c r="B70" s="12">
        <v>1</v>
      </c>
    </row>
    <row r="71" spans="1:2">
      <c r="A71" s="11" t="s">
        <v>1226</v>
      </c>
      <c r="B71" s="12">
        <v>1</v>
      </c>
    </row>
    <row r="72" spans="1:2">
      <c r="A72" s="11" t="s">
        <v>1239</v>
      </c>
      <c r="B72" s="12">
        <v>1</v>
      </c>
    </row>
    <row r="73" spans="1:2">
      <c r="A73" s="11" t="s">
        <v>1249</v>
      </c>
      <c r="B73" s="12">
        <v>1</v>
      </c>
    </row>
    <row r="74" spans="1:2">
      <c r="A74" s="11" t="s">
        <v>1185</v>
      </c>
      <c r="B74" s="12">
        <v>1</v>
      </c>
    </row>
    <row r="75" spans="1:2">
      <c r="A75" s="11" t="s">
        <v>1206</v>
      </c>
      <c r="B75" s="12">
        <v>1</v>
      </c>
    </row>
    <row r="76" spans="1:2">
      <c r="A76" s="11" t="s">
        <v>1177</v>
      </c>
      <c r="B76" s="12">
        <v>1</v>
      </c>
    </row>
    <row r="77" spans="1:2">
      <c r="A77" s="11" t="s">
        <v>1189</v>
      </c>
      <c r="B77" s="12">
        <v>1</v>
      </c>
    </row>
    <row r="78" spans="1:2">
      <c r="A78" s="11" t="s">
        <v>1204</v>
      </c>
      <c r="B78" s="12">
        <v>1</v>
      </c>
    </row>
    <row r="79" spans="1:2">
      <c r="A79" s="11" t="s">
        <v>1192</v>
      </c>
      <c r="B79" s="12">
        <v>1</v>
      </c>
    </row>
    <row r="80" spans="1:2">
      <c r="A80" s="11" t="s">
        <v>1205</v>
      </c>
      <c r="B80" s="12">
        <v>1</v>
      </c>
    </row>
    <row r="81" spans="1:2">
      <c r="A81" s="11" t="s">
        <v>1231</v>
      </c>
      <c r="B81" s="12">
        <v>1</v>
      </c>
    </row>
    <row r="82" spans="1:2">
      <c r="A82" s="11" t="s">
        <v>1251</v>
      </c>
      <c r="B82" s="12">
        <v>1</v>
      </c>
    </row>
    <row r="83" spans="1:2">
      <c r="A83" s="11" t="s">
        <v>1201</v>
      </c>
      <c r="B83" s="12">
        <v>1</v>
      </c>
    </row>
    <row r="84" spans="1:2">
      <c r="A84" s="11" t="s">
        <v>1235</v>
      </c>
      <c r="B84" s="12">
        <v>1</v>
      </c>
    </row>
    <row r="85" spans="1:2">
      <c r="A85" s="11" t="s">
        <v>1130</v>
      </c>
      <c r="B85" s="12">
        <v>4</v>
      </c>
    </row>
    <row r="86" spans="1:2">
      <c r="A86" s="11" t="s">
        <v>1133</v>
      </c>
      <c r="B86" s="12">
        <v>2</v>
      </c>
    </row>
    <row r="87" spans="1:2">
      <c r="A87" s="11" t="s">
        <v>1181</v>
      </c>
      <c r="B87" s="12">
        <v>1</v>
      </c>
    </row>
    <row r="88" spans="1:2">
      <c r="A88" s="11" t="s">
        <v>1211</v>
      </c>
      <c r="B88" s="12">
        <v>1</v>
      </c>
    </row>
    <row r="89" spans="1:2">
      <c r="A89" s="11" t="s">
        <v>1248</v>
      </c>
      <c r="B89" s="12">
        <v>1</v>
      </c>
    </row>
    <row r="90" spans="1:2">
      <c r="A90" s="11" t="s">
        <v>1240</v>
      </c>
      <c r="B90" s="12">
        <v>1</v>
      </c>
    </row>
    <row r="91" spans="1:2">
      <c r="A91" s="11" t="s">
        <v>1171</v>
      </c>
      <c r="B91" s="12">
        <v>1</v>
      </c>
    </row>
    <row r="92" spans="1:2">
      <c r="A92" s="11" t="s">
        <v>1252</v>
      </c>
      <c r="B92" s="12">
        <v>1</v>
      </c>
    </row>
    <row r="93" spans="1:2">
      <c r="A93" s="11" t="s">
        <v>1242</v>
      </c>
      <c r="B93" s="12">
        <v>1</v>
      </c>
    </row>
    <row r="94" spans="1:2">
      <c r="A94" s="11" t="s">
        <v>1165</v>
      </c>
      <c r="B94" s="12">
        <v>1</v>
      </c>
    </row>
    <row r="95" spans="1:2">
      <c r="A95" s="11" t="s">
        <v>1233</v>
      </c>
      <c r="B95" s="12">
        <v>1</v>
      </c>
    </row>
    <row r="96" spans="1:2">
      <c r="A96" s="11" t="s">
        <v>1244</v>
      </c>
      <c r="B96" s="12">
        <v>1</v>
      </c>
    </row>
    <row r="97" spans="1:2">
      <c r="A97" s="11" t="s">
        <v>1161</v>
      </c>
      <c r="B97" s="12">
        <v>1</v>
      </c>
    </row>
    <row r="98" spans="1:2">
      <c r="A98" s="11" t="s">
        <v>1176</v>
      </c>
      <c r="B98" s="12">
        <v>1</v>
      </c>
    </row>
    <row r="99" spans="1:2">
      <c r="A99" s="11" t="s">
        <v>1258</v>
      </c>
      <c r="B99" s="12">
        <v>1</v>
      </c>
    </row>
    <row r="100" spans="1:2">
      <c r="A100" s="11" t="s">
        <v>1236</v>
      </c>
      <c r="B100" s="12">
        <v>1</v>
      </c>
    </row>
    <row r="101" spans="1:2">
      <c r="A101" s="11" t="s">
        <v>1169</v>
      </c>
      <c r="B101" s="12">
        <v>2</v>
      </c>
    </row>
    <row r="102" spans="1:2">
      <c r="A102" s="11" t="s">
        <v>1230</v>
      </c>
      <c r="B102" s="12">
        <v>2</v>
      </c>
    </row>
    <row r="103" spans="1:2">
      <c r="A103" s="11" t="s">
        <v>1250</v>
      </c>
      <c r="B103" s="12">
        <v>1</v>
      </c>
    </row>
    <row r="104" spans="1:2">
      <c r="A104" s="11" t="s">
        <v>1209</v>
      </c>
      <c r="B104" s="12">
        <v>1</v>
      </c>
    </row>
    <row r="105" spans="1:2">
      <c r="A105" s="11" t="s">
        <v>1234</v>
      </c>
      <c r="B105" s="12">
        <v>1</v>
      </c>
    </row>
    <row r="106" spans="1:2">
      <c r="A106" s="11" t="s">
        <v>1237</v>
      </c>
      <c r="B106" s="12">
        <v>1</v>
      </c>
    </row>
    <row r="107" spans="1:2">
      <c r="A107" s="11" t="s">
        <v>1202</v>
      </c>
      <c r="B107" s="12">
        <v>1</v>
      </c>
    </row>
    <row r="108" spans="1:2">
      <c r="A108" s="11" t="s">
        <v>1141</v>
      </c>
      <c r="B108" s="12">
        <v>1</v>
      </c>
    </row>
    <row r="109" spans="1:2">
      <c r="A109" s="11" t="s">
        <v>1196</v>
      </c>
      <c r="B109" s="12">
        <v>1</v>
      </c>
    </row>
    <row r="110" spans="1:2">
      <c r="A110" s="11" t="s">
        <v>1188</v>
      </c>
      <c r="B110" s="12">
        <v>1</v>
      </c>
    </row>
    <row r="111" spans="1:2">
      <c r="A111" s="11" t="s">
        <v>1125</v>
      </c>
      <c r="B111" s="12">
        <v>17</v>
      </c>
    </row>
    <row r="112" spans="1:2">
      <c r="A112" s="11" t="s">
        <v>1137</v>
      </c>
      <c r="B112" s="12">
        <v>3</v>
      </c>
    </row>
    <row r="113" spans="1:2">
      <c r="A113" s="11" t="s">
        <v>1174</v>
      </c>
      <c r="B113" s="12">
        <v>1</v>
      </c>
    </row>
    <row r="114" spans="1:2">
      <c r="A114" s="11" t="s">
        <v>1152</v>
      </c>
      <c r="B114" s="12">
        <v>1</v>
      </c>
    </row>
    <row r="115" spans="1:2">
      <c r="A115" s="11" t="s">
        <v>1166</v>
      </c>
      <c r="B115" s="12">
        <v>1</v>
      </c>
    </row>
    <row r="116" spans="1:2">
      <c r="A116" s="11" t="s">
        <v>1197</v>
      </c>
      <c r="B116" s="12">
        <v>1</v>
      </c>
    </row>
    <row r="117" spans="1:2">
      <c r="A117" s="11" t="s">
        <v>1224</v>
      </c>
      <c r="B117" s="12">
        <v>1</v>
      </c>
    </row>
    <row r="118" spans="1:2">
      <c r="A118" s="11" t="s">
        <v>1182</v>
      </c>
      <c r="B118" s="12">
        <v>1</v>
      </c>
    </row>
    <row r="119" spans="1:2">
      <c r="A119" s="11" t="s">
        <v>1151</v>
      </c>
      <c r="B119" s="12">
        <v>1</v>
      </c>
    </row>
    <row r="120" spans="1:2">
      <c r="A120" s="11" t="s">
        <v>1222</v>
      </c>
      <c r="B120" s="12">
        <v>1</v>
      </c>
    </row>
    <row r="121" spans="1:2">
      <c r="A121" s="11" t="s">
        <v>1214</v>
      </c>
      <c r="B121" s="12">
        <v>3</v>
      </c>
    </row>
    <row r="122" spans="1:2">
      <c r="A122" s="11" t="s">
        <v>1155</v>
      </c>
      <c r="B122" s="12">
        <v>1</v>
      </c>
    </row>
    <row r="123" spans="1:2">
      <c r="A123" s="11" t="s">
        <v>1223</v>
      </c>
      <c r="B123" s="12">
        <v>1</v>
      </c>
    </row>
    <row r="124" spans="1:2">
      <c r="A124" s="11" t="s">
        <v>1128</v>
      </c>
      <c r="B124" s="12">
        <v>1</v>
      </c>
    </row>
    <row r="125" spans="1:2">
      <c r="A125" s="11" t="s">
        <v>1136</v>
      </c>
      <c r="B125" s="12">
        <v>1</v>
      </c>
    </row>
    <row r="126" spans="1:2">
      <c r="A126" s="11" t="s">
        <v>1241</v>
      </c>
      <c r="B126" s="12">
        <v>1</v>
      </c>
    </row>
    <row r="127" spans="1:2">
      <c r="A127" s="11" t="s">
        <v>1245</v>
      </c>
      <c r="B127" s="12">
        <v>1</v>
      </c>
    </row>
    <row r="128" spans="1:2">
      <c r="A128" s="11" t="s">
        <v>1243</v>
      </c>
      <c r="B128" s="12">
        <v>1</v>
      </c>
    </row>
    <row r="129" spans="1:2">
      <c r="A129" s="11" t="s">
        <v>1138</v>
      </c>
      <c r="B129" s="12">
        <v>3</v>
      </c>
    </row>
    <row r="130" spans="1:2">
      <c r="A130" s="11" t="s">
        <v>1167</v>
      </c>
      <c r="B130" s="12">
        <v>1</v>
      </c>
    </row>
    <row r="131" spans="1:2">
      <c r="A131" s="11" t="s">
        <v>1219</v>
      </c>
      <c r="B131" s="12">
        <v>1</v>
      </c>
    </row>
    <row r="132" spans="1:2">
      <c r="A132" s="11" t="s">
        <v>1218</v>
      </c>
      <c r="B132" s="12">
        <v>1</v>
      </c>
    </row>
    <row r="133" spans="1:2">
      <c r="A133" s="11" t="s">
        <v>1216</v>
      </c>
      <c r="B133" s="12">
        <v>1</v>
      </c>
    </row>
    <row r="134" spans="1:2">
      <c r="A134" s="11" t="s">
        <v>1238</v>
      </c>
      <c r="B134" s="12">
        <v>1</v>
      </c>
    </row>
    <row r="135" spans="1:2">
      <c r="A135" s="11" t="s">
        <v>1200</v>
      </c>
      <c r="B135" s="12">
        <v>1</v>
      </c>
    </row>
    <row r="136" spans="1:2">
      <c r="A136" s="11" t="s">
        <v>1080</v>
      </c>
      <c r="B136" s="12"/>
    </row>
    <row r="137" spans="1:2">
      <c r="A137" s="11" t="s">
        <v>550</v>
      </c>
      <c r="B137" s="12">
        <v>208</v>
      </c>
    </row>
    <row r="139" spans="1:2">
      <c r="A139">
        <v>131</v>
      </c>
    </row>
    <row r="140" spans="1:2">
      <c r="A140">
        <f>208-30</f>
        <v>178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1078</v>
      </c>
      <c r="F1" t="s">
        <v>1081</v>
      </c>
    </row>
    <row r="2" spans="1:6">
      <c r="A2" s="10" t="s">
        <v>549</v>
      </c>
      <c r="B2" t="s">
        <v>1079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597</v>
      </c>
      <c r="B5" s="12">
        <v>111</v>
      </c>
      <c r="F5" s="3" t="s">
        <v>268</v>
      </c>
    </row>
    <row r="6" spans="1:6">
      <c r="A6" s="11" t="s">
        <v>660</v>
      </c>
      <c r="B6" s="12">
        <v>45</v>
      </c>
      <c r="F6" s="3" t="s">
        <v>198</v>
      </c>
    </row>
    <row r="7" spans="1:6">
      <c r="A7" s="11" t="s">
        <v>653</v>
      </c>
      <c r="B7" s="12">
        <v>40</v>
      </c>
      <c r="F7" s="3" t="s">
        <v>152</v>
      </c>
    </row>
    <row r="8" spans="1:6">
      <c r="A8" s="11" t="s">
        <v>664</v>
      </c>
      <c r="B8" s="12">
        <v>7</v>
      </c>
      <c r="F8" s="3" t="s">
        <v>113</v>
      </c>
    </row>
    <row r="9" spans="1:6">
      <c r="A9" s="11" t="s">
        <v>679</v>
      </c>
      <c r="B9" s="12">
        <v>1</v>
      </c>
    </row>
    <row r="10" spans="1:6">
      <c r="A10" s="11" t="s">
        <v>1080</v>
      </c>
      <c r="B10" s="12"/>
    </row>
    <row r="11" spans="1:6">
      <c r="A11" s="11" t="s">
        <v>550</v>
      </c>
      <c r="B11" s="12">
        <v>208</v>
      </c>
    </row>
    <row r="16" spans="1:6">
      <c r="A16" t="s">
        <v>664</v>
      </c>
      <c r="B16">
        <f>B8</f>
        <v>7</v>
      </c>
    </row>
    <row r="17" spans="1:4">
      <c r="A17" t="s">
        <v>1082</v>
      </c>
      <c r="B17">
        <f>B3+B4+B5</f>
        <v>115</v>
      </c>
    </row>
    <row r="18" spans="1:4">
      <c r="A18" t="s">
        <v>1083</v>
      </c>
      <c r="B18">
        <f>B7</f>
        <v>40</v>
      </c>
    </row>
    <row r="19" spans="1:4">
      <c r="A19" t="s">
        <v>665</v>
      </c>
      <c r="B19">
        <f>B6+B9</f>
        <v>46</v>
      </c>
      <c r="D19">
        <f>B19/B20</f>
        <v>0.22115384615384615</v>
      </c>
    </row>
    <row r="20" spans="1:4">
      <c r="A20" t="s">
        <v>1084</v>
      </c>
      <c r="B20">
        <f>SUM(B16:B19)</f>
        <v>208</v>
      </c>
    </row>
    <row r="22" spans="1:4">
      <c r="A22" t="s">
        <v>1085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548</v>
      </c>
      <c r="G1" t="s">
        <v>2</v>
      </c>
    </row>
    <row r="3" spans="1:9">
      <c r="A3" s="10" t="s">
        <v>552</v>
      </c>
      <c r="B3" s="10" t="s">
        <v>551</v>
      </c>
      <c r="F3" s="10" t="s">
        <v>552</v>
      </c>
      <c r="G3" s="10" t="s">
        <v>551</v>
      </c>
    </row>
    <row r="4" spans="1:9">
      <c r="A4" s="10" t="s">
        <v>549</v>
      </c>
      <c r="B4" t="s">
        <v>0</v>
      </c>
      <c r="C4" t="s">
        <v>9</v>
      </c>
      <c r="D4" t="s">
        <v>550</v>
      </c>
      <c r="F4" s="10" t="s">
        <v>549</v>
      </c>
      <c r="G4" t="s">
        <v>0</v>
      </c>
      <c r="H4" t="s">
        <v>9</v>
      </c>
      <c r="I4" t="s">
        <v>550</v>
      </c>
    </row>
    <row r="5" spans="1:9">
      <c r="A5" s="11" t="s">
        <v>529</v>
      </c>
      <c r="B5" s="12">
        <v>6</v>
      </c>
      <c r="C5" s="12">
        <v>18</v>
      </c>
      <c r="D5" s="12">
        <v>24</v>
      </c>
      <c r="F5" s="11" t="s">
        <v>529</v>
      </c>
      <c r="G5" s="12">
        <v>6</v>
      </c>
      <c r="H5" s="12">
        <v>18</v>
      </c>
      <c r="I5" s="12">
        <v>24</v>
      </c>
    </row>
    <row r="6" spans="1:9">
      <c r="A6" s="11" t="s">
        <v>542</v>
      </c>
      <c r="B6" s="12"/>
      <c r="C6" s="12">
        <v>1</v>
      </c>
      <c r="D6" s="12">
        <v>1</v>
      </c>
      <c r="F6" s="11" t="s">
        <v>530</v>
      </c>
      <c r="G6" s="12">
        <v>23</v>
      </c>
      <c r="H6" s="12">
        <v>16</v>
      </c>
      <c r="I6" s="12">
        <v>39</v>
      </c>
    </row>
    <row r="7" spans="1:9">
      <c r="A7" s="11" t="s">
        <v>544</v>
      </c>
      <c r="B7" s="12"/>
      <c r="C7" s="12">
        <v>1</v>
      </c>
      <c r="D7" s="12">
        <v>1</v>
      </c>
      <c r="F7" s="11" t="s">
        <v>528</v>
      </c>
      <c r="G7" s="12">
        <v>41</v>
      </c>
      <c r="H7" s="12">
        <v>24</v>
      </c>
      <c r="I7" s="12">
        <v>65</v>
      </c>
    </row>
    <row r="8" spans="1:9">
      <c r="A8" s="11" t="s">
        <v>530</v>
      </c>
      <c r="B8" s="12">
        <v>23</v>
      </c>
      <c r="C8" s="12">
        <v>16</v>
      </c>
      <c r="D8" s="12">
        <v>39</v>
      </c>
      <c r="F8" s="11" t="s">
        <v>531</v>
      </c>
      <c r="G8" s="12">
        <v>25</v>
      </c>
      <c r="H8" s="12">
        <v>21</v>
      </c>
      <c r="I8" s="12">
        <v>46</v>
      </c>
    </row>
    <row r="9" spans="1:9">
      <c r="A9" s="11" t="s">
        <v>533</v>
      </c>
      <c r="B9" s="12"/>
      <c r="C9" s="12">
        <v>1</v>
      </c>
      <c r="D9" s="12">
        <v>1</v>
      </c>
      <c r="F9" s="11" t="s">
        <v>538</v>
      </c>
      <c r="G9" s="12">
        <v>3</v>
      </c>
      <c r="H9" s="12">
        <v>2</v>
      </c>
      <c r="I9" s="12">
        <v>5</v>
      </c>
    </row>
    <row r="10" spans="1:9">
      <c r="A10" s="11" t="s">
        <v>539</v>
      </c>
      <c r="B10" s="12"/>
      <c r="C10" s="12">
        <v>1</v>
      </c>
      <c r="D10" s="12">
        <v>1</v>
      </c>
      <c r="F10" s="11" t="s">
        <v>540</v>
      </c>
      <c r="G10" s="12"/>
      <c r="H10" s="12">
        <v>1</v>
      </c>
      <c r="I10" s="12">
        <v>1</v>
      </c>
    </row>
    <row r="11" spans="1:9">
      <c r="A11" s="11" t="s">
        <v>528</v>
      </c>
      <c r="B11" s="12">
        <v>41</v>
      </c>
      <c r="C11" s="12">
        <v>24</v>
      </c>
      <c r="D11" s="12">
        <v>65</v>
      </c>
      <c r="F11" s="11" t="s">
        <v>550</v>
      </c>
      <c r="G11" s="12">
        <v>98</v>
      </c>
      <c r="H11" s="12">
        <v>82</v>
      </c>
      <c r="I11" s="12">
        <v>180</v>
      </c>
    </row>
    <row r="12" spans="1:9">
      <c r="A12" s="11" t="s">
        <v>547</v>
      </c>
      <c r="B12" s="12">
        <v>1</v>
      </c>
      <c r="C12" s="12"/>
      <c r="D12" s="12">
        <v>1</v>
      </c>
    </row>
    <row r="13" spans="1:9">
      <c r="A13" s="11" t="s">
        <v>537</v>
      </c>
      <c r="B13" s="12"/>
      <c r="C13" s="12">
        <v>1</v>
      </c>
      <c r="D13" s="12">
        <v>1</v>
      </c>
    </row>
    <row r="14" spans="1:9">
      <c r="A14" s="11" t="s">
        <v>543</v>
      </c>
      <c r="B14" s="12"/>
      <c r="C14" s="12">
        <v>1</v>
      </c>
      <c r="D14" s="12">
        <v>1</v>
      </c>
    </row>
    <row r="15" spans="1:9">
      <c r="A15" s="11" t="s">
        <v>546</v>
      </c>
      <c r="B15" s="12">
        <v>1</v>
      </c>
      <c r="C15" s="12"/>
      <c r="D15" s="12">
        <v>1</v>
      </c>
    </row>
    <row r="16" spans="1:9">
      <c r="A16" s="11" t="s">
        <v>534</v>
      </c>
      <c r="B16" s="12">
        <v>2</v>
      </c>
      <c r="C16" s="12">
        <v>4</v>
      </c>
      <c r="D16" s="12">
        <v>6</v>
      </c>
    </row>
    <row r="17" spans="1:4">
      <c r="A17" s="11" t="s">
        <v>536</v>
      </c>
      <c r="B17" s="12"/>
      <c r="C17" s="12">
        <v>1</v>
      </c>
      <c r="D17" s="12">
        <v>1</v>
      </c>
    </row>
    <row r="18" spans="1:4">
      <c r="A18" s="11" t="s">
        <v>531</v>
      </c>
      <c r="B18" s="12">
        <v>25</v>
      </c>
      <c r="C18" s="12">
        <v>21</v>
      </c>
      <c r="D18" s="12">
        <v>46</v>
      </c>
    </row>
    <row r="19" spans="1:4">
      <c r="A19" s="11" t="s">
        <v>541</v>
      </c>
      <c r="B19" s="12"/>
      <c r="C19" s="12">
        <v>1</v>
      </c>
      <c r="D19" s="12">
        <v>1</v>
      </c>
    </row>
    <row r="20" spans="1:4">
      <c r="A20" s="11" t="s">
        <v>535</v>
      </c>
      <c r="B20" s="12"/>
      <c r="C20" s="12">
        <v>1</v>
      </c>
      <c r="D20" s="12">
        <v>1</v>
      </c>
    </row>
    <row r="21" spans="1:4">
      <c r="A21" s="11" t="s">
        <v>538</v>
      </c>
      <c r="B21" s="12">
        <v>3</v>
      </c>
      <c r="C21" s="12">
        <v>2</v>
      </c>
      <c r="D21" s="12">
        <v>5</v>
      </c>
    </row>
    <row r="22" spans="1:4">
      <c r="A22" s="11" t="s">
        <v>540</v>
      </c>
      <c r="B22" s="12"/>
      <c r="C22" s="12">
        <v>1</v>
      </c>
      <c r="D22" s="12">
        <v>1</v>
      </c>
    </row>
    <row r="23" spans="1:4">
      <c r="A23" s="11" t="s">
        <v>550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2015-06-09T18:02:26Z</dcterms:modified>
</cp:coreProperties>
</file>