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ik\Udacity\hsi-trad\"/>
    </mc:Choice>
  </mc:AlternateContent>
  <bookViews>
    <workbookView xWindow="0" yWindow="0" windowWidth="28800" windowHeight="12585" firstSheet="1" activeTab="1"/>
  </bookViews>
  <sheets>
    <sheet name="__FDSCACHE__" sheetId="2" state="veryHidden" r:id="rId1"/>
    <sheet name="bt" sheetId="1" r:id="rId2"/>
  </sheets>
  <calcPr calcId="0"/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5" i="1"/>
  <c r="L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5" i="1"/>
  <c r="G5" i="1" a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F5" i="1" a="1"/>
  <c r="E5" i="1" a="1"/>
  <c r="F5" i="1" l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4" i="1"/>
  <c r="F329" i="1"/>
  <c r="F335" i="1"/>
  <c r="F340" i="1"/>
  <c r="F345" i="1"/>
  <c r="F349" i="1"/>
  <c r="F353" i="1"/>
  <c r="F357" i="1"/>
  <c r="F361" i="1"/>
  <c r="F362" i="1"/>
  <c r="F284" i="1"/>
  <c r="F339" i="1"/>
  <c r="F356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5" i="1"/>
  <c r="F331" i="1"/>
  <c r="F336" i="1"/>
  <c r="F341" i="1"/>
  <c r="F346" i="1"/>
  <c r="F350" i="1"/>
  <c r="F354" i="1"/>
  <c r="F358" i="1"/>
  <c r="F292" i="1"/>
  <c r="F328" i="1"/>
  <c r="F348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1" i="1"/>
  <c r="F327" i="1"/>
  <c r="F332" i="1"/>
  <c r="F337" i="1"/>
  <c r="F343" i="1"/>
  <c r="F347" i="1"/>
  <c r="F351" i="1"/>
  <c r="F355" i="1"/>
  <c r="F359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300" i="1"/>
  <c r="F308" i="1"/>
  <c r="F316" i="1"/>
  <c r="F323" i="1"/>
  <c r="F333" i="1"/>
  <c r="F344" i="1"/>
  <c r="F352" i="1"/>
  <c r="F36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7" i="1"/>
  <c r="E15" i="1"/>
  <c r="E23" i="1"/>
  <c r="E31" i="1"/>
  <c r="E39" i="1"/>
  <c r="E47" i="1"/>
  <c r="E55" i="1"/>
  <c r="E63" i="1"/>
  <c r="E71" i="1"/>
  <c r="E79" i="1"/>
  <c r="E87" i="1"/>
  <c r="E95" i="1"/>
  <c r="E103" i="1"/>
  <c r="E111" i="1"/>
  <c r="E119" i="1"/>
  <c r="E127" i="1"/>
  <c r="E135" i="1"/>
  <c r="E143" i="1"/>
  <c r="E151" i="1"/>
  <c r="E159" i="1"/>
  <c r="E167" i="1"/>
  <c r="E175" i="1"/>
  <c r="E183" i="1"/>
  <c r="E191" i="1"/>
  <c r="E199" i="1"/>
  <c r="E207" i="1"/>
  <c r="E215" i="1"/>
  <c r="E223" i="1"/>
  <c r="E231" i="1"/>
  <c r="E239" i="1"/>
  <c r="E247" i="1"/>
  <c r="E255" i="1"/>
  <c r="E263" i="1"/>
  <c r="E271" i="1"/>
  <c r="E279" i="1"/>
  <c r="E287" i="1"/>
  <c r="E295" i="1"/>
  <c r="E303" i="1"/>
  <c r="E311" i="1"/>
  <c r="E319" i="1"/>
  <c r="E324" i="1"/>
  <c r="E329" i="1"/>
  <c r="E335" i="1"/>
  <c r="E340" i="1"/>
  <c r="E345" i="1"/>
  <c r="E349" i="1"/>
  <c r="E353" i="1"/>
  <c r="E357" i="1"/>
  <c r="E361" i="1"/>
  <c r="E328" i="1"/>
  <c r="E348" i="1"/>
  <c r="E360" i="1"/>
  <c r="E8" i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6" i="1"/>
  <c r="E184" i="1"/>
  <c r="E192" i="1"/>
  <c r="E200" i="1"/>
  <c r="E208" i="1"/>
  <c r="E216" i="1"/>
  <c r="E224" i="1"/>
  <c r="E232" i="1"/>
  <c r="E240" i="1"/>
  <c r="E248" i="1"/>
  <c r="E256" i="1"/>
  <c r="E264" i="1"/>
  <c r="E272" i="1"/>
  <c r="E280" i="1"/>
  <c r="E288" i="1"/>
  <c r="E296" i="1"/>
  <c r="E304" i="1"/>
  <c r="E312" i="1"/>
  <c r="E320" i="1"/>
  <c r="E325" i="1"/>
  <c r="E331" i="1"/>
  <c r="E336" i="1"/>
  <c r="E341" i="1"/>
  <c r="E346" i="1"/>
  <c r="E350" i="1"/>
  <c r="E354" i="1"/>
  <c r="E358" i="1"/>
  <c r="E362" i="1"/>
  <c r="E339" i="1"/>
  <c r="E356" i="1"/>
  <c r="E11" i="1"/>
  <c r="E19" i="1"/>
  <c r="E27" i="1"/>
  <c r="E35" i="1"/>
  <c r="E43" i="1"/>
  <c r="E51" i="1"/>
  <c r="E59" i="1"/>
  <c r="E67" i="1"/>
  <c r="E75" i="1"/>
  <c r="E83" i="1"/>
  <c r="E91" i="1"/>
  <c r="E99" i="1"/>
  <c r="E107" i="1"/>
  <c r="E115" i="1"/>
  <c r="E123" i="1"/>
  <c r="E131" i="1"/>
  <c r="E139" i="1"/>
  <c r="E147" i="1"/>
  <c r="E155" i="1"/>
  <c r="E163" i="1"/>
  <c r="E171" i="1"/>
  <c r="E179" i="1"/>
  <c r="E187" i="1"/>
  <c r="E195" i="1"/>
  <c r="E203" i="1"/>
  <c r="E211" i="1"/>
  <c r="E219" i="1"/>
  <c r="E227" i="1"/>
  <c r="E235" i="1"/>
  <c r="E243" i="1"/>
  <c r="E251" i="1"/>
  <c r="E259" i="1"/>
  <c r="E267" i="1"/>
  <c r="E275" i="1"/>
  <c r="E283" i="1"/>
  <c r="E291" i="1"/>
  <c r="E299" i="1"/>
  <c r="E307" i="1"/>
  <c r="E315" i="1"/>
  <c r="E321" i="1"/>
  <c r="E327" i="1"/>
  <c r="E332" i="1"/>
  <c r="E337" i="1"/>
  <c r="E343" i="1"/>
  <c r="E347" i="1"/>
  <c r="E351" i="1"/>
  <c r="E355" i="1"/>
  <c r="E359" i="1"/>
  <c r="E12" i="1"/>
  <c r="E20" i="1"/>
  <c r="E28" i="1"/>
  <c r="E36" i="1"/>
  <c r="E44" i="1"/>
  <c r="E52" i="1"/>
  <c r="E60" i="1"/>
  <c r="E68" i="1"/>
  <c r="E76" i="1"/>
  <c r="E84" i="1"/>
  <c r="E92" i="1"/>
  <c r="E100" i="1"/>
  <c r="E108" i="1"/>
  <c r="E116" i="1"/>
  <c r="E124" i="1"/>
  <c r="E132" i="1"/>
  <c r="E140" i="1"/>
  <c r="E148" i="1"/>
  <c r="E156" i="1"/>
  <c r="E164" i="1"/>
  <c r="E172" i="1"/>
  <c r="E180" i="1"/>
  <c r="E188" i="1"/>
  <c r="E196" i="1"/>
  <c r="E204" i="1"/>
  <c r="E212" i="1"/>
  <c r="E220" i="1"/>
  <c r="E228" i="1"/>
  <c r="E236" i="1"/>
  <c r="E244" i="1"/>
  <c r="E252" i="1"/>
  <c r="E260" i="1"/>
  <c r="E268" i="1"/>
  <c r="E276" i="1"/>
  <c r="E284" i="1"/>
  <c r="E292" i="1"/>
  <c r="E300" i="1"/>
  <c r="E308" i="1"/>
  <c r="E316" i="1"/>
  <c r="E323" i="1"/>
  <c r="E333" i="1"/>
  <c r="E344" i="1"/>
  <c r="E352" i="1"/>
</calcChain>
</file>

<file path=xl/comments1.xml><?xml version="1.0" encoding="utf-8"?>
<comments xmlns="http://schemas.openxmlformats.org/spreadsheetml/2006/main">
  <authors>
    <author>Bryan Chik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Version="1"&gt;&lt;FQL&gt;&lt;Q&gt;2800-HK^XP_PRICE_VWAP(20160321,20170901,D)&lt;/Q&gt;&lt;R&gt;380&lt;/R&gt;&lt;C&gt;1&lt;/C&gt;&lt;D xsi:type="xsd:double"&gt;20.965433&lt;/D&gt;&lt;D xsi:type="xsd:double"&gt;20.924&lt;/D&gt;&lt;D xsi:type="xsd:double"&gt;20.862522&lt;/D&gt;&lt;D xsi:type="xsd:double"&gt;20.631151&lt;/D&gt;&lt;D xsi:type="xsd:double"&gt;20.631151&lt;/D&gt;&lt;D xsi:type="xsd:double"&gt;20.631151&lt;/D&gt;&lt;D xsi:type="xsd:double"&gt;20.609219&lt;/D&gt;&lt;D xsi:type="xsd:double"&gt;21.03331&lt;/D&gt;&lt;D xsi:type="xsd:double"&gt;21.05048&lt;/D&gt;&lt;D xsi:type="xsd:double"&gt;20.857426&lt;/D&gt;&lt;D xsi:type="xsd:double"&gt;20.857426&lt;/D&gt;&lt;D xsi:type="xsd:double"&gt;20.467707&lt;/D&gt;&lt;D xsi:type="xsd:double"&gt;20.45485&lt;/D&gt;&lt;D xsi:type="xsd:double"&gt;20.51035&lt;/D&gt;&lt;D xsi:type="xsd:double"&gt;20.445042&lt;/D&gt;&lt;D xsi:type="xsd:double"&gt;20.691826&lt;/D&gt;&lt;D xsi:type="xsd:double"&gt;20.80154&lt;/D&gt;&lt;D xsi:type="xsd:double"&gt;21.30785&lt;/D&gt;&lt;D xsi:type="xsd:double"&gt;21.662598&lt;/D&gt;&lt;D xsi:type="xsd:double"&gt;21.645998&lt;/D&gt;&lt;D xsi:type="xsd:double"&gt;21.377192&lt;/D&gt;&lt;D xsi:type="xsd:double"&gt;21.666592&lt;/D&gt;&lt;D xsi:type="xsd:double"&gt;21.535372&lt;/D&gt;&lt;D xsi:type="xsd:double"&gt;21.867468&lt;/D&gt;&lt;D xsi:type="xsd:double"&gt;21.74218&lt;/D&gt;&lt;D xsi:type="xsd:double"&gt;21.676294&lt;/D&gt;&lt;D xsi:type="xsd:double"&gt;21.59202&lt;/D&gt;&lt;D xsi:type="xsd:double"&gt;21.675165&lt;/D&gt;&lt;D xsi:type="xsd:double"&gt;21.621689&lt;/D&gt;&lt;D xsi:type="xsd:double"&gt;21.21172&lt;/D&gt;&lt;D xsi:type="xsd:double"&gt;21.21172&lt;/D&gt;&lt;D xsi:type="xsd:double"&gt;20.93284&lt;/D&gt;&lt;D xsi:type="xsd:double"&gt;20.626028&lt;/D&gt;&lt;D xsi:type="xsd:double"&gt;20.601646&lt;/D&gt;&lt;D xsi:type="xsd:double"&gt;20.338308&lt;/D&gt;&lt;D xsi:type="xsd:double"&gt;20.3186&lt;/D&gt;&lt;D xsi:type="xsd:double"&gt;20.3099&lt;/D&gt;&lt;D xsi:type="xsd:double"&gt;20.238&lt;/D&gt;&lt;D xsi:type="xsd:double"&gt;20.07394&lt;/D&gt;&lt;D xsi:type="xsd:double"&gt;19.861662&lt;/D&gt;&lt;D xsi:type="xsd:double"&gt;20.00434&lt;/D&gt;&lt;D xsi:type="xsd:double"&gt;20.109459&lt;/D&gt;&lt;D xsi:type="xsd:double"&gt;19.973879&lt;/D&gt;&lt;D xsi:type="xsd:double"&gt;19.904348&lt;/D&gt;&lt;D xsi:type="xsd:double"&gt;20.100529&lt;/D&gt;&lt;D xsi:type="xsd:double"&gt;20.109358&lt;/D&gt;&lt;D xsi:type="xsd:double"&gt;20.01491&lt;/D&gt;&lt;D xsi:type="xsd:double"&gt;20.599768&lt;/D&gt;&lt;D xsi:type="xsd:double"&gt;20.590466&lt;/D&gt;&lt;D xsi:type="xsd:double"&gt;20.767326&lt;/D&gt;&lt;D xsi:type="xsd:double"&gt;20.913963&lt;/D&gt;&lt;D xsi:type="xsd:double"&gt;21.127937&lt;/D&gt;&lt;D xsi:type="xsd:double"&gt;21.066446&lt;/D&gt;&lt;D xsi:type="xsd:double"&gt;21.122728&lt;/D&gt;&lt;D xsi:type="xsd:double"&gt;21.27872&lt;/D&gt;&lt;D xsi:type="xsd:double"&gt;21.280354&lt;/D&gt;&lt;D xsi:type="xsd:double"&gt;21.59753&lt;/D&gt;&lt;D xsi:type="xsd:double"&gt;21.626434&lt;/D&gt;&lt;D xsi:type="xsd:double"&gt;21.626434&lt;/D&gt;&lt;D xsi:type="xsd:double"&gt;21.51969&lt;/D&gt;&lt;D xsi:type="xsd:double"&gt;20.88042&lt;/D&gt;&lt;D xsi:type="xsd:double"&gt;20.826012&lt;/D&gt;&lt;D xsi:type="xsd:double"&gt;20.76999&lt;/D&gt;&lt;D xsi:type="xsd:double"&gt;20.46798&lt;/D&gt;&lt;D xsi:type="xsd:double"&gt;20.606474&lt;/D&gt;&lt;D xsi:type="xsd:double"&gt;20.852402&lt;/D&gt;&lt;D xsi:type="xsd:double"&gt;21.011518&lt;/D&gt;&lt;D xsi:type="xsd:double"&gt;21.199654&lt;/D&gt;&lt;D xsi:type="xsd:double"&gt;21.349024&lt;/D&gt;&lt;D xsi:type="xsd:double"&gt;20.61051&lt;/D&gt;&lt;D xsi:type="xsd:double"&gt;20.641285&lt;/D&gt;&lt;D xsi:type="xsd:double"&gt;20.603327&lt;/D&gt;&lt;D xsi:type="xsd:double"&gt;20.944862&lt;/D&gt;&lt;D xsi:type="xsd:double"&gt;21.314745&lt;/D&gt;&lt;D xsi:type="xsd:double"&gt;21.314745&lt;/D&gt;&lt;D xsi:type="xsd:double"&gt;21.637674&lt;/D&gt;&lt;D xsi:type="xsd:double"&gt;21.391844&lt;/D&gt;&lt;D xsi:type="xsd:double"&gt;20.94483&lt;/D&gt;&lt;D xsi:type="xsd:double"&gt;21.236115&lt;/D&gt;&lt;D xsi:type="xsd:double"&gt;21.084536&lt;/D&gt;&lt;D xsi:type="xsd:double"&gt;21.469097&lt;/D&gt;&lt;D xsi:type="xsd:double"&gt;21.722511&lt;/D&gt;&lt;D xsi:type="xsd:double"&gt;21.91442&lt;/D&gt;&lt;D xsi:type="xsd:double"&gt;22.025578&lt;/D&gt;&lt;D xsi:type="xsd:double"&gt;22.223183&lt;/D&gt;&lt;D xsi:type="xsd:double"&gt;22.35142&lt;/D&gt;&lt;D xsi:type="xsd:double"&gt;22.255238&lt;/D&gt;&lt;D xsi:type="xsd:double"&gt;22.420849&lt;/D&gt;&lt;D xsi:type="xsd:double"&gt;22.619&lt;/D&gt;&lt;D xsi:type="xsd:double"&gt;22.498764&lt;/D&gt;&lt;D xsi:type="xsd:double"&gt;22.522&lt;/D&gt;&lt;D xsi:type="xsd:double"&gt;22.758759&lt;/D&gt;&lt;D xsi:type="xsd:double"&gt;22.73082&lt;/D&gt;&lt;D xsi:type="xsd:double"&gt;22.728853&lt;/D&gt;&lt;D xsi:type="xsd:double"&gt;22.59&lt;/D&gt;&lt;D xsi:type="xsd:double"&gt;22.751076&lt;/D&gt;&lt;D xsi:type="xsd:double"&gt;22.751076&lt;/D&gt;&lt;D xsi:type="xsd:double"&gt;22.355341&lt;/D&gt;&lt;D xsi:type="xsd:double"&gt;22.438026&lt;/D&gt;&lt;D xsi:type="xsd:double"&gt;22.708723&lt;/D&gt;&lt;D xsi:type="xsd:double"&gt;23.02631&lt;/D&gt;&lt;D xsi:type="xsd:double"&gt;23.047827&lt;/D&gt;&lt;D xsi:type="xsd:double"&gt;23.084318&lt;/D&gt;&lt;D xsi:type="xsd:double"&gt;23.146656&lt;/D&gt;&lt;D xsi:type="xsd:double"&gt;23.39509&lt;/D&gt;&lt;D xsi:type="xsd:double"&gt;23.572062&lt;/D&gt;&lt;D xsi:type="xsd:double"&gt;23.555704&lt;/D&gt;&lt;D xsi:type="xsd:double"&gt;23.565548&lt;/D&gt;&lt;D xsi:type="xsd:double"&gt;23.723158&lt;/D&gt;&lt;D xsi:type="xsd:double"&gt;23.604&lt;/D&gt;&lt;D xsi:type="xsd:double"&gt;23.514&lt;/D&gt;&lt;D xsi:type="xsd:double"&gt;23.585047&lt;/D&gt;&lt;D xsi:type="xsd:double"&gt;23.473188&lt;/D&gt;&lt;D xsi:type="xsd:double"&gt;23.471018&lt;/D&gt;&lt;D xsi:type="xsd:double"&gt;23.594511&lt;/D&gt;&lt;D xsi:type="xsd:double"&gt;23.4615&lt;/D&gt;&lt;D xsi:type="xsd:double"&gt;23.650217&lt;/D&gt;&lt;D xsi:type="xsd:double"&gt;23.643635&lt;/D&gt;&lt;D xsi:type="xsd:double"&gt;23.731054&lt;/D&gt;&lt;D xsi:type="xsd:double"&gt;23.955019&lt;/D&gt;&lt;D xsi:type="xsd:double"&gt;24.305248&lt;/D&gt;&lt;D xsi:type="xsd:double"&gt;24.380554&lt;/D&gt;&lt;D xsi:type="xsd:double"&gt;24.428312&lt;/D&gt;&lt;D xsi:type="xsd:double"&gt;24.498278&lt;/D&gt;&lt;D xsi:type="xsd:double"&gt;24.832214&lt;/D&gt;&lt;D xsi:type="xsd:double"&gt;24.199911&lt;/D&gt;&lt;D xsi:type="xsd:double"&gt;24.20064&lt;/D&gt;&lt;D xsi:type="xsd:double"&gt;23.97464&lt;/D&gt;&lt;D xsi:type="xsd:double"&gt;24.037462&lt;/D&gt;&lt;D xsi:type="xsd:double"&gt;24.037462&lt;/D&gt;&lt;D xsi:type="xsd:double"&gt;24.24688&lt;/D&gt;&lt;D xsi:type="xsd:double"&gt;24.219898&lt;/D&gt;&lt;D xsi:type="xsd:double"&gt;24.34925&lt;/D&gt;&lt;D xsi:type="xsd:double"&gt;24.633&lt;/D&gt;&lt;D xsi:type="xsd:double"&gt;24.485977&lt;/D&gt;&lt;D xsi:type="xsd:double"&gt;24.158852&lt;/D&gt;&lt;D xsi:type="xsd:double"&gt;24.275295&lt;/D&gt;&lt;D xsi:type="xsd:double"&gt;24.224215&lt;/D&gt;&lt;D xsi:type="xsd:double"&gt;24.460299&lt;/D&gt;&lt;D xsi:type="xsd:double"&gt;24.092657&lt;/D&gt;&lt;D xsi:type="xsd:double"&gt;24.331087&lt;/D&gt;&lt;D xsi:type="xsd:double"&gt;24.331936&lt;/D&gt;&lt;D xsi:type="xsd:double"&gt;24.501501&lt;/D&gt;&lt;D xsi:type="xsd:double"&gt;24.668566&lt;/D&gt;&lt;D xsi:type="xsd:double"&gt;24.581705&lt;/D&gt;&lt;D xsi:type="xsd:double"&gt;24.581705&lt;/D&gt;&lt;D xsi:type="xsd:double"&gt;24.403467&lt;/D&gt;&lt;D xsi:type="xsd:double"&gt;24.087841&lt;/D&gt;&lt;D xsi:type="xsd:double"&gt;23.84&lt;/D&gt;&lt;D xsi:type="xsd:double"&gt;23.939976&lt;/D&gt;&lt;D xsi:type="xsd:double"&gt;23.793427&lt;/D&gt;&lt;D xsi:type="xsd:double"&gt;24.087444&lt;/D&gt;&lt;D xsi:type="xsd:double"&gt;24.098175&lt;/D&gt;&lt;D xsi:type="xsd:double"&gt;24.20954&lt;/D&gt;&lt;D xsi:type="xsd:double"&gt;24.20954&lt;/D&gt;&lt;D xsi:type="xsd:double"&gt;24.247843&lt;/D&gt;&lt;D xsi:type="xsd:double"&gt;24.356297&lt;/D&gt;&lt;D xsi:type="xsd:double"&gt;24.138094&lt;/D&gt;&lt;D xsi:type="xsd:double"&gt;23.87604&lt;/D&gt;&lt;D xsi:type="xsd:double"&gt;23.751574&lt;/D&gt;&lt;D xsi:type="xsd:double"&gt;23.10915&lt;/D&gt;&lt;D xsi:type="xsd:double"&gt;23.371386&lt;/D&gt;&lt;D xsi:type="xsd:double"&gt;22.988817&lt;/D&gt;&lt;D xsi:type="xsd:double"&gt;22.929714&lt;/D&gt;&lt;D xsi:type="xsd:double"&gt;22.857641&lt;/D&gt;&lt;D xsi:type="xsd:double"&gt;22.952065&lt;/D&gt;&lt;D xsi:type="xsd:double"&gt;23.02471&lt;/D&gt;&lt;D xsi:type="xsd:double"&gt;22.478674&lt;/D&gt;&lt;D xsi:type="xsd:double"&gt;23.031464&lt;/D&gt;&lt;D xsi:type="xsd:double"&gt;22.694065&lt;/D&gt;&lt;D xsi:type="xsd:double"&gt;22.394035&lt;/D&gt;&lt;D xsi:type="xsd:double"&gt;22.46218&lt;/D&gt;&lt;D xsi:type="xsd:double"&gt;22.54495&lt;/D&gt;&lt;D xsi:type="xsd:double"&gt;22.404633&lt;/D&gt;&lt;D xsi:type="xsd:double"&gt;22.439997&lt;/D&gt;&lt;D xsi:type="xsd:double"&gt;22.523832&lt;/D&gt;&lt;D xsi:type="xsd:double"&gt;22.819141&lt;/D&gt;&lt;D xsi:type="xsd:double"&gt;22.897352&lt;/D&gt;&lt;D xsi:type="xsd:double"&gt;22.748737&lt;/D&gt;&lt;D xsi:type="xsd:double"&gt;22.87726&lt;/D&gt;&lt;D xsi:type="xsd:double"&gt;23.071608&lt;/D&gt;&lt;D xsi:type="xsd:double"&gt;22.986818&lt;/D&gt;&lt;D xsi:type="xsd:double"&gt;22.974083&lt;/D&gt;&lt;D xsi:type="xsd:double"&gt;23.092604&lt;/D&gt;&lt;D xsi:type="xsd:double"&gt;22.81822&lt;/D&gt;&lt;D xsi:type="xsd:double"&gt;22.671486&lt;/D&gt;&lt;D xsi:type="xsd:double"&gt;22.880548&lt;/D&gt;&lt;D xsi:type="xsd:double"&gt;22.952282&lt;/D&gt;&lt;D xsi:type="xsd:double"&gt;23.154587&lt;/D&gt;&lt;D xsi:type="xsd:double"&gt;22.922573&lt;/D&gt;&lt;D xsi:type="xsd:double"&gt;22.716904&lt;/D&gt;&lt;D xsi:type="xsd:double"&gt;22.540485&lt;/D&gt;&lt;D xsi:type="xsd:double"&gt;22.70447&lt;/D&gt;&lt;D xsi:type="xsd:double"&gt;22.242384&lt;/D&gt;&lt;D xsi:type="xsd:double"&gt;22.194883&lt;/D&gt;&lt;D xsi:type="xsd:double"&gt;22.010672&lt;/D&gt;&lt;D xsi:type="xsd:double"&gt;21.929663&lt;/D&gt;&lt;D xsi:type="xsd:double"&gt;21.992662&lt;/D&gt;&lt;D xsi:type="xsd:double"&gt;21.817436&lt;/D&gt;&lt;D xsi:type="xsd:double"&gt;21.657625&lt;/D&gt;&lt;D xsi:type="xsd:double"&gt;21.657625&lt;/D&gt;&lt;D xsi:type="xsd:double"&gt;21.657625&lt;/D&gt;&lt;D xsi:type="xsd:double"&gt;21.750853&lt;/D&gt;&lt;D xsi:type="xsd:double"&gt;21.864882&lt;/D&gt;&lt;D xsi:type="xsd:double"&gt;22.1108&lt;/D&gt;&lt;D xsi:type="xsd:double"&gt;22.1108&lt;/D&gt;&lt;D xsi:type="xsd:double"&gt;22.20861&lt;/D&gt;&lt;D xsi:type="xsd:double"&gt;22.282001&lt;/D&gt;&lt;D xsi:type="xsd:double"&gt;22.559143&lt;/D&gt;&lt;D xsi:type="xsd:double"&gt;22.680714&lt;/D&gt;&lt;D xsi:type="xsd:double"&gt;22.69481&lt;/D&gt;&lt;D xsi:type="xsd:double"&gt;22.814121&lt;/D&gt;&lt;D xsi:type="xsd:double"&gt;23.068216&lt;/D&gt;&lt;D xsi:type="xsd:double"&gt;23.056644&lt;/D&gt;&lt;D xsi:type="xsd:double"&gt;23.101871&lt;/D&gt;&lt;D xsi:type="xsd:double"&gt;22.897028&lt;/D&gt;&lt;D xsi:type="xsd:double"&gt;22.977377&lt;/D&gt;&lt;D xsi:type="xsd:double"&gt;23.27954&lt;/D&gt;&lt;D xsi:type="xsd:double"&gt;23.181894&lt;/D&gt;&lt;D xsi:type="xsd:double"&gt;23.099163&lt;/D&gt;&lt;D xsi:type="xsd:double"&gt;23.094978&lt;/D&gt;&lt;D xsi:type="xsd:double"&gt;23.100227&lt;/D&gt;&lt;D xsi:type="xsd:double"&gt;23.181564&lt;/D&gt;&lt;D xsi:type="xsd:double"&gt;23.510052&lt;/D&gt;&lt;D xsi:type="xsd:double"&gt;23.524706&lt;/D&gt;&lt;D xsi:type="xsd:double"&gt;23.524706&lt;/D&gt;&lt;D xsi:type="xsd:double"&gt;23.524706&lt;/D&gt;&lt;D xsi:type="xsd:double"&gt;23.376257&lt;/D&gt;&lt;D xsi:type="xsd:double"&gt;23.436413&lt;/D&gt;&lt;D xsi:type="xsd:double"&gt;23.259853&lt;/D&gt;&lt;D xsi:type="xsd:double"&gt;23.428&lt;/D&gt;&lt;D xsi:type="xsd:double"&gt;23.505&lt;/D&gt;&lt;D xsi:type="xsd:double"&gt;23.512503&lt;/D&gt;&lt;D xsi:type="xsd:double"&gt;23.727917&lt;/D&gt;&lt;D xsi:type="xsd:double"&gt;23.819988&lt;/D&gt;&lt;D xsi:type="xsd:double"&gt;23.84983&lt;/D&gt;&lt;D xsi:type="xsd:double"&gt;23.883686&lt;/D&gt;&lt;D xsi:type="xsd:double"&gt;24.170343&lt;/D&gt;&lt;D xsi:type="xsd:double"&gt;24.257135&lt;/D&gt;&lt;D xsi:type="xsd:double"&gt;24.243616&lt;/D&gt;&lt;D xsi:type="xsd:double"&gt;24.34039&lt;/D&gt;&lt;D xsi:type="xsd:double"&gt;24.291903&lt;/D&gt;&lt;D xsi:type="xsd:double"&gt;24.338657&lt;/D&gt;&lt;D xsi:type="xsd:double"&gt;24.35007&lt;/D&gt;&lt;D xsi:type="xsd:double"&gt;24.299887&lt;/D&gt;&lt;D xsi:type="xsd:double"&gt;24.226065&lt;/D&gt;&lt;D xsi:type="xsd:double"&gt;24.131521&lt;/D&gt;&lt;D xsi:type="xsd:double"&gt;24.052208&lt;/D&gt;&lt;D xsi:type="xsd:double"&gt;24.148817&lt;/D&gt;&lt;D xsi:type="xsd:double"&gt;23.826057&lt;/D&gt;&lt;D xsi:type="xsd:double"&gt;23.88559&lt;/D&gt;&lt;D xsi:type="xsd:double"&gt;23.947338&lt;/D&gt;&lt;D xsi:type="xsd:double"&gt;23.99136&lt;/D&gt;&lt;D xsi:type="xsd:double"&gt;23.79523&lt;/D&gt;&lt;D xsi:type="xsd:double"&gt;23.793257&lt;/D&gt;&lt;D xsi:type="xsd:double"&gt;24.009111&lt;/D&gt;&lt;D xsi:type="xsd:double"&gt;24.09782&lt;/D&gt;&lt;D xsi:type="xsd:double"&gt;24.019272&lt;/D&gt;&lt;D xsi:type="xsd:double"&gt;24.395037&lt;/D&gt;&lt;D xsi:type="xsd:double"&gt;24.624495&lt;/D&gt;&lt;D xsi:type="xsd:double"&gt;24.719887&lt;/D&gt;&lt;D xsi:type="xsd:double"&gt;24.881939&lt;/D&gt;&lt;D xsi:type="xsd:double"&gt;24.568233&lt;/D&gt;&lt;D xsi:type="xsd:double"&gt;24.646904&lt;/D&gt;&lt;D xsi:type="xsd:double"&gt;24.614754&lt;/D&gt;&lt;D xsi:type="xsd:double"&gt;24.574524&lt;/D&gt;&lt;D xsi:type="xsd:double"&gt;24.608894&lt;/D&gt;&lt;D xsi:type="xsd:double"&gt;24.688086&lt;/D&gt;&lt;D xsi:type="xsd:double"&gt;24.570091&lt;/D&gt;&lt;D xsi:type="xsd:double"&gt;24.443535&lt;/D&gt;&lt;D xsi:type="xsd:double"&gt;24.498264&lt;/D&gt;&lt;D xsi:type="xsd:double"&gt;24.498264&lt;/D&gt;&lt;D xsi:type="xsd:double"&gt;24.591526&lt;/D&gt;&lt;D xsi:type="xsd:double"&gt;24.55057&lt;/D&gt;&lt;D xsi:type="xsd:double"&gt;24.383188&lt;/D&gt;&lt;D xsi:type="xsd:double"&gt;24.550701&lt;/D&gt;&lt;D xsi:type="xsd:double"&gt;24.391205&lt;/D&gt;&lt;D xsi:type="xsd:double"&gt;24.439095&lt;/D&gt;&lt;D xsi:type="xsd:double"&gt;24.559116&lt;/D&gt;&lt;D xsi:type="xsd:double"&gt;24.559116&lt;/D&gt;&lt;D xsi:type="xsd:string"&gt;@NA&lt;/D&gt;&lt;D xsi:type="xsd:double"&gt;24.309864&lt;/D&gt;&lt;D xsi:type="xsd:double"&gt;24.078285&lt;/D&gt;&lt;D xsi:type="xsd:double"&gt;24.237253&lt;/D&gt;&lt;D xsi:type="xsd:double"&gt;24.418867&lt;/D&gt;&lt;D xsi:type="xsd:double"&gt;24.408394&lt;/D&gt;&lt;D xsi:type="xsd:double"&gt;24.696316&lt;/D&gt;&lt;D xsi:type="xsd:double"&gt;24.909964&lt;/D&gt;&lt;D xsi:type="xsd:double"&gt;24.776903&lt;/D&gt;&lt;D xsi:type="xsd:double"&gt;24.795235&lt;/D&gt;&lt;D xsi:type="xsd:double"&gt;24.795235&lt;/D&gt;&lt;D xsi:type="xsd:double"&gt;24.824842&lt;/D&gt;&lt;D xsi:type="xsd:double"&gt;24.824842&lt;/D&gt;&lt;D xsi:type="xsd:double"&gt;24.760801&lt;/D&gt;&lt;D xsi:type="xsd:double"&gt;24.61853&lt;/D&gt;&lt;D xsi:type="xsd:double"&gt;24.709291&lt;/D&gt;&lt;D xsi:type="xsd:double"&gt;24.866516&lt;/D&gt;&lt;D xsi:type="xsd:double"&gt;25.222902&lt;/D&gt;&lt;D xsi:type="xsd:double"&gt;25.283125&lt;/D&gt;&lt;D xsi:type="xsd:double"&gt;25.305016&lt;/D&gt;&lt;D xsi:type="xsd:double"&gt;25.500578&lt;/D&gt;&lt;D xsi:type="xsd:double"&gt;25.548576&lt;/D&gt;&lt;D xsi:type="xsd:double"&gt;25.526285&lt;/D&gt;&lt;D xsi:type="xsd:double"&gt;25.423912&lt;/D&gt;&lt;D xsi:type="xsd:double"&gt;25.447489&lt;/D&gt;&lt;D xsi:type="xsd:double"&gt;25.629522&lt;/D&gt;&lt;D xsi:type="xsd:double"&gt;25.657825&lt;/D&gt;&lt;D xsi:type="xsd:double"&gt;25.618933&lt;/D&gt;&lt;D xsi:type="xsd:double"&gt;25.869678&lt;/D&gt;&lt;D xsi:type="xsd:double"&gt;25.902826&lt;/D&gt;&lt;D xsi:type="xsd:double"&gt;25.947248&lt;/D&gt;&lt;D xsi:type="xsd:double"&gt;25.947248&lt;/D&gt;&lt;D xsi:type="xsd:double"&gt;26.014801&lt;/D&gt;&lt;D xsi:type="xsd:double"&gt;25.994068&lt;/D&gt;&lt;D xsi:type="xsd:double"&gt;26.203772&lt;/D&gt;&lt;D xsi:type="xsd:double"&gt;26.192368&lt;/D&gt;&lt;D xsi:type="xsd:double"&gt;26.240774&lt;/D&gt;&lt;D xsi:type="xsd:double"&gt;26.321196&lt;/D&gt;&lt;D xsi:type="xsd:double"&gt;26.349705&lt;/D&gt;&lt;D xsi:type="xsd:double"&gt;26.38082&lt;/D&gt;&lt;D xsi:type="xsd:double"&gt;26.169687&lt;/D&gt;&lt;D xsi:type="xsd:double"&gt;26.174519&lt;/D&gt;&lt;D xsi:type="xsd:double"&gt;26.157148&lt;/D&gt;&lt;D xsi:type="xsd:double"&gt;25.980211&lt;/D&gt;&lt;D xsi:type="xsd:double"&gt;26.034977&lt;/D&gt;&lt;D xsi:type="xsd:double"&gt;26.224209&lt;/D&gt;&lt;D xsi:type="xsd:double"&gt;26.25554&lt;/D&gt;&lt;D xsi:type="xsd:double"&gt;26.075207&lt;/D&gt;&lt;D xsi:type="xsd:double"&gt;26.179647&lt;/D&gt;&lt;D xsi:type="xsd:double"&gt;26.164454&lt;/D&gt;&lt;D xsi:type="xsd:double"&gt;26.260483&lt;/D&gt;&lt;D xsi:type="xsd:double"&gt;26.319794&lt;/D&gt;&lt;D xsi:type="xsd:double"&gt;26.168446&lt;/D&gt;&lt;D xsi:type="xsd:double"&gt;26.350302&lt;/D&gt;&lt;D xsi:type="xsd:double"&gt;26.20394&lt;/D&gt;&lt;D xsi:type="xsd:double"&gt;26.28846&lt;/D&gt;&lt;D xsi:type="xsd:double"&gt;26.068329&lt;/D&gt;&lt;D xsi:type="xsd:double"&gt;25.958551&lt;/D&gt;&lt;D xsi:type="xsd:double"&gt;26.098341&lt;/D&gt;&lt;D xsi:type="xsd:double"&gt;25.98364&lt;/D&gt;&lt;D xsi:type="xsd:double"&gt;26.167105&lt;/D&gt;&lt;D xsi:type="xsd:double"&gt;26.417236&lt;/D&gt;&lt;D xsi:type="xsd:double"&gt;26.703814&lt;/D&gt;&lt;D xsi:type="xsd:double"&gt;26.967669&lt;/D&gt;&lt;D xsi:type="xsd:double"&gt;27.00233&lt;/D&gt;&lt;D xsi:type="xsd:double"&gt;27.133348&lt;/D&gt;&lt;D xsi:type="xsd:double"&gt;27.11433&lt;/D&gt;&lt;D xsi:type="xsd:double"&gt;27.286625&lt;/D&gt;&lt;D xsi:type="xsd:double"&gt;27.377241&lt;/D&gt;&lt;D xsi:type="xsd:double"&gt;27.361217&lt;/D&gt;&lt;D xsi:type="xsd:double"&gt;27.498022&lt;/D&gt;&lt;D xsi:type="xsd:double"&gt;27.49966&lt;/D&gt;&lt;D xsi:type="xsd:double"&gt;27.54427&lt;/D&gt;&lt;D xsi:type="xsd:double"&gt;27.726&lt;/D&gt;&lt;D xsi:type="xsd:double"&gt;27.645681&lt;/D&gt;&lt;D xsi:type="xsd:double"&gt;27.85519&lt;/D&gt;&lt;D xsi:type="xsd:double"&gt;28.141&lt;/D&gt;&lt;D xsi:type="xsd:double"&gt;28.320122&lt;/D&gt;&lt;D xsi:type="xsd:double"&gt;28.224108&lt;/D&gt;&lt;D xsi:type="xsd:double"&gt;28.248957&lt;/D&gt;&lt;D xsi:type="xsd:double"&gt;28.350977&lt;/D&gt;&lt;D xsi:type="xsd:double"&gt;28.412254&lt;/D&gt;&lt;D xsi:type="xsd:double"&gt;28.425901&lt;/D&gt;&lt;D xsi:type="xsd:double"&gt;28.12787&lt;/D&gt;&lt;D xsi:type="xsd:double"&gt;27.693823&lt;/D&gt;&lt;D xsi:type="xsd:double"&gt;27.84792&lt;/D&gt;&lt;D xsi:type="xsd:double"&gt;28.004293&lt;/D&gt;&lt;D xsi:type="xsd:double"&gt;28.016323&lt;/D&gt;&lt;D xsi:type="xsd:double"&gt;28.08742&lt;/D&gt;&lt;D xsi:type="xsd:double"&gt;27.801117&lt;/D&gt;&lt;D xsi:type="xsd:double"&gt;27.860079&lt;/D&gt;&lt;D xsi:type="xsd:double"&gt;28.144623&lt;/D&gt;&lt;D xsi:type="xsd:double"&gt;28.144623&lt;/D&gt;&lt;D xsi:type="xsd:double"&gt;28.258406&lt;/D&gt;&lt;D xsi:type="xsd:double"&gt;28.461716&lt;/D&gt;&lt;D xsi:type="xsd:double"&gt;28.681028&lt;/D&gt;&lt;D xsi:type="xsd:double"&gt;28.515434&lt;/D&gt;&lt;D xsi:type="xsd:double"&gt;28.764978&lt;/D&gt;&lt;D xsi:type="xsd:double"&gt;28.759478&lt;/D&gt;&lt;D xsi:type="xsd:double"&gt;28.842342&lt;/D&gt;&lt;/FQL&gt;&lt;FQL&gt;&lt;Q&gt;7300-HK^XP_PRICE_VWAP(0.0176288057118654,0.380338847637176,D)&lt;/Q&gt;&lt;R&gt;1&lt;/R&gt;&lt;C&gt;1&lt;/C&gt;&lt;D xsi:type="xsd:double"&gt;5.912565&lt;/D&gt;&lt;/FQL&gt;&lt;FQL&gt;&lt;Q&gt;7300-HK^XP_PRICE_VWAP(20160321,20170901,D)&lt;/Q&gt;&lt;R&gt;358&lt;/R&gt;&lt;C&gt;1&lt;/C&gt;&lt;D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xsi:type="xsd:double"&gt;7.198954&lt;/D&gt;&lt;D xsi:type="xsd:double"&gt;7.218322&lt;/D&gt;&lt;D xsi:type="xsd:double"&gt;7.092978&lt;/D&gt;&lt;D xsi:type="xsd:double"&gt;7.040303&lt;/D&gt;&lt;D xsi:type="xsd:double"&gt;7.005683&lt;/D&gt;&lt;D xsi:type="xsd:double"&gt;6.962501&lt;/D&gt;&lt;D xsi:type="xsd:double"&gt;7.046339&lt;/D&gt;&lt;D xsi:type="xsd:double"&gt;7.023676&lt;/D&gt;&lt;D xsi:type="xsd:double"&gt;7.031228&lt;/D&gt;&lt;D xsi:type="xsd:double"&gt;7.046564&lt;/D&gt;&lt;D xsi:type="xsd:double"&gt;7.02574&lt;/D&gt;&lt;D xsi:type="xsd:double"&gt;7.008554&lt;/D&gt;&lt;D xsi:type="xsd:double"&gt;7.039339&lt;/D&gt;&lt;D xsi:type="xsd:double"&gt;7.079881&lt;/D&gt;&lt;D xsi:type="xsd:double"&gt;7.063252&lt;/D&gt;&lt;D xsi:type="xsd:double"&gt;7.047233&lt;/D&gt;&lt;D xsi:type="xsd:double"&gt;7.044712&lt;/D&gt;&lt;D xsi:type="xsd:double"&gt;7.104587&lt;/D&gt;&lt;D xsi:type="xsd:double"&gt;7.048292&lt;/D&gt;&lt;D xsi:type="xsd:double"&gt;7.078862&lt;/D&gt;&lt;D xsi:type="xsd:double"&gt;7.081803&lt;/D&gt;&lt;D xsi:type="xsd:double"&gt;7.042974&lt;/D&gt;&lt;D xsi:type="xsd:double"&gt;7.128627&lt;/D&gt;&lt;D xsi:type="xsd:double"&gt;7.191797&lt;/D&gt;&lt;D xsi:type="xsd:double"&gt;7.143549&lt;/D&gt;&lt;D xsi:type="xsd:double"&gt;7.102122&lt;/D&gt;&lt;D xsi:type="xsd:double"&gt;7.100883&lt;/D&gt;&lt;D xsi:type="xsd:double"&gt;7.012998&lt;/D&gt;&lt;D xsi:type="xsd:double"&gt;6.947709&lt;/D&gt;&lt;D xsi:type="xsd:double"&gt;6.939331&lt;/D&gt;&lt;D xsi:type="xsd:double"&gt;6.935784&lt;/D&gt;&lt;D xsi:type="xsd:double"&gt;6.928442&lt;/D&gt;&lt;D xsi:type="xsd:double"&gt;6.942666&lt;/D&gt;&lt;D xsi:type="xsd:double"&gt;6.984136&lt;/D&gt;&lt;D xsi:type="xsd:double"&gt;6.958575&lt;/D&gt;&lt;D xsi:type="xsd:double"&gt;6.898813&lt;/D&gt;&lt;D xsi:type="xsd:double"&gt;6.816392&lt;/D&gt;&lt;D xsi:type="xsd:double"&gt;6.797637&lt;/D&gt;&lt;D xsi:type="xsd:double"&gt;6.795192&lt;/D&gt;&lt;D xsi:type="xsd:double"&gt;6.738641&lt;/D&gt;&lt;D xsi:type="xsd:double"&gt;6.726417&lt;/D&gt;&lt;D xsi:type="xsd:double"&gt;6.730623&lt;/D&gt;&lt;D xsi:type="xsd:double"&gt;6.761108&lt;/D&gt;&lt;D xsi:type="xsd:double"&gt;6.748219&lt;/D&gt;&lt;D xsi:type="xsd:double"&gt;6.709603&lt;/D&gt;&lt;D xsi:type="xsd:double"&gt;6.698956&lt;/D&gt;&lt;D xsi:type="xsd:double"&gt;6.702074&lt;/D&gt;&lt;D xsi:type="xsd:double"&gt;6.640595&lt;/D&gt;&lt;D xsi:type="xsd:double"&gt;6.624757&lt;/D&gt;&lt;D xsi:type="xsd:double"&gt;6.611123&lt;/D&gt;&lt;D xsi:type="xsd:double"&gt;6.600477&lt;/D&gt;&lt;D xsi:type="xsd:double"&gt;6.593925&lt;/D&gt;&lt;D xsi:type="xsd:double"&gt;6.550203&lt;/D&gt;&lt;D xsi:type="xsd:double"&gt;6.551417&lt;/D&gt;&lt;D xsi:type="xsd:double"&gt;6.532627&lt;/D&gt;&lt;D xsi:type="xsd:double"&gt;6.520366&lt;/D&gt;&lt;D xsi:type="xsd:double"&gt;6.508079&lt;/D&gt;&lt;D xsi:type="xsd:double"&gt;6.506018&lt;/D&gt;&lt;D xsi:type="xsd:double"&gt;6.556084&lt;/D&gt;&lt;D xsi:type="xsd:double"&gt;6.56096&lt;/D&gt;&lt;D xsi:type="xsd:double"&gt;6.556606&lt;/D&gt;&lt;D xsi:type="xsd:double"&gt;6.609646&lt;/D&gt;&lt;D xsi:type="xsd:double"&gt;6.599099&lt;/D&gt;&lt;D xsi:type="xsd:double"&gt;6.541346&lt;/D&gt;&lt;D xsi:type="xsd:double"&gt;6.527394&lt;/D&gt;&lt;D xsi:type="xsd:double"&gt;6.589176&lt;/D&gt;&lt;D xsi:type="xsd:double"&gt;6.555249&lt;/D&gt;&lt;D xsi:type="xsd:double"&gt;6.555347&lt;/D&gt;&lt;D xsi:type="xsd:double"&gt;6.534715&lt;/D&gt;&lt;D xsi:type="xsd:double"&gt;6.514855&lt;/D&gt;&lt;D xsi:type="xsd:double"&gt;6.550219&lt;/D&gt;&lt;D xsi:type="xsd:double"&gt;6.499341&lt;/D&gt;&lt;D xsi:type="xsd:double"&gt;6.545566&lt;/D&gt;&lt;D xsi:type="xsd:double"&gt;6.526378&lt;/D&gt;&lt;D xsi:type="xsd:double"&gt;6.547205&lt;/D&gt;&lt;D xsi:type="xsd:double"&gt;6.615985&lt;/D&gt;&lt;D xsi:type="xsd:double"&gt;6.568868&lt;/D&gt;&lt;D xsi:type="xsd:double"&gt;6.607323&lt;/D&gt;&lt;D xsi:type="xsd:double"&gt;6.54609&lt;/D&gt;&lt;D xsi:type="xsd:double"&gt;6.490708&lt;/D&gt;&lt;D xsi:type="xsd:double"&gt;6.411991&lt;/D&gt;&lt;D xsi:type="xsd:double"&gt;6.349415&lt;/D&gt;&lt;D xsi:type="xsd:double"&gt;6.343458&lt;/D&gt;&lt;D xsi:type="xsd:double"&gt;6.307724&lt;/D&gt;&lt;D xsi:type="xsd:double"&gt;6.313542&lt;/D&gt;&lt;D xsi:type="xsd:double"&gt;6.281748&lt;/D&gt;&lt;D xsi:type="xsd:double"&gt;6.250387&lt;/D&gt;&lt;D xsi:type="xsd:double"&gt;6.258978&lt;/D&gt;&lt;D xsi:type="xsd:double"&gt;6.226194&lt;/D&gt;&lt;D xsi:type="xsd:double"&gt;6.225692&lt;/D&gt;&lt;D xsi:type="xsd:double"&gt;6.215798&lt;/D&gt;&lt;D xsi:type="xsd:double"&gt;6.187111&lt;/D&gt;&lt;D xsi:type="xsd:double"&gt;6.193861&lt;/D&gt;&lt;D xsi:type="xsd:double"&gt;6.149745&lt;/D&gt;&lt;D xsi:type="xsd:double"&gt;6.079571&lt;/D&gt;&lt;D xsi:type="xsd:double"&gt;6.047896&lt;/D&gt;&lt;D xsi:type="xsd:double"&gt;6.062396&lt;/D&gt;&lt;D xsi:type="xsd:double"&gt;6.058334&lt;/D&gt;&lt;D xsi:type="xsd:double"&gt;6.033656&lt;/D&gt;&lt;D xsi:type="xsd:double"&gt;6.017601&lt;/D&gt;&lt;D xsi:type="xsd:double"&gt;6.023486&lt;/D&gt;&lt;D xsi:type="xsd:double"&gt;6.080071&lt;/D&gt;&lt;D xsi:type="xsd:double"&gt;6.168973&lt;/D&gt;&lt;D xsi:type="xsd:double"&gt;6.138622&lt;/D&gt;&lt;D xsi:type="xsd:double"&gt;6.102477&lt;/D&gt;&lt;D xsi:type="xsd:double"&gt;6.104441&lt;/D&gt;&lt;D xsi:type="xsd:double"&gt;6.082614&lt;/D&gt;&lt;D xsi:type="xsd:double"&gt;6.142377&lt;/D&gt;&lt;D xsi:type="xsd:double"&gt;6.131009&lt;/D&gt;&lt;D xsi:type="xsd:double"&gt;6.06847&lt;/D&gt;&lt;D xsi:type="xsd:double"&gt;6.04392&lt;/D&gt;&lt;D xsi:type="xsd:double"&gt;5.993618&lt;/D&gt;&lt;D xsi:type="xsd:double"&gt;5.947511&lt;/D&gt;&lt;D xsi:type="xsd:double"&gt;5.989557&lt;/D&gt;&lt;D xsi:type="xsd:double"&gt;5.929658&lt;/D&gt;&lt;D xsi:type="xsd:double"&gt;5.929425&lt;/D&gt;&lt;D xsi:type="xsd:double"&gt;5.912565&lt;/D&gt;&lt;/FQL&gt;&lt;FQL&gt;&lt;Q&gt;2800-HK^PSETCAL(FFH); XP_PRICE_VWAP(20160321,20170901,D)&lt;/Q&gt;&lt;R&gt;1&lt;/R&gt;&lt;C&gt;1&lt;/C&gt;&lt;D xsi:type="xsd:string"&gt;#NUM&lt;/D&gt;&lt;/FQL&gt;&lt;FQL&gt;&lt;Q&gt;2800-HK^PSETCAL(FHH); XP_PRICE_VWAP(20160321,20170901,D)&lt;/Q&gt;&lt;R&gt;358&lt;/R&gt;&lt;C&gt;1&lt;/C&gt;&lt;D xsi:type="xsd:double"&gt;20.965433&lt;/D&gt;&lt;D xsi:type="xsd:double"&gt;20.924&lt;/D&gt;&lt;D xsi:type="xsd:double"&gt;20.862522&lt;/D&gt;&lt;D xsi:type="xsd:double"&gt;20.631151&lt;/D&gt;&lt;D xsi:type="xsd:double"&gt;20.609219&lt;/D&gt;&lt;D xsi:type="xsd:double"&gt;21.03331&lt;/D&gt;&lt;D xsi:type="xsd:double"&gt;21.05048&lt;/D&gt;&lt;D xsi:type="xsd:double"&gt;20.857426&lt;/D&gt;&lt;D xsi:type="xsd:double"&gt;20.467707&lt;/D&gt;&lt;D xsi:type="xsd:double"&gt;20.45485&lt;/D&gt;&lt;D xsi:type="xsd:double"&gt;20.51035&lt;/D&gt;&lt;D xsi:type="xsd:double"&gt;20.445042&lt;/D&gt;&lt;D xsi:type="xsd:double"&gt;20.691826&lt;/D&gt;&lt;D xsi:type="xsd:double"&gt;20.80154&lt;/D&gt;&lt;D xsi:type="xsd:double"&gt;21.30785&lt;/D&gt;&lt;D xsi:type="xsd:double"&gt;21.662598&lt;/D&gt;&lt;D xsi:type="xsd:double"&gt;21.645998&lt;/D&gt;&lt;D xsi:type="xsd:double"&gt;21.377192&lt;/D&gt;&lt;D xsi:type="xsd:double"&gt;21.666592&lt;/D&gt;&lt;D xsi:type="xsd:double"&gt;21.535372&lt;/D&gt;&lt;D xsi:type="xsd:double"&gt;21.867468&lt;/D&gt;&lt;D xsi:type="xsd:double"&gt;21.74218&lt;/D&gt;&lt;D xsi:type="xsd:double"&gt;21.676294&lt;/D&gt;&lt;D xsi:type="xsd:double"&gt;21.59202&lt;/D&gt;&lt;D xsi:type="xsd:double"&gt;21.675165&lt;/D&gt;&lt;D xsi:type="xsd:double"&gt;21.621689&lt;/D&gt;&lt;D xsi:type="xsd:double"&gt;21.21172&lt;/D&gt;&lt;D xsi:type="xsd:double"&gt;20.93284&lt;/D&gt;&lt;D xsi:type="xsd:double"&gt;20.626028&lt;/D&gt;&lt;D xsi:type="xsd:double"&gt;20.601646&lt;/D&gt;&lt;D xsi:type="xsd:double"&gt;20.338308&lt;/D&gt;&lt;D xsi:type="xsd:double"&gt;20.3186&lt;/D&gt;&lt;D xsi:type="xsd:double"&gt;20.3099&lt;/D&gt;&lt;D xsi:type="xsd:double"&gt;20.238&lt;/D&gt;&lt;D xsi:type="xsd:double"&gt;20.07394&lt;/D&gt;&lt;D xsi:type="xsd:double"&gt;19.861662&lt;/D&gt;&lt;D xsi:type="xsd:double"&gt;20.00434&lt;/D&gt;&lt;D xsi:type="xsd:double"&gt;20.109459&lt;/D&gt;&lt;D xsi:type="xsd:double"&gt;19.973879&lt;/D&gt;&lt;D xsi:type="xsd:double"&gt;19.904348&lt;/D&gt;&lt;D xsi:type="xsd:double"&gt;20.100529&lt;/D&gt;&lt;D xsi:type="xsd:double"&gt;20.109358&lt;/D&gt;&lt;D xsi:type="xsd:double"&gt;20.01491&lt;/D&gt;&lt;D xsi:type="xsd:double"&gt;20.599768&lt;/D&gt;&lt;D xsi:type="xsd:double"&gt;20.590466&lt;/D&gt;&lt;D xsi:type="xsd:double"&gt;20.767326&lt;/D&gt;&lt;D xsi:type="xsd:double"&gt;20.913963&lt;/D&gt;&lt;D xsi:type="xsd:double"&gt;21.127937&lt;/D&gt;&lt;D xsi:type="xsd:double"&gt;21.066446&lt;/D&gt;&lt;D xsi:type="xsd:double"&gt;21.122728&lt;/D&gt;&lt;D xsi:type="xsd:double"&gt;21.27872&lt;/D&gt;&lt;D xsi:type="xsd:double"&gt;21.280354&lt;/D&gt;&lt;D xsi:type="xsd:double"&gt;21.59753&lt;/D&gt;&lt;D xsi:type="xsd:double"&gt;21.626434&lt;/D&gt;&lt;D xsi:type="xsd:double"&gt;21.51969&lt;/D&gt;&lt;D xsi:type="xsd:double"&gt;20.88042&lt;/D&gt;&lt;D xsi:type="xsd:double"&gt;20.826012&lt;/D&gt;&lt;D xsi:type="xsd:double"&gt;20.76999&lt;/D&gt;&lt;D xsi:type="xsd:double"&gt;20.46798&lt;/D&gt;&lt;D xsi:type="xsd:double"&gt;20.606474&lt;/D&gt;&lt;D xsi:type="xsd:double"&gt;20.852402&lt;/D&gt;&lt;D xsi:type="xsd:double"&gt;21.011518&lt;/D&gt;&lt;D xsi:type="xsd:double"&gt;21.199654&lt;/D&gt;&lt;D xsi:type="xsd:double"&gt;21.349024&lt;/D&gt;&lt;D xsi:type="xsd:double"&gt;20.61051&lt;/D&gt;&lt;D xsi:type="xsd:double"&gt;20.641285&lt;/D&gt;&lt;D xsi:type="xsd:double"&gt;20.603327&lt;/D&gt;&lt;D xsi:type="xsd:double"&gt;20.944862&lt;/D&gt;&lt;D xsi:type="xsd:double"&gt;21.314745&lt;/D&gt;&lt;D xsi:type="xsd:double"&gt;21.637674&lt;/D&gt;&lt;D xsi:type="xsd:double"&gt;21.391844&lt;/D&gt;&lt;D xsi:type="xsd:double"&gt;20.94483&lt;/D&gt;&lt;D xsi:type="xsd:double"&gt;21.236115&lt;/D&gt;&lt;D xsi:type="xsd:double"&gt;21.084536&lt;/D&gt;&lt;D xsi:type="xsd:double"&gt;21.469097&lt;/D&gt;&lt;D xsi:type="xsd:double"&gt;21.722511&lt;/D&gt;&lt;D xsi:type="xsd:double"&gt;21.91442&lt;/D&gt;&lt;D xsi:type="xsd:double"&gt;22.025578&lt;/D&gt;&lt;D xsi:type="xsd:double"&gt;22.223183&lt;/D&gt;&lt;D xsi:type="xsd:double"&gt;22.35142&lt;/D&gt;&lt;D xsi:type="xsd:double"&gt;22.255238&lt;/D&gt;&lt;D xsi:type="xsd:double"&gt;22.420849&lt;/D&gt;&lt;D xsi:type="xsd:double"&gt;22.619&lt;/D&gt;&lt;D xsi:type="xsd:double"&gt;22.498764&lt;/D&gt;&lt;D xsi:type="xsd:double"&gt;22.522&lt;/D&gt;&lt;D xsi:type="xsd:double"&gt;22.758759&lt;/D&gt;&lt;D xsi:type="xsd:double"&gt;22.73082&lt;/D&gt;&lt;D xsi:type="xsd:double"&gt;22.728853&lt;/D&gt;&lt;D xsi:type="xsd:double"&gt;22.59&lt;/D&gt;&lt;D xsi:type="xsd:double"&gt;22.751076&lt;/D&gt;&lt;D xsi:type="xsd:double"&gt;22.355341&lt;/D&gt;&lt;D xsi:type="xsd:double"&gt;22.438026&lt;/D&gt;&lt;D xsi:type="xsd:double"&gt;22.708723&lt;/D&gt;&lt;D xsi:type="xsd:double"&gt;23.02631&lt;/D&gt;&lt;D xsi:type="xsd:double"&gt;23.047827&lt;/D&gt;&lt;D xsi:type="xsd:double"&gt;23.084318&lt;/D&gt;&lt;D xsi:type="xsd:double"&gt;23.146656&lt;/D&gt;&lt;D xsi:type="xsd:double"&gt;23.39509&lt;/D&gt;&lt;D xsi:type="xsd:double"&gt;23.572062&lt;/D&gt;&lt;D xsi:type="xsd:double"&gt;23.555704&lt;/D&gt;&lt;D xsi:type="xsd:double"&gt;23.565548&lt;/D&gt;&lt;D xsi:type="xsd:double"&gt;23.723158&lt;/D&gt;&lt;D xsi:type="xsd:double"&gt;23.604&lt;/D&gt;&lt;D xsi:type="xsd:double"&gt;23.514&lt;/D&gt;&lt;D xsi:type="xsd:double"&gt;23.585047&lt;/D&gt;&lt;D xsi:type="xsd:double"&gt;23.473188&lt;/D&gt;&lt;D xsi:type="xsd:double"&gt;23.471018&lt;/D&gt;&lt;D xsi:type="xsd:double"&gt;23.594511&lt;/D&gt;&lt;D xsi:type="xsd:double"&gt;23.4615&lt;/D&gt;&lt;D xsi:type="xsd:double"&gt;23.650217&lt;/D&gt;&lt;D xsi:type="xsd:double"&gt;23.643635&lt;/D&gt;&lt;D xsi:type="xsd:double"&gt;23.731054&lt;/D&gt;&lt;D xsi:type="xsd:double"&gt;23.955019&lt;/D&gt;&lt;D xsi:type="xsd:double"&gt;24.305248&lt;/D&gt;&lt;D xsi:type="xsd:double"&gt;24.380554&lt;/D&gt;&lt;D xsi:type="xsd:double"&gt;24.428312&lt;/D&gt;&lt;D xsi:type="xsd:double"&gt;24.498278&lt;/D&gt;&lt;D xsi:type="xsd:double"&gt;24.832214&lt;/D&gt;&lt;D xsi:type="xsd:double"&gt;24.199911&lt;/D&gt;&lt;D xsi:type="xsd:double"&gt;24.20064&lt;/D&gt;&lt;D xsi:type="xsd:double"&gt;23.97464&lt;/D&gt;&lt;D xsi:type="xsd:double"&gt;24.037462&lt;/D&gt;&lt;D xsi:type="xsd:double"&gt;24.24688&lt;/D&gt;&lt;D xsi:type="xsd:double"&gt;24.219898&lt;/D&gt;&lt;D xsi:type="xsd:double"&gt;24.34925&lt;/D&gt;&lt;D xsi:type="xsd:double"&gt;24.633&lt;/D&gt;&lt;D xsi:type="xsd:double"&gt;24.485977&lt;/D&gt;&lt;D xsi:type="xsd:double"&gt;24.158852&lt;/D&gt;&lt;D xsi:type="xsd:double"&gt;24.275295&lt;/D&gt;&lt;D xsi:type="xsd:double"&gt;24.224215&lt;/D&gt;&lt;D xsi:type="xsd:double"&gt;24.460299&lt;/D&gt;&lt;D xsi:type="xsd:double"&gt;24.092657&lt;/D&gt;&lt;D xsi:type="xsd:double"&gt;24.331087&lt;/D&gt;&lt;D xsi:type="xsd:double"&gt;24.331936&lt;/D&gt;&lt;D xsi:type="xsd:double"&gt;24.501501&lt;/D&gt;&lt;D xsi:type="xsd:double"&gt;24.668566&lt;/D&gt;&lt;D xsi:type="xsd:double"&gt;24.581705&lt;/D&gt;&lt;D xsi:type="xsd:double"&gt;24.403467&lt;/D&gt;&lt;D xsi:type="xsd:double"&gt;24.087841&lt;/D&gt;&lt;D xsi:type="xsd:double"&gt;23.84&lt;/D&gt;&lt;D xsi:type="xsd:double"&gt;23.939976&lt;/D&gt;&lt;D xsi:type="xsd:double"&gt;23.793427&lt;/D&gt;&lt;D xsi:type="xsd:double"&gt;24.087444&lt;/D&gt;&lt;D xsi:type="xsd:double"&gt;24.098175&lt;/D&gt;&lt;D xsi:type="xsd:double"&gt;24.20954&lt;/D&gt;&lt;D xsi:type="xsd:double"&gt;24.247843&lt;/D&gt;&lt;D xsi:type="xsd:double"&gt;24.356297&lt;/D&gt;&lt;D xsi:type="xsd:double"&gt;24.138094&lt;/D&gt;&lt;D xsi:type="xsd:double"&gt;23.87604&lt;/D&gt;&lt;D xsi:type="xsd:double"&gt;23.751574&lt;/D&gt;&lt;D xsi:type="xsd:double"&gt;23.10915&lt;/D&gt;&lt;D xsi:type="xsd:double"&gt;23.371386&lt;/D&gt;&lt;D xsi:type="xsd:double"&gt;22.988817&lt;/D&gt;&lt;D xsi:type="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xsd:double"&gt;22.929714&lt;/D&gt;&lt;D xsi:type="xsd:double"&gt;22.857641&lt;/D&gt;&lt;D xsi:type="xsd:double"&gt;22.952065&lt;/D&gt;&lt;D xsi:type="xsd:double"&gt;23.02471&lt;/D&gt;&lt;D xsi:type="xsd:double"&gt;22.478674&lt;/D&gt;&lt;D xsi:type="xsd:double"&gt;23.031464&lt;/D&gt;&lt;D xsi:type="xsd:double"&gt;22.694065&lt;/D&gt;&lt;D xsi:type="xsd:double"&gt;22.394035&lt;/D&gt;&lt;D xsi:type="xsd:double"&gt;22.46218&lt;/D&gt;&lt;D xsi:type="xsd:double"&gt;22.54495&lt;/D&gt;&lt;D xsi:type="xsd:double"&gt;22.404633&lt;/D&gt;&lt;D xsi:type="xsd:double"&gt;22.439997&lt;/D&gt;&lt;D xsi:type="xsd:double"&gt;22.523832&lt;/D&gt;&lt;D xsi:type="xsd:double"&gt;22.819141&lt;/D&gt;&lt;D xsi:type="xsd:double"&gt;22.897352&lt;/D&gt;&lt;D xsi:type="xsd:double"&gt;22.748737&lt;/D&gt;&lt;D xsi:type="xsd:double"&gt;22.87726&lt;/D&gt;&lt;D xsi:type="xsd:double"&gt;23.071608&lt;/D&gt;&lt;D xsi:type="xsd:double"&gt;22.986818&lt;/D&gt;&lt;D xsi:type="xsd:double"&gt;22.974083&lt;/D&gt;&lt;D xsi:type="xsd:double"&gt;23.092604&lt;/D&gt;&lt;D xsi:type="xsd:double"&gt;22.81822&lt;/D&gt;&lt;D xsi:type="xsd:double"&gt;22.671486&lt;/D&gt;&lt;D xsi:type="xsd:double"&gt;22.880548&lt;/D&gt;&lt;D xsi:type="xsd:double"&gt;22.952282&lt;/D&gt;&lt;D xsi:type="xsd:double"&gt;23.154587&lt;/D&gt;&lt;D xsi:type="xsd:double"&gt;22.922573&lt;/D&gt;&lt;D xsi:type="xsd:double"&gt;22.716904&lt;/D&gt;&lt;D xsi:type="xsd:double"&gt;22.540485&lt;/D&gt;&lt;D xsi:type="xsd:double"&gt;22.70447&lt;/D&gt;&lt;D xsi:type="xsd:double"&gt;22.242384&lt;/D&gt;&lt;D xsi:type="xsd:double"&gt;22.194883&lt;/D&gt;&lt;D xsi:type="xsd:double"&gt;22.010672&lt;/D&gt;&lt;D xsi:type="xsd:double"&gt;21.929663&lt;/D&gt;&lt;D xsi:type="xsd:double"&gt;21.992662&lt;/D&gt;&lt;D xsi:type="xsd:double"&gt;21.817436&lt;/D&gt;&lt;D xsi:type="xsd:double"&gt;21.657625&lt;/D&gt;&lt;D xsi:type="xsd:double"&gt;21.750853&lt;/D&gt;&lt;D xsi:type="xsd:double"&gt;21.864882&lt;/D&gt;&lt;D xsi:type="xsd:double"&gt;22.1108&lt;/D&gt;&lt;D xsi:type="xsd:double"&gt;22.20861&lt;/D&gt;&lt;D xsi:type="xsd:double"&gt;22.282001&lt;/D&gt;&lt;D xsi:type="xsd:double"&gt;22.559143&lt;/D&gt;&lt;D xsi:type="xsd:double"&gt;22.680714&lt;/D&gt;&lt;D xsi:type="xsd:double"&gt;22.69481&lt;/D&gt;&lt;D xsi:type="xsd:double"&gt;22.814121&lt;/D&gt;&lt;D xsi:type="xsd:double"&gt;23.068216&lt;/D&gt;&lt;D xsi:type="xsd:double"&gt;23.056644&lt;/D&gt;&lt;D xsi:type="xsd:double"&gt;23.101871&lt;/D&gt;&lt;D xsi:type="xsd:double"&gt;22.897028&lt;/D&gt;&lt;D xsi:type="xsd:double"&gt;22.977377&lt;/D&gt;&lt;D xsi:type="xsd:double"&gt;23.27954&lt;/D&gt;&lt;D xsi:type="xsd:double"&gt;23.181894&lt;/D&gt;&lt;D xsi:type="xsd:double"&gt;23.099163&lt;/D&gt;&lt;D xsi:type="xsd:double"&gt;23.094978&lt;/D&gt;&lt;D xsi:type="xsd:double"&gt;23.100227&lt;/D&gt;&lt;D xsi:type="xsd:double"&gt;23.181564&lt;/D&gt;&lt;D xsi:type="xsd:double"&gt;23.510052&lt;/D&gt;&lt;D xsi:type="xsd:double"&gt;23.524706&lt;/D&gt;&lt;D xsi:type="xsd:double"&gt;23.376257&lt;/D&gt;&lt;D xsi:type="xsd:double"&gt;23.436413&lt;/D&gt;&lt;D xsi:type="xsd:double"&gt;23.259853&lt;/D&gt;&lt;D xsi:type="xsd:double"&gt;23.428&lt;/D&gt;&lt;D xsi:type="xsd:double"&gt;23.505&lt;/D&gt;&lt;D xsi:type="xsd:double"&gt;23.512503&lt;/D&gt;&lt;D xsi:type="xsd:double"&gt;23.727917&lt;/D&gt;&lt;D xsi:type="xsd:double"&gt;23.819988&lt;/D&gt;&lt;D xsi:type="xsd:double"&gt;23.84983&lt;/D&gt;&lt;D xsi:type="xsd:double"&gt;23.883686&lt;/D&gt;&lt;D xsi:type="xsd:double"&gt;24.170343&lt;/D&gt;&lt;D xsi:type="xsd:double"&gt;24.257135&lt;/D&gt;&lt;D xsi:type="xsd:double"&gt;24.243616&lt;/D&gt;&lt;D xsi:type="xsd:double"&gt;24.34039&lt;/D&gt;&lt;D xsi:type="xsd:double"&gt;24.291903&lt;/D&gt;&lt;D xsi:type="xsd:double"&gt;24.338657&lt;/D&gt;&lt;D xsi:type="xsd:double"&gt;24.35007&lt;/D&gt;&lt;D xsi:type="xsd:double"&gt;24.299887&lt;/D&gt;&lt;D xsi:type="xsd:double"&gt;24.226065&lt;/D&gt;&lt;D xsi:type="xsd:double"&gt;24.131521&lt;/D&gt;&lt;D xsi:type="xsd:double"&gt;24.052208&lt;/D&gt;&lt;D xsi:type="xsd:double"&gt;24.148817&lt;/D&gt;&lt;D xsi:type="xsd:double"&gt;23.826057&lt;/D&gt;&lt;D xsi:type="xsd:double"&gt;23.88559&lt;/D&gt;&lt;D xsi:type="xsd:double"&gt;23.947338&lt;/D&gt;&lt;D xsi:type="xsd:double"&gt;23.99136&lt;/D&gt;&lt;D xsi:type="xsd:double"&gt;23.79523&lt;/D&gt;&lt;D xsi:type="xsd:double"&gt;23.793257&lt;/D&gt;&lt;D xsi:type="xsd:double"&gt;24.009111&lt;/D&gt;&lt;D xsi:type="xsd:double"&gt;24.09782&lt;/D&gt;&lt;D xsi:type="xsd:double"&gt;24.019272&lt;/D&gt;&lt;D xsi:type="xsd:double"&gt;24.395037&lt;/D&gt;&lt;D xsi:type="xsd:double"&gt;24.624495&lt;/D&gt;&lt;D xsi:type="xsd:double"&gt;24.719887&lt;/D&gt;&lt;D xsi:type="xsd:double"&gt;24.881939&lt;/D&gt;&lt;D xsi:type="xsd:double"&gt;24.568233&lt;/D&gt;&lt;D xsi:type="xsd:double"&gt;24.646904&lt;/D&gt;&lt;D xsi:type="xsd:double"&gt;24.614754&lt;/D&gt;&lt;D xsi:type="xsd:double"&gt;24.574524&lt;/D&gt;&lt;D xsi:type="xsd:double"&gt;24.608894&lt;/D&gt;&lt;D xsi:type="xsd:double"&gt;24.688086&lt;/D&gt;&lt;D xsi:type="xsd:double"&gt;24.570091&lt;/D&gt;&lt;D xsi:type="xsd:double"&gt;24.443535&lt;/D&gt;&lt;D xsi:type="xsd:double"&gt;24.498264&lt;/D&gt;&lt;D xsi:type="xsd:double"&gt;24.591526&lt;/D&gt;&lt;D xsi:type="xsd:double"&gt;24.55057&lt;/D&gt;&lt;D xsi:type="xsd:double"&gt;24.383188&lt;/D&gt;&lt;D xsi:type="xsd:double"&gt;24.550701&lt;/D&gt;&lt;D xsi:type="xsd:double"&gt;24.391205&lt;/D&gt;&lt;D xsi:type="xsd:double"&gt;24.439095&lt;/D&gt;&lt;D xsi:type="xsd:double"&gt;24.559116&lt;/D&gt;&lt;D xsi:type="xsd:double"&gt;24.309864&lt;/D&gt;&lt;D xsi:type="xsd:double"&gt;24.078285&lt;/D&gt;&lt;D xsi:type="xsd:double"&gt;24.237253&lt;/D&gt;&lt;D xsi:type="xsd:double"&gt;24.418867&lt;/D&gt;&lt;D xsi:type="xsd:double"&gt;24.408394&lt;/D&gt;&lt;D xsi:type="xsd:double"&gt;24.696316&lt;/D&gt;&lt;D xsi:type="xsd:double"&gt;24.909964&lt;/D&gt;&lt;D xsi:type="xsd:double"&gt;24.776903&lt;/D&gt;&lt;D xsi:type="xsd:double"&gt;24.795235&lt;/D&gt;&lt;D xsi:type="xsd:double"&gt;24.824842&lt;/D&gt;&lt;D xsi:type="xsd:double"&gt;24.760801&lt;/D&gt;&lt;D xsi:type="xsd:double"&gt;24.61853&lt;/D&gt;&lt;D xsi:type="xsd:double"&gt;24.709291&lt;/D&gt;&lt;D xsi:type="xsd:double"&gt;24.866516&lt;/D&gt;&lt;D xsi:type="xsd:double"&gt;25.222902&lt;/D&gt;&lt;D xsi:type="xsd:double"&gt;25.283125&lt;/D&gt;&lt;D xsi:type="xsd:double"&gt;25.305016&lt;/D&gt;&lt;D xsi:type="xsd:double"&gt;25.500578&lt;/D&gt;&lt;D xsi:type="xsd:double"&gt;25.548576&lt;/D&gt;&lt;D xsi:type="xsd:double"&gt;25.526285&lt;/D&gt;&lt;D xsi:type="xsd:double"&gt;25.423912&lt;/D&gt;&lt;D xsi:type="xsd:double"&gt;25.447489&lt;/D&gt;&lt;D xsi:type="xsd:double"&gt;25.629522&lt;/D&gt;&lt;D xsi:type="xsd:double"&gt;25.657825&lt;/D&gt;&lt;D xsi:type="xsd:double"&gt;25.618933&lt;/D&gt;&lt;D xsi:type="xsd:double"&gt;25.869678&lt;/D&gt;&lt;D xsi:type="xsd:double"&gt;25.902826&lt;/D&gt;&lt;D xsi:type="xsd:double"&gt;25.947248&lt;/D&gt;&lt;D xsi:type="xsd:double"&gt;26.014801&lt;/D&gt;&lt;D xsi:type="xsd:double"&gt;25.994068&lt;/D&gt;&lt;D xsi:type="xsd:double"&gt;26.203772&lt;/D&gt;&lt;D xsi:type="xsd:double"&gt;26.192368&lt;/D&gt;&lt;D xsi:type="xsd:double"&gt;26.240774&lt;/D&gt;&lt;D xsi:type="xsd:double"&gt;26.321196&lt;/D&gt;&lt;D xsi:type="xsd:double"&gt;26.349705&lt;/D&gt;&lt;D xsi:type="xsd:double"&gt;26.38082&lt;/D&gt;&lt;D xsi:type="xsd:double"&gt;26.169687&lt;/D&gt;&lt;D xsi:type="xsd:double"&gt;26.174519&lt;/D&gt;&lt;D xsi:type="xsd:double"&gt;26.157148&lt;/D&gt;&lt;D xsi:type="xsd:double"&gt;25.980211&lt;/D&gt;&lt;D xsi:type="xsd:double"&gt;26.034977&lt;/D&gt;&lt;D xsi:type="xsd:double"&gt;26.224209&lt;/D&gt;&lt;D xsi:type="xsd:double"&gt;26.25554&lt;/D&gt;&lt;D xsi:type="xsd:double"&gt;26.075207&lt;/D&gt;&lt;D xsi:type="xsd:double"&gt;26.179647&lt;/D&gt;&lt;D xsi:type="xsd:double"&gt;26.164454&lt;/D&gt;&lt;D xsi:type="xsd:double"&gt;26.260483&lt;/D&gt;&lt;D xsi:type="xsd:double"&gt;26.319794&lt;/D&gt;&lt;D xsi:type="xsd:double"&gt;26.168446&lt;/D&gt;&lt;D xsi:type="xsd:double"&gt;26.350302&lt;/D&gt;&lt;D xsi:type="xsd:double"&gt;26.20394&lt;/D&gt;&lt;D xsi:type="xsd:double"&gt;26.28846&lt;/D&gt;&lt;D xsi:type="xsd:double"&gt;26.068329&lt;/D&gt;&lt;D xsi:type="xsd:double"&gt;25.958551&lt;/D&gt;&lt;D xsi:type="xsd:double"&gt;26.098341&lt;/D&gt;&lt;D xsi:type="xsd:double"&gt;25.98364&lt;/D&gt;&lt;D xsi:type="xsd:double"&gt;26.167105&lt;/D&gt;&lt;D xsi:type="xsd:double"&gt;26.417236&lt;/D&gt;&lt;D xsi:type="xsd:double"&gt;26.703814&lt;/D&gt;&lt;D xsi:type="xsd:double"&gt;26.967669&lt;/D&gt;&lt;D xsi:type="xsd:double"&gt;27.00233&lt;/D&gt;&lt;D xsi:type="xsd:double"&gt;27.133348&lt;/D&gt;&lt;D xsi:type="xsd:double"&gt;27.11433&lt;/D&gt;&lt;D xsi:type="xsd:double"&gt;27.286625&lt;/D&gt;&lt;D xsi:type="xsd:double"&gt;27.377241&lt;/D&gt;&lt;D xsi:type="xsd:double"&gt;27.361217&lt;/D&gt;&lt;D xsi:type="xsd:double"&gt;27.498022&lt;/D&gt;&lt;D xsi:type="xsd:double"&gt;27.49966&lt;/D&gt;&lt;D xsi:type="xsd:double"&gt;27.54427&lt;/D&gt;&lt;D xsi:type="xsd:double"&gt;27.726&lt;/D&gt;&lt;D xsi:type="xsd:double"&gt;27.645681&lt;/D&gt;&lt;D xsi:type="xsd:double"&gt;27.85519&lt;/D&gt;&lt;D xsi:type="xsd:double"&gt;28.141&lt;/D&gt;&lt;D xsi:type="xsd:double"&gt;28.320122&lt;/D&gt;&lt;D xsi:type="xsd:double"&gt;28.224108&lt;/D&gt;&lt;D xsi:type="xsd:double"&gt;28.248957&lt;/D&gt;&lt;D xsi:type="xsd:double"&gt;28.350977&lt;/D&gt;&lt;D xsi:type="xsd:double"&gt;28.412254&lt;/D&gt;&lt;D xsi:type="xsd:double"&gt;28.425901&lt;/D&gt;&lt;D xsi:type="xsd:double"&gt;28.12787&lt;/D&gt;&lt;D xsi:type="xsd:double"&gt;27.693823&lt;/D&gt;&lt;D xsi:type="xsd:double"&gt;27.84792&lt;/D&gt;&lt;D xsi:type="xsd:double"&gt;28.004293&lt;/D&gt;&lt;D xsi:type="xsd:double"&gt;28.016323&lt;/D&gt;&lt;D xsi:type="xsd:double"&gt;28.08742&lt;/D&gt;&lt;D xsi:type="xsd:double"&gt;27.801117&lt;/D&gt;&lt;D xsi:type="xsd:double"&gt;27.860079&lt;/D&gt;&lt;D xsi:type="xsd:double"&gt;28.144623&lt;/D&gt;&lt;D xsi:type="xsd:double"&gt;28.258406&lt;/D&gt;&lt;D xsi:type="xsd:double"&gt;28.461716&lt;/D&gt;&lt;D xsi:type="xsd:double"&gt;28.681028&lt;/D&gt;&lt;D xsi:type="xsd:double"&gt;28.515434&lt;/D&gt;&lt;D xsi:type="xsd:double"&gt;28.764978&lt;/D&gt;&lt;D xsi:type="xsd:double"&gt;28.759478&lt;/D&gt;&lt;D xsi:type="xsd:double"&gt;28.842342&lt;/D&gt;&lt;/FQL&gt;&lt;FQL&gt;&lt;Q&gt;7230-HK^XP_PRICE_VWAP(20160321,20170901,D)&lt;/Q&gt;&lt;R&gt;358&lt;/R&gt;&lt;C&gt;1&lt;/C&gt;&lt;D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xsi:type="xsd:double"&gt;15.100013&lt;/D&gt;&lt;D xsi:type="xsd:double"&gt;15.033421&lt;/D&gt;&lt;D xsi:type="xsd:double"&gt;15.600176&lt;/D&gt;&lt;D xsi:type="xsd:double"&gt;15.815707&lt;/D&gt;&lt;D xsi:type="xsd:double"&gt;15.894024&lt;/D&gt;&lt;D xsi:type="xsd:double"&gt;16.166916&lt;/D&gt;&lt;D xsi:type="xsd:double"&gt;15.474887&lt;/D&gt;&lt;D xsi:type="xsd:double"&gt;15.717444&lt;/D&gt;&lt;D xsi:type="xsd:double"&gt;15.606529&lt;/D&gt;&lt;D xsi:type="xsd:double"&gt;15.488683&lt;/D&gt;&lt;D xsi:type="xsd:double"&gt;15.524547&lt;/D&gt;&lt;D xsi:type="xsd:double"&gt;15.569112&lt;/D&gt;&lt;D xsi:type="xsd:double"&gt;15.252048&lt;/D&gt;&lt;D xsi:type="xsd:double"&gt;15.107598&lt;/D&gt;&lt;D xsi:type="xsd:double"&gt;15.180289&lt;/D&gt;&lt;D xsi:type="xsd:double"&gt;15.190984&lt;/D&gt;&lt;D xsi:type="xsd:double"&gt;15.03271&lt;/D&gt;&lt;D xsi:type="xsd:double"&gt;14.806586&lt;/D&gt;&lt;D xsi:type="xsd:double"&gt;14.948696&lt;/D&gt;&lt;D xsi:type="xsd:double"&gt;14.617172&lt;/D&gt;&lt;D xsi:type="xsd:double"&gt;14.613473&lt;/D&gt;&lt;D xsi:type="xsd:double"&gt;14.821259&lt;/D&gt;&lt;D xsi:type="xsd:double"&gt;14.483803&lt;/D&gt;&lt;D xsi:type="xsd:double"&gt;14.119446&lt;/D&gt;&lt;D xsi:type="xsd:double"&gt;14.20284&lt;/D&gt;&lt;D xsi:type="xsd:double"&gt;14.389189&lt;/D&gt;&lt;D xsi:type="xsd:double"&gt;14.40265&lt;/D&gt;&lt;D xsi:type="xsd:double"&gt;14.887441&lt;/D&gt;&lt;D xsi:type="xsd:double"&gt;15.117429&lt;/D&gt;&lt;D xsi:type="xsd:double"&gt;14.927211&lt;/D&gt;&lt;D xsi:type="xsd:double"&gt;14.852109&lt;/D&gt;&lt;D xsi:type="xsd:double"&gt;14.728957&lt;/D&gt;&lt;D xsi:type="xsd:double"&gt;14.380032&lt;/D&gt;&lt;D xsi:type="xsd:double"&gt;14.003786&lt;/D&gt;&lt;D xsi:type="xsd:double"&gt;14.096101&lt;/D&gt;&lt;D xsi:type="xsd:double"&gt;14.240542&lt;/D&gt;&lt;D xsi:type="xsd:double"&gt;14.876833&lt;/D&gt;&lt;D xsi:type="xsd:double"&gt;14.954217&lt;/D&gt;&lt;D xsi:type="xsd:double"&gt;14.931555&lt;/D&gt;&lt;D xsi:type="xsd:double"&gt;15.338606&lt;/D&gt;&lt;D xsi:type="xsd:double"&gt;15.261021&lt;/D&gt;&lt;D xsi:type="xsd:double"&gt;15.259929&lt;/D&gt;&lt;D xsi:type="xsd:double"&gt;15.018735&lt;/D&gt;&lt;D xsi:type="xsd:double"&gt;14.912959&lt;/D&gt;&lt;D xsi:type="xsd:double"&gt;15.205935&lt;/D&gt;&lt;D xsi:type="xsd:double"&gt;15.348128&lt;/D&gt;&lt;D xsi:type="xsd:double"&gt;15.169036&lt;/D&gt;&lt;D xsi:type="xsd:double"&gt;15.624882&lt;/D&gt;&lt;D xsi:type="xsd:double"&gt;15.836675&lt;/D&gt;&lt;D xsi:type="xsd:double"&gt;15.888062&lt;/D&gt;&lt;D xsi:type="xsd:double"&gt;16.02065&lt;/D&gt;&lt;D xsi:type="xsd:double"&gt;15.827261&lt;/D&gt;&lt;D xsi:type="xsd:double"&gt;16.124454&lt;/D&gt;&lt;D xsi:type="xsd:double"&gt;15.920919&lt;/D&gt;&lt;D xsi:type="xsd:double"&gt;15.819957&lt;/D&gt;&lt;D xsi:type="xsd:double"&gt;16.059938&lt;/D&gt;&lt;D xsi:type="xsd:double"&gt;16.023445&lt;/D&gt;&lt;D xsi:type="xsd:double"&gt;15.962316&lt;/D&gt;&lt;D xsi:type="xsd:double"&gt;15.601289&lt;/D&gt;&lt;D xsi:type="xsd:double"&gt;15.733446&lt;/D&gt;&lt;D xsi:type="xsd:double"&gt;15.66488&lt;/D&gt;&lt;D xsi:type="xsd:double"&gt;15.290351&lt;/D&gt;&lt;D xsi:type="xsd:double"&gt;15.268324&lt;/D&gt;&lt;D xsi:type="xsd:double"&gt;15.65682&lt;/D&gt;&lt;D xsi:type="xsd:double"&gt;15.548078&lt;/D&gt;&lt;D xsi:type="xsd:double"&gt;15.404225&lt;/D&gt;&lt;D xsi:type="xsd:double"&gt;15.648647&lt;/D&gt;&lt;D xsi:type="xsd:double"&gt;15.637753&lt;/D&gt;&lt;D xsi:type="xsd:double"&gt;15.85392&lt;/D&gt;&lt;D xsi:type="xsd:double"&gt;15.928932&lt;/D&gt;&lt;D xsi:type="xsd:double"&gt;15.697217&lt;/D&gt;&lt;D xsi:type="xsd:double"&gt;15.787635&lt;/D&gt;&lt;D xsi:type="xsd:double"&gt;15.54579&lt;/D&gt;&lt;D xsi:type="xsd:double"&gt;15.848389&lt;/D&gt;&lt;D xsi:type="xsd:double"&gt;15.812002&lt;/D&gt;&lt;D xsi:type="xsd:double"&gt;15.613144&lt;/D&gt;&lt;D xsi:type="xsd:double"&gt;15.888848&lt;/D&gt;&lt;D xsi:type="xsd:double"&gt;15.721681&lt;/D&gt;&lt;D xsi:type="xsd:double"&gt;15.718252&lt;/D&gt;&lt;D xsi:type="xsd:double"&gt;16.071642&lt;/D&gt;&lt;D xsi:type="xsd:double"&gt;16.564945&lt;/D&gt;&lt;D xsi:type="xsd:double"&gt;16.995453&lt;/D&gt;&lt;D xsi:type="xsd:double"&gt;17.048872&lt;/D&gt;&lt;D xsi:type="xsd:double"&gt;17.400284&lt;/D&gt;&lt;D xsi:type="xsd:double"&gt;17.21024&lt;/D&gt;&lt;D xsi:type="xsd:double"&gt;17.478266&lt;/D&gt;&lt;D xsi:type="xsd:double"&gt;17.56649&lt;/D&gt;&lt;D xsi:type="xsd:double"&gt;17.442518&lt;/D&gt;&lt;D xsi:type="xsd:double"&gt;17.47209&lt;/D&gt;&lt;D xsi:type="xsd:double"&gt;17.367308&lt;/D&gt;&lt;D xsi:type="xsd:double"&gt;17.328243&lt;/D&gt;&lt;D xsi:type="xsd:double"&gt;17.568853&lt;/D&gt;&lt;D xsi:type="xsd:double"&gt;17.237326&lt;/D&gt;&lt;D xsi:type="xsd:double"&gt;17.44906&lt;/D&gt;&lt;D xsi:type="xsd:double"&gt;17.944996&lt;/D&gt;&lt;D xsi:type="xsd:double"&gt;18.296806&lt;/D&gt;&lt;D xsi:type="xsd:double"&gt;18.06688&lt;/D&gt;&lt;D xsi:type="xsd:double"&gt;18.03362&lt;/D&gt;&lt;D xsi:type="xsd:double"&gt;18.174139&lt;/D&gt;&lt;D xsi:type="xsd:double"&gt;18.130945&lt;/D&gt;&lt;D xsi:type="xsd:double"&gt;17.859415&lt;/D&gt;&lt;D xsi:type="xsd:double"&gt;17.528309&lt;/D&gt;&lt;D xsi:type="xsd:double"&gt;16.66845&lt;/D&gt;&lt;D xsi:type="xsd:double"&gt;16.964336&lt;/D&gt;&lt;D xsi:type="xsd:double"&gt;17.304626&lt;/D&gt;&lt;D xsi:type="xsd:double"&gt;17.33418&lt;/D&gt;&lt;D xsi:type="xsd:double"&gt;17.22436&lt;/D&gt;&lt;D xsi:type="xsd:double"&gt;17.03665&lt;/D&gt;&lt;D xsi:type="xsd:double"&gt;17.13608&lt;/D&gt;&lt;D xsi:type="xsd:double"&gt;17.678453&lt;/D&gt;&lt;D xsi:type="xsd:double"&gt;18.191612&lt;/D&gt;&lt;D xsi:type="xsd:double"&gt;18.652733&lt;/D&gt;&lt;D xsi:type="xsd:double"&gt;19.34125&lt;/D&gt;&lt;D xsi:type="xsd:double"&gt;18.983252&lt;/D&gt;&lt;D xsi:type="xsd:double"&gt;19.242834&lt;/D&gt;&lt;D xsi:type="xsd:double"&gt;18.942364&lt;/D&gt;&lt;D xsi:type="xsd:double"&gt;18.878157&lt;/D&gt;&lt;/FQL&gt;&lt;FQL&gt;&lt;Q&gt;7200-HK^XP_PRICE_VWAP(20160321,20170901,D)&lt;/Q&gt;&lt;R&gt;358&lt;/R&gt;&lt;C&gt;1&lt;/C&gt;&lt;D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xsi:type="xsd:double"&gt;7.203725&lt;/D&gt;&lt;D xsi:type="xsd:double"&gt;7.17331&lt;/D&gt;&lt;D xsi:type="xsd:double"&gt;7.374334&lt;/D&gt;&lt;D xsi:type="xsd:double"&gt;7.521893&lt;/D&gt;&lt;D xsi:type="xsd:double"&gt;7.580062&lt;/D&gt;&lt;D xsi:type="xsd:double"&gt;7.68799&lt;/D&gt;&lt;D xsi:type="xsd:double"&gt;7.494428&lt;/D&gt;&lt;D xsi:type="xsd:double"&gt;7.545429&lt;/D&gt;&lt;D xsi:type="xsd:double"&gt;7.51977&lt;/D&gt;&lt;D xsi:type="xsd:double"&gt;7.524383&lt;/D&gt;&lt;D xsi:type="xsd:double"&gt;7.524011&lt;/D&gt;&lt;D xsi:type="xsd:double"&gt;7.561037&lt;/D&gt;&lt;D xsi:type="xsd:double"&gt;7.485828&lt;/D&gt;&lt;D xsi:type="xsd:double"&gt;7.416467&lt;/D&gt;&lt;D xsi:type="xsd:double"&gt;7.440516&lt;/D&gt;&lt;D xsi:type="xsd:double"&gt;7.480702&lt;/D&gt;&lt;D xsi:type="xsd:double"&gt;7.466334&lt;/D&gt;&lt;D xsi:type="xsd:double"&gt;7.34668&lt;/D&gt;&lt;D xsi:type="xsd:double"&gt;7.450435&lt;/D&gt;&lt;D xsi:type="xsd:double"&gt;7.343888&lt;/D&gt;&lt;D xsi:type="xsd:double"&gt;7.332385&lt;/D&gt;&lt;D xsi:type="xsd:double"&gt;7.459091&lt;/D&gt;&lt;D xsi:type="xsd:double"&gt;7.315763&lt;/D&gt;&lt;D xsi:type="xsd:double"&gt;7.142873&lt;/D&gt;&lt;D xsi:type="xsd:double"&gt;7.226346&lt;/D&gt;&lt;D xsi:type="xsd:double"&gt;7.342364&lt;/D&gt;&lt;D xsi:type="xsd:double"&gt;7.314203&lt;/D&gt;&lt;D xsi:type="xsd:double"&gt;7.496506&lt;/D&gt;&lt;D xsi:type="xsd:double"&gt;7.64611&lt;/D&gt;&lt;D xsi:type="xsd:double"&gt;7.6179&lt;/D&gt;&lt;D xsi:type="xsd:double"&gt;7.674715&lt;/D&gt;&lt;D xsi:type="xsd:double"&gt;7.712428&lt;/D&gt;&lt;D xsi:type="xsd:double"&gt;7.647103&lt;/D&gt;&lt;D xsi:type="xsd:double"&gt;7.565184&lt;/D&gt;&lt;D xsi:type="xsd:double"&gt;7.612494&lt;/D&gt;&lt;D xsi:type="xsd:double"&gt;7.724269&lt;/D&gt;&lt;D xsi:type="xsd:double"&gt;7.950809&lt;/D&gt;&lt;D xsi:type="xsd:double"&gt;7.96739&lt;/D&gt;&lt;D xsi:type="xsd:double"&gt;7.991339&lt;/D&gt;&lt;D xsi:type="xsd:double"&gt;8.095358&lt;/D&gt;&lt;D xsi:type="xsd:double"&gt;8.134478&lt;/D&gt;&lt;D xsi:type="xsd:double"&gt;8.130899&lt;/D&gt;&lt;D xsi:type="xsd:double"&gt;8.077905&lt;/D&gt;&lt;D xsi:type="xsd:double"&gt;8.077791&lt;/D&gt;&lt;D xsi:type="xsd:double"&gt;8.19587&lt;/D&gt;&lt;D xsi:type="xsd:double"&gt;8.212737&lt;/D&gt;&lt;D xsi:type="xsd:double"&gt;8.186043&lt;/D&gt;&lt;D xsi:type="xsd:double"&gt;8.347314&lt;/D&gt;&lt;D xsi:type="xsd:double"&gt;8.36682&lt;/D&gt;&lt;D xsi:type="xsd:double"&gt;8.385122&lt;/D&gt;&lt;D xsi:type="xsd:double"&gt;8.440278&lt;/D&gt;&lt;D xsi:type="xsd:double"&gt;8.425084&lt;/D&gt;&lt;D xsi:type="xsd:double"&gt;8.554492&lt;/D&gt;&lt;D xsi:type="xsd:double"&gt;8.553357&lt;/D&gt;&lt;D xsi:type="xsd:double"&gt;8.574612&lt;/D&gt;&lt;D xsi:type="xsd:double"&gt;8.633655&lt;/D&gt;&lt;D xsi:type="xsd:double"&gt;8.632256&lt;/D&gt;&lt;D xsi:type="xsd:double"&gt;8.660702&lt;/D&gt;&lt;D xsi:type="xsd:double"&gt;8.52255&lt;/D&gt;&lt;D xsi:type="xsd:double"&gt;8.512435&lt;/D&gt;&lt;D xsi:type="xsd:double"&gt;8.510944&lt;/D&gt;&lt;D xsi:type="xsd:double"&gt;8.393782&lt;/D&gt;&lt;D xsi:type="xsd:double"&gt;8.427045&lt;/D&gt;&lt;D xsi:type="xsd:double"&gt;8.53089&lt;/D&gt;&lt;D xsi:type="xsd:double"&gt;8.578464&lt;/D&gt;&lt;D xsi:type="xsd:double"&gt;8.459822&lt;/D&gt;&lt;D xsi:type="xsd:double"&gt;8.528985&lt;/D&gt;&lt;D xsi:type="xsd:double"&gt;8.511259&lt;/D&gt;&lt;D xsi:type="xsd:double"&gt;8.567569&lt;/D&gt;&lt;D xsi:type="xsd:double"&gt;8.615643&lt;/D&gt;&lt;D xsi:type="xsd:double"&gt;8.510621&lt;/D&gt;&lt;D xsi:type="xsd:double"&gt;8.645267&lt;/D&gt;&lt;D xsi:type="xsd:double"&gt;8.542637&lt;/D&gt;&lt;D xsi:type="xsd:double"&gt;8.581689&lt;/D&gt;&lt;D xsi:type="xsd:double"&gt;8.416061&lt;/D&gt;&lt;D xsi:type="xsd:double"&gt;8.330678&lt;/D&gt;&lt;D xsi:type="xsd:double"&gt;8.454001&lt;/D&gt;&lt;D xsi:type="xsd:double"&gt;8.356746&lt;/D&gt;&lt;D xsi:type="xsd:double"&gt;8.489797&lt;/D&gt;&lt;D xsi:type="xsd:double"&gt;8.684021&lt;/D&gt;&lt;D xsi:type="xsd:double"&gt;8.847194&lt;/D&gt;&lt;D xsi:type="xsd:double"&gt;9.025672&lt;/D&gt;&lt;D xsi:type="xsd:double"&gt;9.040382&lt;/D&gt;&lt;D xsi:type="xsd:double"&gt;9.140453&lt;/D&gt;&lt;D xsi:type="xsd:double"&gt;9.122649&lt;/D&gt;&lt;D xsi:type="xsd:double"&gt;9.220593&lt;/D&gt;&lt;D xsi:type="xsd:double"&gt;9.278569&lt;/D&gt;&lt;D xsi:type="xsd:double"&gt;9.28381&lt;/D&gt;&lt;D xsi:type="xsd:double"&gt;9.365277&lt;/D&gt;&lt;D xsi:type="xsd:double"&gt;9.372702&lt;/D&gt;&lt;D xsi:type="xsd:double"&gt;9.393777&lt;/D&gt;&lt;D xsi:type="xsd:double"&gt;9.484134&lt;/D&gt;&lt;D xsi:type="xsd:double"&gt;9.480839&lt;/D&gt;&lt;D xsi:type="xsd:double"&gt;9.593493&lt;/D&gt;&lt;D xsi:type="xsd:double"&gt;9.811113&lt;/D&gt;&lt;D xsi:type="xsd:double"&gt;9.924805&lt;/D&gt;&lt;D xsi:type="xsd:double"&gt;9.859371&lt;/D&gt;&lt;D xsi:type="xsd:double"&gt;9.888725&lt;/D&gt;&lt;D xsi:type="xsd:double"&gt;9.971724&lt;/D&gt;&lt;D xsi:type="xsd:double"&gt;9.954442&lt;/D&gt;&lt;D xsi:type="xsd:double"&gt;9.986734&lt;/D&gt;&lt;D xsi:type="xsd:double"&gt;9.791269&lt;/D&gt;&lt;D xsi:type="xsd:double"&gt;9.534229&lt;/D&gt;&lt;D xsi:type="xsd:double"&gt;9.592948&lt;/D&gt;&lt;D xsi:type="xsd:double"&gt;9.714319&lt;/D&gt;&lt;D xsi:type="xsd:double"&gt;9.703237&lt;/D&gt;&lt;D xsi:type="xsd:double"&gt;9.748953&lt;/D&gt;&lt;D xsi:type="xsd:double"&gt;9.549703&lt;/D&gt;&lt;D xsi:type="xsd:double"&gt;9.605893&lt;/D&gt;&lt;D xsi:type="xsd:double"&gt;9.785113&lt;/D&gt;&lt;D xsi:type="xsd:double"&gt;9.876479&lt;/D&gt;&lt;D xsi:type="xsd:double"&gt;9.968496&lt;/D&gt;&lt;D xsi:type="xsd:double"&gt;10.197318&lt;/D&gt;&lt;D xsi:type="xsd:double"&gt;10.043562&lt;/D&gt;&lt;D xsi:type="xsd:double"&gt;10.230112&lt;/D&gt;&lt;D xsi:type="xsd:double"&gt;10.252945&lt;/D&gt;&lt;D xsi:type="xsd:double"&gt;10.316234&lt;/D&gt;&lt;/FQL&gt;&lt;/Schema&gt;</t>
        </r>
      </text>
    </comment>
  </commentList>
</comments>
</file>

<file path=xl/sharedStrings.xml><?xml version="1.0" encoding="utf-8"?>
<sst xmlns="http://schemas.openxmlformats.org/spreadsheetml/2006/main" count="19" uniqueCount="19">
  <si>
    <t>Date</t>
  </si>
  <si>
    <t>Down</t>
  </si>
  <si>
    <t>Neutral</t>
  </si>
  <si>
    <t>Up</t>
  </si>
  <si>
    <t>2800-HK</t>
  </si>
  <si>
    <t>7300-HK</t>
  </si>
  <si>
    <t>7200-HK</t>
  </si>
  <si>
    <t>Initial</t>
  </si>
  <si>
    <t>Leveraged</t>
  </si>
  <si>
    <t>Inverse</t>
  </si>
  <si>
    <t>Leverage Prob</t>
  </si>
  <si>
    <t>Theoretical Up Buy</t>
  </si>
  <si>
    <t>Theoretical Down Buy</t>
  </si>
  <si>
    <t>2800 Shares</t>
  </si>
  <si>
    <t>7300 Shares</t>
  </si>
  <si>
    <t>7200 Shares</t>
  </si>
  <si>
    <t>Shares</t>
  </si>
  <si>
    <t>Sell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</si>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</sst>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B1" t="s">
        <v>18</v>
      </c>
    </row>
    <row r="2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2"/>
  <sheetViews>
    <sheetView tabSelected="1" workbookViewId="0">
      <selection activeCell="M5" sqref="M5"/>
    </sheetView>
  </sheetViews>
  <sheetFormatPr defaultRowHeight="15" x14ac:dyDescent="0.25"/>
  <cols>
    <col min="7" max="7" width="10.140625" bestFit="1" customWidth="1"/>
    <col min="8" max="8" width="22.7109375" customWidth="1"/>
    <col min="9" max="9" width="20.5703125" bestFit="1" customWidth="1"/>
    <col min="10" max="10" width="17.85546875" bestFit="1" customWidth="1"/>
    <col min="11" max="12" width="11.28515625" bestFit="1" customWidth="1"/>
  </cols>
  <sheetData>
    <row r="2" spans="1:13" x14ac:dyDescent="0.25">
      <c r="F2" t="s">
        <v>9</v>
      </c>
      <c r="G2" t="s">
        <v>8</v>
      </c>
      <c r="H2" s="1" t="s">
        <v>10</v>
      </c>
      <c r="I2" s="1">
        <v>0.7</v>
      </c>
    </row>
    <row r="3" spans="1:13" x14ac:dyDescent="0.25">
      <c r="E3">
        <v>500</v>
      </c>
      <c r="F3">
        <v>100</v>
      </c>
      <c r="G3">
        <v>100</v>
      </c>
      <c r="H3" s="1" t="s">
        <v>7</v>
      </c>
      <c r="I3" s="1">
        <v>100000</v>
      </c>
      <c r="J3" s="2" t="s">
        <v>16</v>
      </c>
      <c r="K3" s="2"/>
      <c r="L3" s="2"/>
    </row>
    <row r="4" spans="1:1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17</v>
      </c>
    </row>
    <row r="5" spans="1:13" x14ac:dyDescent="0.25">
      <c r="A5">
        <v>20160321</v>
      </c>
      <c r="B5">
        <v>1.7628805711865401E-2</v>
      </c>
      <c r="C5">
        <v>8.0219060182571394E-3</v>
      </c>
      <c r="D5">
        <v>0.97434931993484497</v>
      </c>
      <c r="E5">
        <f t="array" ref="E5:E362">_xll.FDS(E4,"PSETCAL(FHH); XP_PRICE_VWAP("&amp;$A$5&amp;","&amp;$A$362&amp;",D)")</f>
        <v>20.965433000000001</v>
      </c>
      <c r="F5" t="e">
        <f t="array" ref="F5:F362">_xll.FDS(F4,"XP_PRICE_VWAP("&amp;$A$5&amp;","&amp;$A$362&amp;",D)")</f>
        <v>#N/A</v>
      </c>
      <c r="G5" t="e">
        <f t="array" ref="G5:G362">_xll.FDS(G4,"XP_PRICE_VWAP("&amp;$A$5&amp;","&amp;$A$362&amp;",D)")</f>
        <v>#N/A</v>
      </c>
      <c r="H5">
        <f>IF(AND(D5&gt;$I$2, ISNA(G5)=FALSE),G5*$G$3,IF(D5=MAX(B5:D5),E5*$E$3,0))</f>
        <v>10482.7165</v>
      </c>
      <c r="I5">
        <f>IF(AND(B5=MAX(B5:D5),ISNA(F5)=FALSE),F5*$F$3,0)</f>
        <v>0</v>
      </c>
      <c r="J5">
        <f>IF(AND(D5&gt;$I$2, ISNA(G5)=FALSE),0,IF(D5=MAX(B5:D5),$E$3,0))</f>
        <v>500</v>
      </c>
      <c r="K5">
        <f>IF(AND(B5=MAX(B5:D5),ISNA(F5)=FALSE),$F$3,0)</f>
        <v>0</v>
      </c>
      <c r="L5">
        <f>IF(AND(D5&gt;$I$2, ISNA(G5)=FALSE),$G$3,IF(D5=MAX(B5:D5),0,0))</f>
        <v>0</v>
      </c>
    </row>
    <row r="6" spans="1:13" x14ac:dyDescent="0.25">
      <c r="A6">
        <v>20160322</v>
      </c>
      <c r="B6">
        <v>1.23537955805659E-2</v>
      </c>
      <c r="C6">
        <v>6.5031484700739297E-3</v>
      </c>
      <c r="D6">
        <v>0.981142997741699</v>
      </c>
      <c r="E6">
        <v>20.923999999999999</v>
      </c>
      <c r="F6" t="e">
        <v>#N/A</v>
      </c>
      <c r="G6" t="e">
        <v>#N/A</v>
      </c>
      <c r="H6">
        <f t="shared" ref="H6:H69" si="0">IF(AND(D6&gt;$I$2, ISNA(G6)=FALSE),G6*$G$3,IF(D6=MAX(B6:D6),E6*$E$3,0))</f>
        <v>10462</v>
      </c>
      <c r="I6">
        <f t="shared" ref="I6:I69" si="1">IF(AND(B6=MAX(B6:D6),ISNA(F6)=FALSE),F6*$F$3,0)</f>
        <v>0</v>
      </c>
      <c r="J6">
        <f t="shared" ref="J6:J69" si="2">IF(AND(D6&gt;$I$2, ISNA(G6)=FALSE),0,IF(D6=MAX(B6:D6),$E$3,0))</f>
        <v>500</v>
      </c>
      <c r="K6">
        <f t="shared" ref="K6:K69" si="3">IF(AND(B6=MAX(B6:D6),ISNA(F6)=FALSE),$F$3,0)</f>
        <v>0</v>
      </c>
      <c r="L6">
        <f t="shared" ref="L6:L69" si="4">IF(AND(D6&gt;$I$2, ISNA(G6)=FALSE),$G$3,IF(D6=MAX(B6:D6),0,0))</f>
        <v>0</v>
      </c>
    </row>
    <row r="7" spans="1:13" x14ac:dyDescent="0.25">
      <c r="A7">
        <v>20160323</v>
      </c>
      <c r="B7">
        <v>4.4579043984413098E-2</v>
      </c>
      <c r="C7">
        <v>1.25223156064748E-2</v>
      </c>
      <c r="D7">
        <v>0.94289863109588601</v>
      </c>
      <c r="E7">
        <v>20.862521999999998</v>
      </c>
      <c r="F7" t="e">
        <v>#N/A</v>
      </c>
      <c r="G7" t="e">
        <v>#N/A</v>
      </c>
      <c r="H7">
        <f t="shared" si="0"/>
        <v>10431.260999999999</v>
      </c>
      <c r="I7">
        <f t="shared" si="1"/>
        <v>0</v>
      </c>
      <c r="J7">
        <f t="shared" si="2"/>
        <v>500</v>
      </c>
      <c r="K7">
        <f t="shared" si="3"/>
        <v>0</v>
      </c>
      <c r="L7">
        <f t="shared" si="4"/>
        <v>0</v>
      </c>
    </row>
    <row r="8" spans="1:13" x14ac:dyDescent="0.25">
      <c r="A8">
        <v>20160324</v>
      </c>
      <c r="B8">
        <v>0.63188791275024403</v>
      </c>
      <c r="C8">
        <v>2.3129772394895502E-2</v>
      </c>
      <c r="D8">
        <v>0.34498226642608598</v>
      </c>
      <c r="E8">
        <v>20.631150999999999</v>
      </c>
      <c r="F8" t="e">
        <v>#N/A</v>
      </c>
      <c r="G8" t="e">
        <v>#N/A</v>
      </c>
      <c r="H8">
        <f t="shared" si="0"/>
        <v>0</v>
      </c>
      <c r="I8">
        <f t="shared" si="1"/>
        <v>0</v>
      </c>
      <c r="J8">
        <f t="shared" si="2"/>
        <v>0</v>
      </c>
      <c r="K8">
        <f t="shared" si="3"/>
        <v>0</v>
      </c>
      <c r="L8">
        <f t="shared" si="4"/>
        <v>0</v>
      </c>
    </row>
    <row r="9" spans="1:13" x14ac:dyDescent="0.25">
      <c r="A9">
        <v>20160329</v>
      </c>
      <c r="B9">
        <v>0.89907699823379505</v>
      </c>
      <c r="C9">
        <v>1.21256979182362E-2</v>
      </c>
      <c r="D9">
        <v>8.8797301054000799E-2</v>
      </c>
      <c r="E9">
        <v>20.609219</v>
      </c>
      <c r="F9" t="e">
        <v>#N/A</v>
      </c>
      <c r="G9" t="e">
        <v>#N/A</v>
      </c>
      <c r="H9">
        <f t="shared" si="0"/>
        <v>0</v>
      </c>
      <c r="I9">
        <f t="shared" si="1"/>
        <v>0</v>
      </c>
      <c r="J9">
        <f t="shared" si="2"/>
        <v>0</v>
      </c>
      <c r="K9">
        <f t="shared" si="3"/>
        <v>0</v>
      </c>
      <c r="L9">
        <f t="shared" si="4"/>
        <v>0</v>
      </c>
    </row>
    <row r="10" spans="1:13" x14ac:dyDescent="0.25">
      <c r="A10">
        <v>20160330</v>
      </c>
      <c r="B10">
        <v>0.74029386043548495</v>
      </c>
      <c r="C10">
        <v>1.89599767327308E-2</v>
      </c>
      <c r="D10">
        <v>0.240746155381202</v>
      </c>
      <c r="E10">
        <v>21.03331</v>
      </c>
      <c r="F10" t="e">
        <v>#N/A</v>
      </c>
      <c r="G10" t="e">
        <v>#N/A</v>
      </c>
      <c r="H10">
        <f t="shared" si="0"/>
        <v>0</v>
      </c>
      <c r="I10">
        <f t="shared" si="1"/>
        <v>0</v>
      </c>
      <c r="J10">
        <f t="shared" si="2"/>
        <v>0</v>
      </c>
      <c r="K10">
        <f t="shared" si="3"/>
        <v>0</v>
      </c>
      <c r="L10">
        <f t="shared" si="4"/>
        <v>0</v>
      </c>
    </row>
    <row r="11" spans="1:13" x14ac:dyDescent="0.25">
      <c r="A11">
        <v>20160331</v>
      </c>
      <c r="B11">
        <v>0.51514595746993996</v>
      </c>
      <c r="C11">
        <v>2.5951948016881901E-2</v>
      </c>
      <c r="D11">
        <v>0.45890212059020902</v>
      </c>
      <c r="E11">
        <v>21.05048</v>
      </c>
      <c r="F11" t="e">
        <v>#N/A</v>
      </c>
      <c r="G11" t="e">
        <v>#N/A</v>
      </c>
      <c r="H11">
        <f t="shared" si="0"/>
        <v>0</v>
      </c>
      <c r="I11">
        <f t="shared" si="1"/>
        <v>0</v>
      </c>
      <c r="J11">
        <f t="shared" si="2"/>
        <v>0</v>
      </c>
      <c r="K11">
        <f t="shared" si="3"/>
        <v>0</v>
      </c>
      <c r="L11">
        <f t="shared" si="4"/>
        <v>0</v>
      </c>
    </row>
    <row r="12" spans="1:13" x14ac:dyDescent="0.25">
      <c r="A12">
        <v>20160401</v>
      </c>
      <c r="B12">
        <v>0.61520987749099698</v>
      </c>
      <c r="C12">
        <v>2.5257024914026201E-2</v>
      </c>
      <c r="D12">
        <v>0.359533071517944</v>
      </c>
      <c r="E12">
        <v>20.857426</v>
      </c>
      <c r="F12" t="e">
        <v>#N/A</v>
      </c>
      <c r="G12" t="e">
        <v>#N/A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</row>
    <row r="13" spans="1:13" x14ac:dyDescent="0.25">
      <c r="A13">
        <v>20160405</v>
      </c>
      <c r="B13">
        <v>0.43493428826331998</v>
      </c>
      <c r="C13">
        <v>2.3373182862997E-2</v>
      </c>
      <c r="D13">
        <v>0.541692554950714</v>
      </c>
      <c r="E13">
        <v>20.467707000000001</v>
      </c>
      <c r="F13" t="e">
        <v>#N/A</v>
      </c>
      <c r="G13" t="e">
        <v>#N/A</v>
      </c>
      <c r="H13">
        <f t="shared" si="0"/>
        <v>10233.853500000001</v>
      </c>
      <c r="I13">
        <f t="shared" si="1"/>
        <v>0</v>
      </c>
      <c r="J13">
        <f t="shared" si="2"/>
        <v>500</v>
      </c>
      <c r="K13">
        <f t="shared" si="3"/>
        <v>0</v>
      </c>
      <c r="L13">
        <f t="shared" si="4"/>
        <v>0</v>
      </c>
    </row>
    <row r="14" spans="1:13" x14ac:dyDescent="0.25">
      <c r="A14">
        <v>20160406</v>
      </c>
      <c r="B14">
        <v>0.90517097711563099</v>
      </c>
      <c r="C14">
        <v>1.09538696706295E-2</v>
      </c>
      <c r="D14">
        <v>8.3875179290771401E-2</v>
      </c>
      <c r="E14">
        <v>20.45485</v>
      </c>
      <c r="F14" t="e">
        <v>#N/A</v>
      </c>
      <c r="G14" t="e">
        <v>#N/A</v>
      </c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</row>
    <row r="15" spans="1:13" x14ac:dyDescent="0.25">
      <c r="A15">
        <v>20160407</v>
      </c>
      <c r="B15">
        <v>0.96685200929641701</v>
      </c>
      <c r="C15">
        <v>4.9504367634654002E-3</v>
      </c>
      <c r="D15">
        <v>2.8197556734085E-2</v>
      </c>
      <c r="E15">
        <v>20.510349999999999</v>
      </c>
      <c r="F15" t="e">
        <v>#N/A</v>
      </c>
      <c r="G15" t="e">
        <v>#N/A</v>
      </c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</row>
    <row r="16" spans="1:13" x14ac:dyDescent="0.25">
      <c r="A16">
        <v>20160408</v>
      </c>
      <c r="B16">
        <v>0.88262206315994196</v>
      </c>
      <c r="C16">
        <v>1.2305989861488301E-2</v>
      </c>
      <c r="D16">
        <v>0.105071976780891</v>
      </c>
      <c r="E16">
        <v>20.445042000000001</v>
      </c>
      <c r="F16" t="e">
        <v>#N/A</v>
      </c>
      <c r="G16" t="e">
        <v>#N/A</v>
      </c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</row>
    <row r="17" spans="1:12" x14ac:dyDescent="0.25">
      <c r="A17">
        <v>20160411</v>
      </c>
      <c r="B17">
        <v>0.72947430610656705</v>
      </c>
      <c r="C17">
        <v>2.2935878485441201E-2</v>
      </c>
      <c r="D17">
        <v>0.247589766979217</v>
      </c>
      <c r="E17">
        <v>20.691825999999999</v>
      </c>
      <c r="F17" t="e">
        <v>#N/A</v>
      </c>
      <c r="G17" t="e">
        <v>#N/A</v>
      </c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</row>
    <row r="18" spans="1:12" x14ac:dyDescent="0.25">
      <c r="A18">
        <v>20160412</v>
      </c>
      <c r="B18">
        <v>0.37406060099601701</v>
      </c>
      <c r="C18">
        <v>2.80050039291381E-2</v>
      </c>
      <c r="D18">
        <v>0.59793436527252197</v>
      </c>
      <c r="E18">
        <v>20.801539999999999</v>
      </c>
      <c r="F18" t="e">
        <v>#N/A</v>
      </c>
      <c r="G18" t="e">
        <v>#N/A</v>
      </c>
      <c r="H18">
        <f t="shared" si="0"/>
        <v>10400.77</v>
      </c>
      <c r="I18">
        <f t="shared" si="1"/>
        <v>0</v>
      </c>
      <c r="J18">
        <f t="shared" si="2"/>
        <v>500</v>
      </c>
      <c r="K18">
        <f t="shared" si="3"/>
        <v>0</v>
      </c>
      <c r="L18">
        <f t="shared" si="4"/>
        <v>0</v>
      </c>
    </row>
    <row r="19" spans="1:12" x14ac:dyDescent="0.25">
      <c r="A19">
        <v>20160413</v>
      </c>
      <c r="B19">
        <v>5.2390415221452699E-2</v>
      </c>
      <c r="C19">
        <v>1.34672941640019E-2</v>
      </c>
      <c r="D19">
        <v>0.93414229154586703</v>
      </c>
      <c r="E19">
        <v>21.307849999999998</v>
      </c>
      <c r="F19" t="e">
        <v>#N/A</v>
      </c>
      <c r="G19" t="e">
        <v>#N/A</v>
      </c>
      <c r="H19">
        <f t="shared" si="0"/>
        <v>10653.924999999999</v>
      </c>
      <c r="I19">
        <f t="shared" si="1"/>
        <v>0</v>
      </c>
      <c r="J19">
        <f t="shared" si="2"/>
        <v>500</v>
      </c>
      <c r="K19">
        <f t="shared" si="3"/>
        <v>0</v>
      </c>
      <c r="L19">
        <f t="shared" si="4"/>
        <v>0</v>
      </c>
    </row>
    <row r="20" spans="1:12" x14ac:dyDescent="0.25">
      <c r="A20">
        <v>20160414</v>
      </c>
      <c r="B20">
        <v>6.7585543729364803E-3</v>
      </c>
      <c r="C20">
        <v>3.0417393427342098E-3</v>
      </c>
      <c r="D20">
        <v>0.99019974470138505</v>
      </c>
      <c r="E20">
        <v>21.662597999999999</v>
      </c>
      <c r="F20" t="e">
        <v>#N/A</v>
      </c>
      <c r="G20" t="e">
        <v>#N/A</v>
      </c>
      <c r="H20">
        <f t="shared" si="0"/>
        <v>10831.298999999999</v>
      </c>
      <c r="I20">
        <f t="shared" si="1"/>
        <v>0</v>
      </c>
      <c r="J20">
        <f t="shared" si="2"/>
        <v>500</v>
      </c>
      <c r="K20">
        <f t="shared" si="3"/>
        <v>0</v>
      </c>
      <c r="L20">
        <f t="shared" si="4"/>
        <v>0</v>
      </c>
    </row>
    <row r="21" spans="1:12" x14ac:dyDescent="0.25">
      <c r="A21">
        <v>20160415</v>
      </c>
      <c r="B21">
        <v>1.1274146847426799E-2</v>
      </c>
      <c r="C21">
        <v>4.5211040414869699E-3</v>
      </c>
      <c r="D21">
        <v>0.98420470952987604</v>
      </c>
      <c r="E21">
        <v>21.645997999999999</v>
      </c>
      <c r="F21" t="e">
        <v>#N/A</v>
      </c>
      <c r="G21" t="e">
        <v>#N/A</v>
      </c>
      <c r="H21">
        <f t="shared" si="0"/>
        <v>10822.999</v>
      </c>
      <c r="I21">
        <f t="shared" si="1"/>
        <v>0</v>
      </c>
      <c r="J21">
        <f t="shared" si="2"/>
        <v>500</v>
      </c>
      <c r="K21">
        <f t="shared" si="3"/>
        <v>0</v>
      </c>
      <c r="L21">
        <f t="shared" si="4"/>
        <v>0</v>
      </c>
    </row>
    <row r="22" spans="1:12" x14ac:dyDescent="0.25">
      <c r="A22">
        <v>20160418</v>
      </c>
      <c r="B22">
        <v>2.63527892529964E-2</v>
      </c>
      <c r="C22">
        <v>7.5208349153399398E-3</v>
      </c>
      <c r="D22">
        <v>0.96612638235092096</v>
      </c>
      <c r="E22">
        <v>21.377192000000001</v>
      </c>
      <c r="F22" t="e">
        <v>#N/A</v>
      </c>
      <c r="G22" t="e">
        <v>#N/A</v>
      </c>
      <c r="H22">
        <f t="shared" si="0"/>
        <v>10688.596</v>
      </c>
      <c r="I22">
        <f t="shared" si="1"/>
        <v>0</v>
      </c>
      <c r="J22">
        <f t="shared" si="2"/>
        <v>500</v>
      </c>
      <c r="K22">
        <f t="shared" si="3"/>
        <v>0</v>
      </c>
      <c r="L22">
        <f t="shared" si="4"/>
        <v>0</v>
      </c>
    </row>
    <row r="23" spans="1:12" x14ac:dyDescent="0.25">
      <c r="A23">
        <v>20160419</v>
      </c>
      <c r="B23">
        <v>0.121529407799243</v>
      </c>
      <c r="C23">
        <v>1.69216338545084E-2</v>
      </c>
      <c r="D23">
        <v>0.86154901981353704</v>
      </c>
      <c r="E23">
        <v>21.666592000000001</v>
      </c>
      <c r="F23" t="e">
        <v>#N/A</v>
      </c>
      <c r="G23" t="e">
        <v>#N/A</v>
      </c>
      <c r="H23">
        <f t="shared" si="0"/>
        <v>10833.296</v>
      </c>
      <c r="I23">
        <f t="shared" si="1"/>
        <v>0</v>
      </c>
      <c r="J23">
        <f t="shared" si="2"/>
        <v>500</v>
      </c>
      <c r="K23">
        <f t="shared" si="3"/>
        <v>0</v>
      </c>
      <c r="L23">
        <f t="shared" si="4"/>
        <v>0</v>
      </c>
    </row>
    <row r="24" spans="1:12" x14ac:dyDescent="0.25">
      <c r="A24">
        <v>20160420</v>
      </c>
      <c r="B24">
        <v>0.61006528139114302</v>
      </c>
      <c r="C24">
        <v>2.51722801476717E-2</v>
      </c>
      <c r="D24">
        <v>0.36476242542266801</v>
      </c>
      <c r="E24">
        <v>21.535371999999999</v>
      </c>
      <c r="F24" t="e">
        <v>#N/A</v>
      </c>
      <c r="G24" t="e">
        <v>#N/A</v>
      </c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</row>
    <row r="25" spans="1:12" x14ac:dyDescent="0.25">
      <c r="A25">
        <v>20160421</v>
      </c>
      <c r="B25">
        <v>0.42531320452690102</v>
      </c>
      <c r="C25">
        <v>2.89876647293567E-2</v>
      </c>
      <c r="D25">
        <v>0.54569911956787098</v>
      </c>
      <c r="E25">
        <v>21.867467999999999</v>
      </c>
      <c r="F25" t="e">
        <v>#N/A</v>
      </c>
      <c r="G25" t="e">
        <v>#N/A</v>
      </c>
      <c r="H25">
        <f t="shared" si="0"/>
        <v>10933.733999999999</v>
      </c>
      <c r="I25">
        <f t="shared" si="1"/>
        <v>0</v>
      </c>
      <c r="J25">
        <f t="shared" si="2"/>
        <v>500</v>
      </c>
      <c r="K25">
        <f t="shared" si="3"/>
        <v>0</v>
      </c>
      <c r="L25">
        <f t="shared" si="4"/>
        <v>0</v>
      </c>
    </row>
    <row r="26" spans="1:12" x14ac:dyDescent="0.25">
      <c r="A26">
        <v>20160422</v>
      </c>
      <c r="B26">
        <v>0.34581241011619501</v>
      </c>
      <c r="C26">
        <v>2.7661943808197899E-2</v>
      </c>
      <c r="D26">
        <v>0.62652570009231501</v>
      </c>
      <c r="E26">
        <v>21.742180000000001</v>
      </c>
      <c r="F26" t="e">
        <v>#N/A</v>
      </c>
      <c r="G26" t="e">
        <v>#N/A</v>
      </c>
      <c r="H26">
        <f t="shared" si="0"/>
        <v>10871.09</v>
      </c>
      <c r="I26">
        <f t="shared" si="1"/>
        <v>0</v>
      </c>
      <c r="J26">
        <f t="shared" si="2"/>
        <v>500</v>
      </c>
      <c r="K26">
        <f t="shared" si="3"/>
        <v>0</v>
      </c>
      <c r="L26">
        <f t="shared" si="4"/>
        <v>0</v>
      </c>
    </row>
    <row r="27" spans="1:12" x14ac:dyDescent="0.25">
      <c r="A27">
        <v>20160425</v>
      </c>
      <c r="B27">
        <v>0.52317810058593694</v>
      </c>
      <c r="C27">
        <v>2.7147902175784101E-2</v>
      </c>
      <c r="D27">
        <v>0.44967398047447199</v>
      </c>
      <c r="E27">
        <v>21.676293999999999</v>
      </c>
      <c r="F27" t="e">
        <v>#N/A</v>
      </c>
      <c r="G27" t="e">
        <v>#N/A</v>
      </c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</row>
    <row r="28" spans="1:12" x14ac:dyDescent="0.25">
      <c r="A28">
        <v>20160426</v>
      </c>
      <c r="B28">
        <v>0.61147570610046298</v>
      </c>
      <c r="C28">
        <v>2.2177336737513501E-2</v>
      </c>
      <c r="D28">
        <v>0.366346925497055</v>
      </c>
      <c r="E28">
        <v>21.592020000000002</v>
      </c>
      <c r="F28" t="e">
        <v>#N/A</v>
      </c>
      <c r="G28" t="e">
        <v>#N/A</v>
      </c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</row>
    <row r="29" spans="1:12" x14ac:dyDescent="0.25">
      <c r="A29">
        <v>20160427</v>
      </c>
      <c r="B29">
        <v>0.76963591575622503</v>
      </c>
      <c r="C29">
        <v>1.6803497448563499E-2</v>
      </c>
      <c r="D29">
        <v>0.213560611009597</v>
      </c>
      <c r="E29">
        <v>21.675165</v>
      </c>
      <c r="F29" t="e">
        <v>#N/A</v>
      </c>
      <c r="G29" t="e">
        <v>#N/A</v>
      </c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</row>
    <row r="30" spans="1:12" x14ac:dyDescent="0.25">
      <c r="A30">
        <v>20160428</v>
      </c>
      <c r="B30">
        <v>0.75467127561569203</v>
      </c>
      <c r="C30">
        <v>1.7906056717038099E-2</v>
      </c>
      <c r="D30">
        <v>0.22742272913455899</v>
      </c>
      <c r="E30">
        <v>21.621689</v>
      </c>
      <c r="F30" t="e">
        <v>#N/A</v>
      </c>
      <c r="G30" t="e">
        <v>#N/A</v>
      </c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</row>
    <row r="31" spans="1:12" x14ac:dyDescent="0.25">
      <c r="A31">
        <v>20160429</v>
      </c>
      <c r="B31">
        <v>0.82851630449295</v>
      </c>
      <c r="C31">
        <v>1.5663625672459599E-2</v>
      </c>
      <c r="D31">
        <v>0.155820086598396</v>
      </c>
      <c r="E31">
        <v>21.21172</v>
      </c>
      <c r="F31" t="e">
        <v>#N/A</v>
      </c>
      <c r="G31" t="e">
        <v>#N/A</v>
      </c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</row>
    <row r="32" spans="1:12" x14ac:dyDescent="0.25">
      <c r="A32">
        <v>20160503</v>
      </c>
      <c r="B32">
        <v>0.69200879335403398</v>
      </c>
      <c r="C32">
        <v>2.3335365578532202E-2</v>
      </c>
      <c r="D32">
        <v>0.28465580940246499</v>
      </c>
      <c r="E32">
        <v>20.932839999999999</v>
      </c>
      <c r="F32" t="e">
        <v>#N/A</v>
      </c>
      <c r="G32" t="e">
        <v>#N/A</v>
      </c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</row>
    <row r="33" spans="1:12" x14ac:dyDescent="0.25">
      <c r="A33">
        <v>20160504</v>
      </c>
      <c r="B33">
        <v>0.89564305543899503</v>
      </c>
      <c r="C33">
        <v>1.00880842655897E-2</v>
      </c>
      <c r="D33">
        <v>9.42688733339309E-2</v>
      </c>
      <c r="E33">
        <v>20.626028000000002</v>
      </c>
      <c r="F33" t="e">
        <v>#N/A</v>
      </c>
      <c r="G33" t="e">
        <v>#N/A</v>
      </c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</row>
    <row r="34" spans="1:12" x14ac:dyDescent="0.25">
      <c r="A34">
        <v>20160505</v>
      </c>
      <c r="B34">
        <v>0.90991652011871305</v>
      </c>
      <c r="C34">
        <v>8.56376904994249E-3</v>
      </c>
      <c r="D34">
        <v>8.1519752740859902E-2</v>
      </c>
      <c r="E34">
        <v>20.601645999999999</v>
      </c>
      <c r="F34" t="e">
        <v>#N/A</v>
      </c>
      <c r="G34" t="e">
        <v>#N/A</v>
      </c>
      <c r="H34">
        <f t="shared" si="0"/>
        <v>0</v>
      </c>
      <c r="I34">
        <f t="shared" si="1"/>
        <v>0</v>
      </c>
      <c r="J34">
        <f t="shared" si="2"/>
        <v>0</v>
      </c>
      <c r="K34">
        <f t="shared" si="3"/>
        <v>0</v>
      </c>
      <c r="L34">
        <f t="shared" si="4"/>
        <v>0</v>
      </c>
    </row>
    <row r="35" spans="1:12" x14ac:dyDescent="0.25">
      <c r="A35">
        <v>20160506</v>
      </c>
      <c r="B35">
        <v>0.92849892377853305</v>
      </c>
      <c r="C35">
        <v>6.9029727019369602E-3</v>
      </c>
      <c r="D35">
        <v>6.4598098397254902E-2</v>
      </c>
      <c r="E35">
        <v>20.338308000000001</v>
      </c>
      <c r="F35" t="e">
        <v>#N/A</v>
      </c>
      <c r="G35" t="e">
        <v>#N/A</v>
      </c>
      <c r="H35">
        <f t="shared" si="0"/>
        <v>0</v>
      </c>
      <c r="I35">
        <f t="shared" si="1"/>
        <v>0</v>
      </c>
      <c r="J35">
        <f t="shared" si="2"/>
        <v>0</v>
      </c>
      <c r="K35">
        <f t="shared" si="3"/>
        <v>0</v>
      </c>
      <c r="L35">
        <f t="shared" si="4"/>
        <v>0</v>
      </c>
    </row>
    <row r="36" spans="1:12" x14ac:dyDescent="0.25">
      <c r="A36">
        <v>20160509</v>
      </c>
      <c r="B36">
        <v>0.94933438301086404</v>
      </c>
      <c r="C36">
        <v>6.0335821472108303E-3</v>
      </c>
      <c r="D36">
        <v>4.4631995260715401E-2</v>
      </c>
      <c r="E36">
        <v>20.3186</v>
      </c>
      <c r="F36" t="e">
        <v>#N/A</v>
      </c>
      <c r="G36" t="e">
        <v>#N/A</v>
      </c>
      <c r="H36">
        <f t="shared" si="0"/>
        <v>0</v>
      </c>
      <c r="I36">
        <f t="shared" si="1"/>
        <v>0</v>
      </c>
      <c r="J36">
        <f t="shared" si="2"/>
        <v>0</v>
      </c>
      <c r="K36">
        <f t="shared" si="3"/>
        <v>0</v>
      </c>
      <c r="L36">
        <f t="shared" si="4"/>
        <v>0</v>
      </c>
    </row>
    <row r="37" spans="1:12" x14ac:dyDescent="0.25">
      <c r="A37">
        <v>20160510</v>
      </c>
      <c r="B37">
        <v>0.76072430610656705</v>
      </c>
      <c r="C37">
        <v>1.9845226779580099E-2</v>
      </c>
      <c r="D37">
        <v>0.219430446624755</v>
      </c>
      <c r="E37">
        <v>20.309899999999999</v>
      </c>
      <c r="F37" t="e">
        <v>#N/A</v>
      </c>
      <c r="G37" t="e">
        <v>#N/A</v>
      </c>
      <c r="H37">
        <f t="shared" si="0"/>
        <v>0</v>
      </c>
      <c r="I37">
        <f t="shared" si="1"/>
        <v>0</v>
      </c>
      <c r="J37">
        <f t="shared" si="2"/>
        <v>0</v>
      </c>
      <c r="K37">
        <f t="shared" si="3"/>
        <v>0</v>
      </c>
      <c r="L37">
        <f t="shared" si="4"/>
        <v>0</v>
      </c>
    </row>
    <row r="38" spans="1:12" x14ac:dyDescent="0.25">
      <c r="A38">
        <v>20160511</v>
      </c>
      <c r="B38">
        <v>0.49029648303985501</v>
      </c>
      <c r="C38">
        <v>2.8816459700465199E-2</v>
      </c>
      <c r="D38">
        <v>0.48088711500167802</v>
      </c>
      <c r="E38">
        <v>20.238</v>
      </c>
      <c r="F38" t="e">
        <v>#N/A</v>
      </c>
      <c r="G38" t="e">
        <v>#N/A</v>
      </c>
      <c r="H38">
        <f t="shared" si="0"/>
        <v>0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</row>
    <row r="39" spans="1:12" x14ac:dyDescent="0.25">
      <c r="A39">
        <v>20160512</v>
      </c>
      <c r="B39">
        <v>0.38657531142234802</v>
      </c>
      <c r="C39">
        <v>3.0557965859770699E-2</v>
      </c>
      <c r="D39">
        <v>0.58286678791046098</v>
      </c>
      <c r="E39">
        <v>20.07394</v>
      </c>
      <c r="F39" t="e">
        <v>#N/A</v>
      </c>
      <c r="G39" t="e">
        <v>#N/A</v>
      </c>
      <c r="H39">
        <f t="shared" si="0"/>
        <v>10036.969999999999</v>
      </c>
      <c r="I39">
        <f t="shared" si="1"/>
        <v>0</v>
      </c>
      <c r="J39">
        <f t="shared" si="2"/>
        <v>500</v>
      </c>
      <c r="K39">
        <f t="shared" si="3"/>
        <v>0</v>
      </c>
      <c r="L39">
        <f t="shared" si="4"/>
        <v>0</v>
      </c>
    </row>
    <row r="40" spans="1:12" x14ac:dyDescent="0.25">
      <c r="A40">
        <v>20160513</v>
      </c>
      <c r="B40">
        <v>0.28920760750770502</v>
      </c>
      <c r="C40">
        <v>2.7757046744227399E-2</v>
      </c>
      <c r="D40">
        <v>0.68303531408309903</v>
      </c>
      <c r="E40">
        <v>19.861661999999999</v>
      </c>
      <c r="F40" t="e">
        <v>#N/A</v>
      </c>
      <c r="G40" t="e">
        <v>#N/A</v>
      </c>
      <c r="H40">
        <f t="shared" si="0"/>
        <v>9930.8310000000001</v>
      </c>
      <c r="I40">
        <f t="shared" si="1"/>
        <v>0</v>
      </c>
      <c r="J40">
        <f t="shared" si="2"/>
        <v>500</v>
      </c>
      <c r="K40">
        <f t="shared" si="3"/>
        <v>0</v>
      </c>
      <c r="L40">
        <f t="shared" si="4"/>
        <v>0</v>
      </c>
    </row>
    <row r="41" spans="1:12" x14ac:dyDescent="0.25">
      <c r="A41">
        <v>20160516</v>
      </c>
      <c r="B41">
        <v>0.51842468976974398</v>
      </c>
      <c r="C41">
        <v>2.9296917840838401E-2</v>
      </c>
      <c r="D41">
        <v>0.45227840542793202</v>
      </c>
      <c r="E41">
        <v>20.004339999999999</v>
      </c>
      <c r="F41" t="e">
        <v>#N/A</v>
      </c>
      <c r="G41" t="e">
        <v>#N/A</v>
      </c>
      <c r="H41">
        <f t="shared" si="0"/>
        <v>0</v>
      </c>
      <c r="I41">
        <f t="shared" si="1"/>
        <v>0</v>
      </c>
      <c r="J41">
        <f t="shared" si="2"/>
        <v>0</v>
      </c>
      <c r="K41">
        <f t="shared" si="3"/>
        <v>0</v>
      </c>
      <c r="L41">
        <f t="shared" si="4"/>
        <v>0</v>
      </c>
    </row>
    <row r="42" spans="1:12" x14ac:dyDescent="0.25">
      <c r="A42">
        <v>20160517</v>
      </c>
      <c r="B42">
        <v>0.54903006553649902</v>
      </c>
      <c r="C42">
        <v>2.7054619044065399E-2</v>
      </c>
      <c r="D42">
        <v>0.42391532659530601</v>
      </c>
      <c r="E42">
        <v>20.109459000000001</v>
      </c>
      <c r="F42" t="e">
        <v>#N/A</v>
      </c>
      <c r="G42" t="e">
        <v>#N/A</v>
      </c>
      <c r="H42">
        <f t="shared" si="0"/>
        <v>0</v>
      </c>
      <c r="I42">
        <f t="shared" si="1"/>
        <v>0</v>
      </c>
      <c r="J42">
        <f t="shared" si="2"/>
        <v>0</v>
      </c>
      <c r="K42">
        <f t="shared" si="3"/>
        <v>0</v>
      </c>
      <c r="L42">
        <f t="shared" si="4"/>
        <v>0</v>
      </c>
    </row>
    <row r="43" spans="1:12" x14ac:dyDescent="0.25">
      <c r="A43">
        <v>20160518</v>
      </c>
      <c r="B43">
        <v>0.52771914005279497</v>
      </c>
      <c r="C43">
        <v>2.6526922360062599E-2</v>
      </c>
      <c r="D43">
        <v>0.44575393199920599</v>
      </c>
      <c r="E43">
        <v>19.973879</v>
      </c>
      <c r="F43" t="e">
        <v>#N/A</v>
      </c>
      <c r="G43" t="e">
        <v>#N/A</v>
      </c>
      <c r="H43">
        <f t="shared" si="0"/>
        <v>0</v>
      </c>
      <c r="I43">
        <f t="shared" si="1"/>
        <v>0</v>
      </c>
      <c r="J43">
        <f t="shared" si="2"/>
        <v>0</v>
      </c>
      <c r="K43">
        <f t="shared" si="3"/>
        <v>0</v>
      </c>
      <c r="L43">
        <f t="shared" si="4"/>
        <v>0</v>
      </c>
    </row>
    <row r="44" spans="1:12" x14ac:dyDescent="0.25">
      <c r="A44">
        <v>20160519</v>
      </c>
      <c r="B44">
        <v>0.75105386972427302</v>
      </c>
      <c r="C44">
        <v>2.0469792187213801E-2</v>
      </c>
      <c r="D44">
        <v>0.22847639024257599</v>
      </c>
      <c r="E44">
        <v>19.904347999999999</v>
      </c>
      <c r="F44" t="e">
        <v>#N/A</v>
      </c>
      <c r="G44" t="e">
        <v>#N/A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  <c r="L44">
        <f t="shared" si="4"/>
        <v>0</v>
      </c>
    </row>
    <row r="45" spans="1:12" x14ac:dyDescent="0.25">
      <c r="A45">
        <v>20160520</v>
      </c>
      <c r="B45">
        <v>0.71354979276657104</v>
      </c>
      <c r="C45">
        <v>2.1692298352718301E-2</v>
      </c>
      <c r="D45">
        <v>0.26475787162780701</v>
      </c>
      <c r="E45">
        <v>20.100529000000002</v>
      </c>
      <c r="F45" t="e">
        <v>#N/A</v>
      </c>
      <c r="G45" t="e">
        <v>#N/A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  <c r="L45">
        <f t="shared" si="4"/>
        <v>0</v>
      </c>
    </row>
    <row r="46" spans="1:12" x14ac:dyDescent="0.25">
      <c r="A46">
        <v>20160523</v>
      </c>
      <c r="B46">
        <v>0.75402081012725797</v>
      </c>
      <c r="C46">
        <v>1.7144862562417901E-2</v>
      </c>
      <c r="D46">
        <v>0.22883439064025801</v>
      </c>
      <c r="E46">
        <v>20.109358</v>
      </c>
      <c r="F46" t="e">
        <v>#N/A</v>
      </c>
      <c r="G46" t="e">
        <v>#N/A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L46">
        <f t="shared" si="4"/>
        <v>0</v>
      </c>
    </row>
    <row r="47" spans="1:12" x14ac:dyDescent="0.25">
      <c r="A47">
        <v>20160524</v>
      </c>
      <c r="B47">
        <v>0.77895480394363403</v>
      </c>
      <c r="C47">
        <v>1.7040828242897901E-2</v>
      </c>
      <c r="D47">
        <v>0.20400433242321001</v>
      </c>
      <c r="E47">
        <v>20.01491</v>
      </c>
      <c r="F47" t="e">
        <v>#N/A</v>
      </c>
      <c r="G47" t="e">
        <v>#N/A</v>
      </c>
      <c r="H47">
        <f t="shared" si="0"/>
        <v>0</v>
      </c>
      <c r="I47">
        <f t="shared" si="1"/>
        <v>0</v>
      </c>
      <c r="J47">
        <f t="shared" si="2"/>
        <v>0</v>
      </c>
      <c r="K47">
        <f t="shared" si="3"/>
        <v>0</v>
      </c>
      <c r="L47">
        <f t="shared" si="4"/>
        <v>0</v>
      </c>
    </row>
    <row r="48" spans="1:12" x14ac:dyDescent="0.25">
      <c r="A48">
        <v>20160525</v>
      </c>
      <c r="B48">
        <v>0.34091371297836298</v>
      </c>
      <c r="C48">
        <v>2.3493077605962701E-2</v>
      </c>
      <c r="D48">
        <v>0.63559317588806097</v>
      </c>
      <c r="E48">
        <v>20.599768000000001</v>
      </c>
      <c r="F48" t="e">
        <v>#N/A</v>
      </c>
      <c r="G48" t="e">
        <v>#N/A</v>
      </c>
      <c r="H48">
        <f t="shared" si="0"/>
        <v>10299.884</v>
      </c>
      <c r="I48">
        <f t="shared" si="1"/>
        <v>0</v>
      </c>
      <c r="J48">
        <f t="shared" si="2"/>
        <v>500</v>
      </c>
      <c r="K48">
        <f t="shared" si="3"/>
        <v>0</v>
      </c>
      <c r="L48">
        <f t="shared" si="4"/>
        <v>0</v>
      </c>
    </row>
    <row r="49" spans="1:12" x14ac:dyDescent="0.25">
      <c r="A49">
        <v>20160526</v>
      </c>
      <c r="B49">
        <v>0.25414121150970398</v>
      </c>
      <c r="C49">
        <v>1.7973337322473502E-2</v>
      </c>
      <c r="D49">
        <v>0.72788548469543402</v>
      </c>
      <c r="E49">
        <v>20.590465999999999</v>
      </c>
      <c r="F49" t="e">
        <v>#N/A</v>
      </c>
      <c r="G49" t="e">
        <v>#N/A</v>
      </c>
      <c r="H49">
        <f t="shared" si="0"/>
        <v>10295.233</v>
      </c>
      <c r="I49">
        <f t="shared" si="1"/>
        <v>0</v>
      </c>
      <c r="J49">
        <f t="shared" si="2"/>
        <v>500</v>
      </c>
      <c r="K49">
        <f t="shared" si="3"/>
        <v>0</v>
      </c>
      <c r="L49">
        <f t="shared" si="4"/>
        <v>0</v>
      </c>
    </row>
    <row r="50" spans="1:12" x14ac:dyDescent="0.25">
      <c r="A50">
        <v>20160527</v>
      </c>
      <c r="B50">
        <v>0.233062729239463</v>
      </c>
      <c r="C50">
        <v>2.0635731518268498E-2</v>
      </c>
      <c r="D50">
        <v>0.74630159139633101</v>
      </c>
      <c r="E50">
        <v>20.767326000000001</v>
      </c>
      <c r="F50" t="e">
        <v>#N/A</v>
      </c>
      <c r="G50" t="e">
        <v>#N/A</v>
      </c>
      <c r="H50">
        <f t="shared" si="0"/>
        <v>10383.663</v>
      </c>
      <c r="I50">
        <f t="shared" si="1"/>
        <v>0</v>
      </c>
      <c r="J50">
        <f t="shared" si="2"/>
        <v>500</v>
      </c>
      <c r="K50">
        <f t="shared" si="3"/>
        <v>0</v>
      </c>
      <c r="L50">
        <f t="shared" si="4"/>
        <v>0</v>
      </c>
    </row>
    <row r="51" spans="1:12" x14ac:dyDescent="0.25">
      <c r="A51">
        <v>20160530</v>
      </c>
      <c r="B51">
        <v>8.4015071392059298E-2</v>
      </c>
      <c r="C51">
        <v>1.12069426104426E-2</v>
      </c>
      <c r="D51">
        <v>0.90477806329727095</v>
      </c>
      <c r="E51">
        <v>20.913962999999999</v>
      </c>
      <c r="F51" t="e">
        <v>#N/A</v>
      </c>
      <c r="G51" t="e">
        <v>#N/A</v>
      </c>
      <c r="H51">
        <f t="shared" si="0"/>
        <v>10456.9815</v>
      </c>
      <c r="I51">
        <f t="shared" si="1"/>
        <v>0</v>
      </c>
      <c r="J51">
        <f t="shared" si="2"/>
        <v>500</v>
      </c>
      <c r="K51">
        <f t="shared" si="3"/>
        <v>0</v>
      </c>
      <c r="L51">
        <f t="shared" si="4"/>
        <v>0</v>
      </c>
    </row>
    <row r="52" spans="1:12" x14ac:dyDescent="0.25">
      <c r="A52">
        <v>20160531</v>
      </c>
      <c r="B52">
        <v>0.101261854171752</v>
      </c>
      <c r="C52">
        <v>1.29305832087993E-2</v>
      </c>
      <c r="D52">
        <v>0.88580751419067305</v>
      </c>
      <c r="E52">
        <v>21.127936999999999</v>
      </c>
      <c r="F52" t="e">
        <v>#N/A</v>
      </c>
      <c r="G52" t="e">
        <v>#N/A</v>
      </c>
      <c r="H52">
        <f t="shared" si="0"/>
        <v>10563.968499999999</v>
      </c>
      <c r="I52">
        <f t="shared" si="1"/>
        <v>0</v>
      </c>
      <c r="J52">
        <f t="shared" si="2"/>
        <v>500</v>
      </c>
      <c r="K52">
        <f t="shared" si="3"/>
        <v>0</v>
      </c>
      <c r="L52">
        <f t="shared" si="4"/>
        <v>0</v>
      </c>
    </row>
    <row r="53" spans="1:12" x14ac:dyDescent="0.25">
      <c r="A53">
        <v>20160601</v>
      </c>
      <c r="B53">
        <v>0.19863151013851099</v>
      </c>
      <c r="C53">
        <v>2.0143738016486099E-2</v>
      </c>
      <c r="D53">
        <v>0.78122478723526001</v>
      </c>
      <c r="E53">
        <v>21.066445999999999</v>
      </c>
      <c r="F53" t="e">
        <v>#N/A</v>
      </c>
      <c r="G53" t="e">
        <v>#N/A</v>
      </c>
      <c r="H53">
        <f t="shared" si="0"/>
        <v>10533.223</v>
      </c>
      <c r="I53">
        <f t="shared" si="1"/>
        <v>0</v>
      </c>
      <c r="J53">
        <f t="shared" si="2"/>
        <v>500</v>
      </c>
      <c r="K53">
        <f t="shared" si="3"/>
        <v>0</v>
      </c>
      <c r="L53">
        <f t="shared" si="4"/>
        <v>0</v>
      </c>
    </row>
    <row r="54" spans="1:12" x14ac:dyDescent="0.25">
      <c r="A54">
        <v>20160602</v>
      </c>
      <c r="B54">
        <v>0.40012928843498202</v>
      </c>
      <c r="C54">
        <v>2.3366369307041099E-2</v>
      </c>
      <c r="D54">
        <v>0.57650440931320102</v>
      </c>
      <c r="E54">
        <v>21.122727999999999</v>
      </c>
      <c r="F54" t="e">
        <v>#N/A</v>
      </c>
      <c r="G54" t="e">
        <v>#N/A</v>
      </c>
      <c r="H54">
        <f t="shared" si="0"/>
        <v>10561.364</v>
      </c>
      <c r="I54">
        <f t="shared" si="1"/>
        <v>0</v>
      </c>
      <c r="J54">
        <f t="shared" si="2"/>
        <v>500</v>
      </c>
      <c r="K54">
        <f t="shared" si="3"/>
        <v>0</v>
      </c>
      <c r="L54">
        <f t="shared" si="4"/>
        <v>0</v>
      </c>
    </row>
    <row r="55" spans="1:12" x14ac:dyDescent="0.25">
      <c r="A55">
        <v>20160603</v>
      </c>
      <c r="B55">
        <v>0.31917467713356001</v>
      </c>
      <c r="C55">
        <v>2.35649440437555E-2</v>
      </c>
      <c r="D55">
        <v>0.65726041793823198</v>
      </c>
      <c r="E55">
        <v>21.27872</v>
      </c>
      <c r="F55" t="e">
        <v>#N/A</v>
      </c>
      <c r="G55" t="e">
        <v>#N/A</v>
      </c>
      <c r="H55">
        <f t="shared" si="0"/>
        <v>10639.36</v>
      </c>
      <c r="I55">
        <f t="shared" si="1"/>
        <v>0</v>
      </c>
      <c r="J55">
        <f t="shared" si="2"/>
        <v>500</v>
      </c>
      <c r="K55">
        <f t="shared" si="3"/>
        <v>0</v>
      </c>
      <c r="L55">
        <f t="shared" si="4"/>
        <v>0</v>
      </c>
    </row>
    <row r="56" spans="1:12" x14ac:dyDescent="0.25">
      <c r="A56">
        <v>20160606</v>
      </c>
      <c r="B56">
        <v>0.28226244449615401</v>
      </c>
      <c r="C56">
        <v>2.7785910293459799E-2</v>
      </c>
      <c r="D56">
        <v>0.68995165824890103</v>
      </c>
      <c r="E56">
        <v>21.280353999999999</v>
      </c>
      <c r="F56" t="e">
        <v>#N/A</v>
      </c>
      <c r="G56" t="e">
        <v>#N/A</v>
      </c>
      <c r="H56">
        <f t="shared" si="0"/>
        <v>10640.177</v>
      </c>
      <c r="I56">
        <f t="shared" si="1"/>
        <v>0</v>
      </c>
      <c r="J56">
        <f t="shared" si="2"/>
        <v>500</v>
      </c>
      <c r="K56">
        <f t="shared" si="3"/>
        <v>0</v>
      </c>
      <c r="L56">
        <f t="shared" si="4"/>
        <v>0</v>
      </c>
    </row>
    <row r="57" spans="1:12" x14ac:dyDescent="0.25">
      <c r="A57">
        <v>20160607</v>
      </c>
      <c r="B57">
        <v>8.5252135992050102E-2</v>
      </c>
      <c r="C57">
        <v>1.9062992185354202E-2</v>
      </c>
      <c r="D57">
        <v>0.89568483829498202</v>
      </c>
      <c r="E57">
        <v>21.597529999999999</v>
      </c>
      <c r="F57" t="e">
        <v>#N/A</v>
      </c>
      <c r="G57" t="e">
        <v>#N/A</v>
      </c>
      <c r="H57">
        <f t="shared" si="0"/>
        <v>10798.764999999999</v>
      </c>
      <c r="I57">
        <f t="shared" si="1"/>
        <v>0</v>
      </c>
      <c r="J57">
        <f t="shared" si="2"/>
        <v>500</v>
      </c>
      <c r="K57">
        <f t="shared" si="3"/>
        <v>0</v>
      </c>
      <c r="L57">
        <f t="shared" si="4"/>
        <v>0</v>
      </c>
    </row>
    <row r="58" spans="1:12" x14ac:dyDescent="0.25">
      <c r="A58">
        <v>20160608</v>
      </c>
      <c r="B58">
        <v>4.77585569024086E-2</v>
      </c>
      <c r="C58">
        <v>1.24274799600243E-2</v>
      </c>
      <c r="D58">
        <v>0.939813911914825</v>
      </c>
      <c r="E58">
        <v>21.626434</v>
      </c>
      <c r="F58" t="e">
        <v>#N/A</v>
      </c>
      <c r="G58" t="e">
        <v>#N/A</v>
      </c>
      <c r="H58">
        <f t="shared" si="0"/>
        <v>10813.217000000001</v>
      </c>
      <c r="I58">
        <f t="shared" si="1"/>
        <v>0</v>
      </c>
      <c r="J58">
        <f t="shared" si="2"/>
        <v>500</v>
      </c>
      <c r="K58">
        <f t="shared" si="3"/>
        <v>0</v>
      </c>
      <c r="L58">
        <f t="shared" si="4"/>
        <v>0</v>
      </c>
    </row>
    <row r="59" spans="1:12" x14ac:dyDescent="0.25">
      <c r="A59">
        <v>20160610</v>
      </c>
      <c r="B59">
        <v>9.6941210329532596E-2</v>
      </c>
      <c r="C59">
        <v>1.8444437533616999E-2</v>
      </c>
      <c r="D59">
        <v>0.88461440801620395</v>
      </c>
      <c r="E59">
        <v>21.519690000000001</v>
      </c>
      <c r="F59" t="e">
        <v>#N/A</v>
      </c>
      <c r="G59" t="e">
        <v>#N/A</v>
      </c>
      <c r="H59">
        <f t="shared" si="0"/>
        <v>10759.845000000001</v>
      </c>
      <c r="I59">
        <f t="shared" si="1"/>
        <v>0</v>
      </c>
      <c r="J59">
        <f t="shared" si="2"/>
        <v>500</v>
      </c>
      <c r="K59">
        <f t="shared" si="3"/>
        <v>0</v>
      </c>
      <c r="L59">
        <f t="shared" si="4"/>
        <v>0</v>
      </c>
    </row>
    <row r="60" spans="1:12" x14ac:dyDescent="0.25">
      <c r="A60">
        <v>20160613</v>
      </c>
      <c r="B60">
        <v>0.77984488010406405</v>
      </c>
      <c r="C60">
        <v>1.8856437876820498E-2</v>
      </c>
      <c r="D60">
        <v>0.201298743486404</v>
      </c>
      <c r="E60">
        <v>20.880420000000001</v>
      </c>
      <c r="F60" t="e">
        <v>#N/A</v>
      </c>
      <c r="G60" t="e">
        <v>#N/A</v>
      </c>
      <c r="H60">
        <f t="shared" si="0"/>
        <v>0</v>
      </c>
      <c r="I60">
        <f t="shared" si="1"/>
        <v>0</v>
      </c>
      <c r="J60">
        <f t="shared" si="2"/>
        <v>0</v>
      </c>
      <c r="K60">
        <f t="shared" si="3"/>
        <v>0</v>
      </c>
      <c r="L60">
        <f t="shared" si="4"/>
        <v>0</v>
      </c>
    </row>
    <row r="61" spans="1:12" x14ac:dyDescent="0.25">
      <c r="A61">
        <v>20160614</v>
      </c>
      <c r="B61">
        <v>0.95092201232910101</v>
      </c>
      <c r="C61">
        <v>5.7151983492076397E-3</v>
      </c>
      <c r="D61">
        <v>4.33628149330616E-2</v>
      </c>
      <c r="E61">
        <v>20.826011999999999</v>
      </c>
      <c r="F61" t="e">
        <v>#N/A</v>
      </c>
      <c r="G61" t="e">
        <v>#N/A</v>
      </c>
      <c r="H61">
        <f t="shared" si="0"/>
        <v>0</v>
      </c>
      <c r="I61">
        <f t="shared" si="1"/>
        <v>0</v>
      </c>
      <c r="J61">
        <f t="shared" si="2"/>
        <v>0</v>
      </c>
      <c r="K61">
        <f t="shared" si="3"/>
        <v>0</v>
      </c>
      <c r="L61">
        <f t="shared" si="4"/>
        <v>0</v>
      </c>
    </row>
    <row r="62" spans="1:12" x14ac:dyDescent="0.25">
      <c r="A62">
        <v>20160615</v>
      </c>
      <c r="B62">
        <v>0.97313505411148005</v>
      </c>
      <c r="C62">
        <v>2.8231367468833902E-3</v>
      </c>
      <c r="D62">
        <v>2.4041811004280999E-2</v>
      </c>
      <c r="E62">
        <v>20.76999</v>
      </c>
      <c r="F62" t="e">
        <v>#N/A</v>
      </c>
      <c r="G62" t="e">
        <v>#N/A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</row>
    <row r="63" spans="1:12" x14ac:dyDescent="0.25">
      <c r="A63">
        <v>20160616</v>
      </c>
      <c r="B63">
        <v>0.98582583665847701</v>
      </c>
      <c r="C63">
        <v>1.9299827981740199E-3</v>
      </c>
      <c r="D63">
        <v>1.2244083918631E-2</v>
      </c>
      <c r="E63">
        <v>20.467980000000001</v>
      </c>
      <c r="F63" t="e">
        <v>#N/A</v>
      </c>
      <c r="G63" t="e">
        <v>#N/A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  <c r="L63">
        <f t="shared" si="4"/>
        <v>0</v>
      </c>
    </row>
    <row r="64" spans="1:12" x14ac:dyDescent="0.25">
      <c r="A64">
        <v>20160617</v>
      </c>
      <c r="B64">
        <v>0.67391020059585505</v>
      </c>
      <c r="C64">
        <v>2.0883575081825201E-2</v>
      </c>
      <c r="D64">
        <v>0.30520617961883501</v>
      </c>
      <c r="E64">
        <v>20.606473999999999</v>
      </c>
      <c r="F64" t="e">
        <v>#N/A</v>
      </c>
      <c r="G64" t="e">
        <v>#N/A</v>
      </c>
      <c r="H64">
        <f t="shared" si="0"/>
        <v>0</v>
      </c>
      <c r="I64">
        <f t="shared" si="1"/>
        <v>0</v>
      </c>
      <c r="J64">
        <f t="shared" si="2"/>
        <v>0</v>
      </c>
      <c r="K64">
        <f t="shared" si="3"/>
        <v>0</v>
      </c>
      <c r="L64">
        <f t="shared" si="4"/>
        <v>0</v>
      </c>
    </row>
    <row r="65" spans="1:12" x14ac:dyDescent="0.25">
      <c r="A65">
        <v>20160620</v>
      </c>
      <c r="B65">
        <v>0.215730145573616</v>
      </c>
      <c r="C65">
        <v>2.3983040824532498E-2</v>
      </c>
      <c r="D65">
        <v>0.76028680801391602</v>
      </c>
      <c r="E65">
        <v>20.852402000000001</v>
      </c>
      <c r="F65" t="e">
        <v>#N/A</v>
      </c>
      <c r="G65" t="e">
        <v>#N/A</v>
      </c>
      <c r="H65">
        <f t="shared" si="0"/>
        <v>10426.201000000001</v>
      </c>
      <c r="I65">
        <f t="shared" si="1"/>
        <v>0</v>
      </c>
      <c r="J65">
        <f t="shared" si="2"/>
        <v>500</v>
      </c>
      <c r="K65">
        <f t="shared" si="3"/>
        <v>0</v>
      </c>
      <c r="L65">
        <f t="shared" si="4"/>
        <v>0</v>
      </c>
    </row>
    <row r="66" spans="1:12" x14ac:dyDescent="0.25">
      <c r="A66">
        <v>20160621</v>
      </c>
      <c r="B66">
        <v>0.139695584774017</v>
      </c>
      <c r="C66">
        <v>1.6133930534124302E-2</v>
      </c>
      <c r="D66">
        <v>0.84417045116424505</v>
      </c>
      <c r="E66">
        <v>21.011517999999999</v>
      </c>
      <c r="F66" t="e">
        <v>#N/A</v>
      </c>
      <c r="G66" t="e">
        <v>#N/A</v>
      </c>
      <c r="H66">
        <f t="shared" si="0"/>
        <v>10505.759</v>
      </c>
      <c r="I66">
        <f t="shared" si="1"/>
        <v>0</v>
      </c>
      <c r="J66">
        <f t="shared" si="2"/>
        <v>500</v>
      </c>
      <c r="K66">
        <f t="shared" si="3"/>
        <v>0</v>
      </c>
      <c r="L66">
        <f t="shared" si="4"/>
        <v>0</v>
      </c>
    </row>
    <row r="67" spans="1:12" x14ac:dyDescent="0.25">
      <c r="A67">
        <v>20160622</v>
      </c>
      <c r="B67">
        <v>5.4405473172664601E-2</v>
      </c>
      <c r="C67">
        <v>9.9414037540555E-3</v>
      </c>
      <c r="D67">
        <v>0.93565309047698897</v>
      </c>
      <c r="E67">
        <v>21.199653999999999</v>
      </c>
      <c r="F67" t="e">
        <v>#N/A</v>
      </c>
      <c r="G67" t="e">
        <v>#N/A</v>
      </c>
      <c r="H67">
        <f t="shared" si="0"/>
        <v>10599.826999999999</v>
      </c>
      <c r="I67">
        <f t="shared" si="1"/>
        <v>0</v>
      </c>
      <c r="J67">
        <f t="shared" si="2"/>
        <v>500</v>
      </c>
      <c r="K67">
        <f t="shared" si="3"/>
        <v>0</v>
      </c>
      <c r="L67">
        <f t="shared" si="4"/>
        <v>0</v>
      </c>
    </row>
    <row r="68" spans="1:12" x14ac:dyDescent="0.25">
      <c r="A68">
        <v>20160623</v>
      </c>
      <c r="B68">
        <v>0.15692396461963601</v>
      </c>
      <c r="C68">
        <v>1.5726145356893501E-2</v>
      </c>
      <c r="D68">
        <v>0.82734990119934004</v>
      </c>
      <c r="E68">
        <v>21.349024</v>
      </c>
      <c r="F68" t="e">
        <v>#N/A</v>
      </c>
      <c r="G68" t="e">
        <v>#N/A</v>
      </c>
      <c r="H68">
        <f t="shared" si="0"/>
        <v>10674.512000000001</v>
      </c>
      <c r="I68">
        <f t="shared" si="1"/>
        <v>0</v>
      </c>
      <c r="J68">
        <f t="shared" si="2"/>
        <v>500</v>
      </c>
      <c r="K68">
        <f t="shared" si="3"/>
        <v>0</v>
      </c>
      <c r="L68">
        <f t="shared" si="4"/>
        <v>0</v>
      </c>
    </row>
    <row r="69" spans="1:12" x14ac:dyDescent="0.25">
      <c r="A69">
        <v>20160624</v>
      </c>
      <c r="B69">
        <v>0.84306019544601396</v>
      </c>
      <c r="C69">
        <v>1.5144107863306999E-2</v>
      </c>
      <c r="D69">
        <v>0.141795724630355</v>
      </c>
      <c r="E69">
        <v>20.610510000000001</v>
      </c>
      <c r="F69" t="e">
        <v>#N/A</v>
      </c>
      <c r="G69" t="e">
        <v>#N/A</v>
      </c>
      <c r="H69">
        <f t="shared" si="0"/>
        <v>0</v>
      </c>
      <c r="I69">
        <f t="shared" si="1"/>
        <v>0</v>
      </c>
      <c r="J69">
        <f t="shared" si="2"/>
        <v>0</v>
      </c>
      <c r="K69">
        <f t="shared" si="3"/>
        <v>0</v>
      </c>
      <c r="L69">
        <f t="shared" si="4"/>
        <v>0</v>
      </c>
    </row>
    <row r="70" spans="1:12" x14ac:dyDescent="0.25">
      <c r="A70">
        <v>20160627</v>
      </c>
      <c r="B70">
        <v>0.96444207429885798</v>
      </c>
      <c r="C70">
        <v>5.3483294323086704E-3</v>
      </c>
      <c r="D70">
        <v>3.02096530795097E-2</v>
      </c>
      <c r="E70">
        <v>20.641285</v>
      </c>
      <c r="F70" t="e">
        <v>#N/A</v>
      </c>
      <c r="G70" t="e">
        <v>#N/A</v>
      </c>
      <c r="H70">
        <f t="shared" ref="H70:H133" si="5">IF(AND(D70&gt;$I$2, ISNA(G70)=FALSE),G70*$G$3,IF(D70=MAX(B70:D70),E70*$E$3,0))</f>
        <v>0</v>
      </c>
      <c r="I70">
        <f t="shared" ref="I70:I133" si="6">IF(AND(B70=MAX(B70:D70),ISNA(F70)=FALSE),F70*$F$3,0)</f>
        <v>0</v>
      </c>
      <c r="J70">
        <f t="shared" ref="J70:J133" si="7">IF(AND(D70&gt;$I$2, ISNA(G70)=FALSE),0,IF(D70=MAX(B70:D70),$E$3,0))</f>
        <v>0</v>
      </c>
      <c r="K70">
        <f t="shared" ref="K70:K133" si="8">IF(AND(B70=MAX(B70:D70),ISNA(F70)=FALSE),$F$3,0)</f>
        <v>0</v>
      </c>
      <c r="L70">
        <f t="shared" ref="L70:L133" si="9">IF(AND(D70&gt;$I$2, ISNA(G70)=FALSE),$G$3,IF(D70=MAX(B70:D70),0,0))</f>
        <v>0</v>
      </c>
    </row>
    <row r="71" spans="1:12" x14ac:dyDescent="0.25">
      <c r="A71">
        <v>20160628</v>
      </c>
      <c r="B71">
        <v>0.969438076019287</v>
      </c>
      <c r="C71">
        <v>3.36136482656002E-3</v>
      </c>
      <c r="D71">
        <v>2.7200594544410699E-2</v>
      </c>
      <c r="E71">
        <v>20.603327</v>
      </c>
      <c r="F71" t="e">
        <v>#N/A</v>
      </c>
      <c r="G71" t="e">
        <v>#N/A</v>
      </c>
      <c r="H71">
        <f t="shared" si="5"/>
        <v>0</v>
      </c>
      <c r="I71">
        <f t="shared" si="6"/>
        <v>0</v>
      </c>
      <c r="J71">
        <f t="shared" si="7"/>
        <v>0</v>
      </c>
      <c r="K71">
        <f t="shared" si="8"/>
        <v>0</v>
      </c>
      <c r="L71">
        <f t="shared" si="9"/>
        <v>0</v>
      </c>
    </row>
    <row r="72" spans="1:12" x14ac:dyDescent="0.25">
      <c r="A72">
        <v>20160629</v>
      </c>
      <c r="B72">
        <v>0.78333854675292902</v>
      </c>
      <c r="C72">
        <v>1.6938760876655499E-2</v>
      </c>
      <c r="D72">
        <v>0.19972267746925301</v>
      </c>
      <c r="E72">
        <v>20.944862000000001</v>
      </c>
      <c r="F72" t="e">
        <v>#N/A</v>
      </c>
      <c r="G72" t="e">
        <v>#N/A</v>
      </c>
      <c r="H72">
        <f t="shared" si="5"/>
        <v>0</v>
      </c>
      <c r="I72">
        <f t="shared" si="6"/>
        <v>0</v>
      </c>
      <c r="J72">
        <f t="shared" si="7"/>
        <v>0</v>
      </c>
      <c r="K72">
        <f t="shared" si="8"/>
        <v>0</v>
      </c>
      <c r="L72">
        <f t="shared" si="9"/>
        <v>0</v>
      </c>
    </row>
    <row r="73" spans="1:12" x14ac:dyDescent="0.25">
      <c r="A73">
        <v>20160630</v>
      </c>
      <c r="B73">
        <v>4.2611435055732699E-2</v>
      </c>
      <c r="C73">
        <v>2.0518293604254698E-2</v>
      </c>
      <c r="D73">
        <v>0.936870276927948</v>
      </c>
      <c r="E73">
        <v>21.314744999999998</v>
      </c>
      <c r="F73" t="e">
        <v>#N/A</v>
      </c>
      <c r="G73" t="e">
        <v>#N/A</v>
      </c>
      <c r="H73">
        <f t="shared" si="5"/>
        <v>10657.372499999999</v>
      </c>
      <c r="I73">
        <f t="shared" si="6"/>
        <v>0</v>
      </c>
      <c r="J73">
        <f t="shared" si="7"/>
        <v>500</v>
      </c>
      <c r="K73">
        <f t="shared" si="8"/>
        <v>0</v>
      </c>
      <c r="L73">
        <f t="shared" si="9"/>
        <v>0</v>
      </c>
    </row>
    <row r="74" spans="1:12" x14ac:dyDescent="0.25">
      <c r="A74">
        <v>20160704</v>
      </c>
      <c r="B74">
        <v>3.2282229512929899E-3</v>
      </c>
      <c r="C74">
        <v>2.4711464066058302E-3</v>
      </c>
      <c r="D74">
        <v>0.99430060386657704</v>
      </c>
      <c r="E74">
        <v>21.637674000000001</v>
      </c>
      <c r="F74" t="e">
        <v>#N/A</v>
      </c>
      <c r="G74" t="e">
        <v>#N/A</v>
      </c>
      <c r="H74">
        <f t="shared" si="5"/>
        <v>10818.837</v>
      </c>
      <c r="I74">
        <f t="shared" si="6"/>
        <v>0</v>
      </c>
      <c r="J74">
        <f t="shared" si="7"/>
        <v>500</v>
      </c>
      <c r="K74">
        <f t="shared" si="8"/>
        <v>0</v>
      </c>
      <c r="L74">
        <f t="shared" si="9"/>
        <v>0</v>
      </c>
    </row>
    <row r="75" spans="1:12" x14ac:dyDescent="0.25">
      <c r="A75">
        <v>20160705</v>
      </c>
      <c r="B75">
        <v>6.1724567785859099E-3</v>
      </c>
      <c r="C75">
        <v>1.9770264625549299E-3</v>
      </c>
      <c r="D75">
        <v>0.99185043573379505</v>
      </c>
      <c r="E75">
        <v>21.391843999999999</v>
      </c>
      <c r="F75" t="e">
        <v>#N/A</v>
      </c>
      <c r="G75" t="e">
        <v>#N/A</v>
      </c>
      <c r="H75">
        <f t="shared" si="5"/>
        <v>10695.921999999999</v>
      </c>
      <c r="I75">
        <f t="shared" si="6"/>
        <v>0</v>
      </c>
      <c r="J75">
        <f t="shared" si="7"/>
        <v>500</v>
      </c>
      <c r="K75">
        <f t="shared" si="8"/>
        <v>0</v>
      </c>
      <c r="L75">
        <f t="shared" si="9"/>
        <v>0</v>
      </c>
    </row>
    <row r="76" spans="1:12" x14ac:dyDescent="0.25">
      <c r="A76">
        <v>20160706</v>
      </c>
      <c r="B76">
        <v>7.0118181407451602E-2</v>
      </c>
      <c r="C76">
        <v>1.37097695842385E-2</v>
      </c>
      <c r="D76">
        <v>0.91617208719253496</v>
      </c>
      <c r="E76">
        <v>20.94483</v>
      </c>
      <c r="F76" t="e">
        <v>#N/A</v>
      </c>
      <c r="G76" t="e">
        <v>#N/A</v>
      </c>
      <c r="H76">
        <f t="shared" si="5"/>
        <v>10472.414999999999</v>
      </c>
      <c r="I76">
        <f t="shared" si="6"/>
        <v>0</v>
      </c>
      <c r="J76">
        <f t="shared" si="7"/>
        <v>500</v>
      </c>
      <c r="K76">
        <f t="shared" si="8"/>
        <v>0</v>
      </c>
      <c r="L76">
        <f t="shared" si="9"/>
        <v>0</v>
      </c>
    </row>
    <row r="77" spans="1:12" x14ac:dyDescent="0.25">
      <c r="A77">
        <v>20160707</v>
      </c>
      <c r="B77">
        <v>0.13789628446102101</v>
      </c>
      <c r="C77">
        <v>2.4000687524676299E-2</v>
      </c>
      <c r="D77">
        <v>0.83810305595397905</v>
      </c>
      <c r="E77">
        <v>21.236115000000002</v>
      </c>
      <c r="F77" t="e">
        <v>#N/A</v>
      </c>
      <c r="G77" t="e">
        <v>#N/A</v>
      </c>
      <c r="H77">
        <f t="shared" si="5"/>
        <v>10618.057500000001</v>
      </c>
      <c r="I77">
        <f t="shared" si="6"/>
        <v>0</v>
      </c>
      <c r="J77">
        <f t="shared" si="7"/>
        <v>500</v>
      </c>
      <c r="K77">
        <f t="shared" si="8"/>
        <v>0</v>
      </c>
      <c r="L77">
        <f t="shared" si="9"/>
        <v>0</v>
      </c>
    </row>
    <row r="78" spans="1:12" x14ac:dyDescent="0.25">
      <c r="A78">
        <v>20160708</v>
      </c>
      <c r="B78">
        <v>0.72077298164367598</v>
      </c>
      <c r="C78">
        <v>2.1841851994395201E-2</v>
      </c>
      <c r="D78">
        <v>0.257385224103927</v>
      </c>
      <c r="E78">
        <v>21.084536</v>
      </c>
      <c r="F78" t="e">
        <v>#N/A</v>
      </c>
      <c r="G78" t="e">
        <v>#N/A</v>
      </c>
      <c r="H78">
        <f t="shared" si="5"/>
        <v>0</v>
      </c>
      <c r="I78">
        <f t="shared" si="6"/>
        <v>0</v>
      </c>
      <c r="J78">
        <f t="shared" si="7"/>
        <v>0</v>
      </c>
      <c r="K78">
        <f t="shared" si="8"/>
        <v>0</v>
      </c>
      <c r="L78">
        <f t="shared" si="9"/>
        <v>0</v>
      </c>
    </row>
    <row r="79" spans="1:12" x14ac:dyDescent="0.25">
      <c r="A79">
        <v>20160711</v>
      </c>
      <c r="B79">
        <v>0.26854002475738498</v>
      </c>
      <c r="C79">
        <v>2.4671437218785199E-2</v>
      </c>
      <c r="D79">
        <v>0.70678853988647405</v>
      </c>
      <c r="E79">
        <v>21.469097000000001</v>
      </c>
      <c r="F79" t="e">
        <v>#N/A</v>
      </c>
      <c r="G79" t="e">
        <v>#N/A</v>
      </c>
      <c r="H79">
        <f t="shared" si="5"/>
        <v>10734.548500000001</v>
      </c>
      <c r="I79">
        <f t="shared" si="6"/>
        <v>0</v>
      </c>
      <c r="J79">
        <f t="shared" si="7"/>
        <v>500</v>
      </c>
      <c r="K79">
        <f t="shared" si="8"/>
        <v>0</v>
      </c>
      <c r="L79">
        <f t="shared" si="9"/>
        <v>0</v>
      </c>
    </row>
    <row r="80" spans="1:12" x14ac:dyDescent="0.25">
      <c r="A80">
        <v>20160712</v>
      </c>
      <c r="B80">
        <v>3.1933706253767E-2</v>
      </c>
      <c r="C80">
        <v>7.5181820429861502E-3</v>
      </c>
      <c r="D80">
        <v>0.96054810285568204</v>
      </c>
      <c r="E80">
        <v>21.722511000000001</v>
      </c>
      <c r="F80" t="e">
        <v>#N/A</v>
      </c>
      <c r="G80" t="e">
        <v>#N/A</v>
      </c>
      <c r="H80">
        <f t="shared" si="5"/>
        <v>10861.255500000001</v>
      </c>
      <c r="I80">
        <f t="shared" si="6"/>
        <v>0</v>
      </c>
      <c r="J80">
        <f t="shared" si="7"/>
        <v>500</v>
      </c>
      <c r="K80">
        <f t="shared" si="8"/>
        <v>0</v>
      </c>
      <c r="L80">
        <f t="shared" si="9"/>
        <v>0</v>
      </c>
    </row>
    <row r="81" spans="1:12" x14ac:dyDescent="0.25">
      <c r="A81">
        <v>20160713</v>
      </c>
      <c r="B81">
        <v>2.95092072337865E-2</v>
      </c>
      <c r="C81">
        <v>5.5257333442568701E-3</v>
      </c>
      <c r="D81">
        <v>0.96496504545211703</v>
      </c>
      <c r="E81">
        <v>21.91442</v>
      </c>
      <c r="F81" t="e">
        <v>#N/A</v>
      </c>
      <c r="G81" t="e">
        <v>#N/A</v>
      </c>
      <c r="H81">
        <f t="shared" si="5"/>
        <v>10957.21</v>
      </c>
      <c r="I81">
        <f t="shared" si="6"/>
        <v>0</v>
      </c>
      <c r="J81">
        <f t="shared" si="7"/>
        <v>500</v>
      </c>
      <c r="K81">
        <f t="shared" si="8"/>
        <v>0</v>
      </c>
      <c r="L81">
        <f t="shared" si="9"/>
        <v>0</v>
      </c>
    </row>
    <row r="82" spans="1:12" x14ac:dyDescent="0.25">
      <c r="A82">
        <v>20160714</v>
      </c>
      <c r="B82">
        <v>1.26844411715865E-2</v>
      </c>
      <c r="C82">
        <v>4.1208402253687304E-3</v>
      </c>
      <c r="D82">
        <v>0.98319464921951205</v>
      </c>
      <c r="E82">
        <v>22.025577999999999</v>
      </c>
      <c r="F82" t="e">
        <v>#N/A</v>
      </c>
      <c r="G82" t="e">
        <v>#N/A</v>
      </c>
      <c r="H82">
        <f t="shared" si="5"/>
        <v>11012.788999999999</v>
      </c>
      <c r="I82">
        <f t="shared" si="6"/>
        <v>0</v>
      </c>
      <c r="J82">
        <f t="shared" si="7"/>
        <v>500</v>
      </c>
      <c r="K82">
        <f t="shared" si="8"/>
        <v>0</v>
      </c>
      <c r="L82">
        <f t="shared" si="9"/>
        <v>0</v>
      </c>
    </row>
    <row r="83" spans="1:12" x14ac:dyDescent="0.25">
      <c r="A83">
        <v>20160715</v>
      </c>
      <c r="B83">
        <v>4.5144658535718897E-2</v>
      </c>
      <c r="C83">
        <v>9.5977513119578292E-3</v>
      </c>
      <c r="D83">
        <v>0.94525760412216098</v>
      </c>
      <c r="E83">
        <v>22.223182999999999</v>
      </c>
      <c r="F83" t="e">
        <v>#N/A</v>
      </c>
      <c r="G83" t="e">
        <v>#N/A</v>
      </c>
      <c r="H83">
        <f t="shared" si="5"/>
        <v>11111.591499999999</v>
      </c>
      <c r="I83">
        <f t="shared" si="6"/>
        <v>0</v>
      </c>
      <c r="J83">
        <f t="shared" si="7"/>
        <v>500</v>
      </c>
      <c r="K83">
        <f t="shared" si="8"/>
        <v>0</v>
      </c>
      <c r="L83">
        <f t="shared" si="9"/>
        <v>0</v>
      </c>
    </row>
    <row r="84" spans="1:12" x14ac:dyDescent="0.25">
      <c r="A84">
        <v>20160718</v>
      </c>
      <c r="B84">
        <v>9.9420435726642595E-2</v>
      </c>
      <c r="C84">
        <v>1.8692459911108E-2</v>
      </c>
      <c r="D84">
        <v>0.88188707828521695</v>
      </c>
      <c r="E84">
        <v>22.351420000000001</v>
      </c>
      <c r="F84" t="e">
        <v>#N/A</v>
      </c>
      <c r="G84" t="e">
        <v>#N/A</v>
      </c>
      <c r="H84">
        <f t="shared" si="5"/>
        <v>11175.710000000001</v>
      </c>
      <c r="I84">
        <f t="shared" si="6"/>
        <v>0</v>
      </c>
      <c r="J84">
        <f t="shared" si="7"/>
        <v>500</v>
      </c>
      <c r="K84">
        <f t="shared" si="8"/>
        <v>0</v>
      </c>
      <c r="L84">
        <f t="shared" si="9"/>
        <v>0</v>
      </c>
    </row>
    <row r="85" spans="1:12" x14ac:dyDescent="0.25">
      <c r="A85">
        <v>20160719</v>
      </c>
      <c r="B85">
        <v>0.13012474775314301</v>
      </c>
      <c r="C85">
        <v>1.98816508054733E-2</v>
      </c>
      <c r="D85">
        <v>0.84999358654022195</v>
      </c>
      <c r="E85">
        <v>22.255237999999999</v>
      </c>
      <c r="F85" t="e">
        <v>#N/A</v>
      </c>
      <c r="G85" t="e">
        <v>#N/A</v>
      </c>
      <c r="H85">
        <f t="shared" si="5"/>
        <v>11127.618999999999</v>
      </c>
      <c r="I85">
        <f t="shared" si="6"/>
        <v>0</v>
      </c>
      <c r="J85">
        <f t="shared" si="7"/>
        <v>500</v>
      </c>
      <c r="K85">
        <f t="shared" si="8"/>
        <v>0</v>
      </c>
      <c r="L85">
        <f t="shared" si="9"/>
        <v>0</v>
      </c>
    </row>
    <row r="86" spans="1:12" x14ac:dyDescent="0.25">
      <c r="A86">
        <v>20160720</v>
      </c>
      <c r="B86">
        <v>0.15278033912181799</v>
      </c>
      <c r="C86">
        <v>1.9998410716652801E-2</v>
      </c>
      <c r="D86">
        <v>0.82722127437591497</v>
      </c>
      <c r="E86">
        <v>22.420849</v>
      </c>
      <c r="F86" t="e">
        <v>#N/A</v>
      </c>
      <c r="G86" t="e">
        <v>#N/A</v>
      </c>
      <c r="H86">
        <f t="shared" si="5"/>
        <v>11210.424500000001</v>
      </c>
      <c r="I86">
        <f t="shared" si="6"/>
        <v>0</v>
      </c>
      <c r="J86">
        <f t="shared" si="7"/>
        <v>500</v>
      </c>
      <c r="K86">
        <f t="shared" si="8"/>
        <v>0</v>
      </c>
      <c r="L86">
        <f t="shared" si="9"/>
        <v>0</v>
      </c>
    </row>
    <row r="87" spans="1:12" x14ac:dyDescent="0.25">
      <c r="A87">
        <v>20160721</v>
      </c>
      <c r="B87">
        <v>0.166723132133483</v>
      </c>
      <c r="C87">
        <v>1.92040037363767E-2</v>
      </c>
      <c r="D87">
        <v>0.81407284736633301</v>
      </c>
      <c r="E87">
        <v>22.619</v>
      </c>
      <c r="F87" t="e">
        <v>#N/A</v>
      </c>
      <c r="G87" t="e">
        <v>#N/A</v>
      </c>
      <c r="H87">
        <f t="shared" si="5"/>
        <v>11309.5</v>
      </c>
      <c r="I87">
        <f t="shared" si="6"/>
        <v>0</v>
      </c>
      <c r="J87">
        <f t="shared" si="7"/>
        <v>500</v>
      </c>
      <c r="K87">
        <f t="shared" si="8"/>
        <v>0</v>
      </c>
      <c r="L87">
        <f t="shared" si="9"/>
        <v>0</v>
      </c>
    </row>
    <row r="88" spans="1:12" x14ac:dyDescent="0.25">
      <c r="A88">
        <v>20160722</v>
      </c>
      <c r="B88">
        <v>0.36140149831771801</v>
      </c>
      <c r="C88">
        <v>1.99525728821754E-2</v>
      </c>
      <c r="D88">
        <v>0.61864590644836404</v>
      </c>
      <c r="E88">
        <v>22.498764000000001</v>
      </c>
      <c r="F88" t="e">
        <v>#N/A</v>
      </c>
      <c r="G88" t="e">
        <v>#N/A</v>
      </c>
      <c r="H88">
        <f t="shared" si="5"/>
        <v>11249.382000000001</v>
      </c>
      <c r="I88">
        <f t="shared" si="6"/>
        <v>0</v>
      </c>
      <c r="J88">
        <f t="shared" si="7"/>
        <v>500</v>
      </c>
      <c r="K88">
        <f t="shared" si="8"/>
        <v>0</v>
      </c>
      <c r="L88">
        <f t="shared" si="9"/>
        <v>0</v>
      </c>
    </row>
    <row r="89" spans="1:12" x14ac:dyDescent="0.25">
      <c r="A89">
        <v>20160725</v>
      </c>
      <c r="B89">
        <v>0.36710542440414401</v>
      </c>
      <c r="C89">
        <v>2.3021271452307701E-2</v>
      </c>
      <c r="D89">
        <v>0.60987329483032204</v>
      </c>
      <c r="E89">
        <v>22.521999999999998</v>
      </c>
      <c r="F89" t="e">
        <v>#N/A</v>
      </c>
      <c r="G89" t="e">
        <v>#N/A</v>
      </c>
      <c r="H89">
        <f t="shared" si="5"/>
        <v>11261</v>
      </c>
      <c r="I89">
        <f t="shared" si="6"/>
        <v>0</v>
      </c>
      <c r="J89">
        <f t="shared" si="7"/>
        <v>500</v>
      </c>
      <c r="K89">
        <f t="shared" si="8"/>
        <v>0</v>
      </c>
      <c r="L89">
        <f t="shared" si="9"/>
        <v>0</v>
      </c>
    </row>
    <row r="90" spans="1:12" x14ac:dyDescent="0.25">
      <c r="A90">
        <v>20160726</v>
      </c>
      <c r="B90">
        <v>0.32921069860458302</v>
      </c>
      <c r="C90">
        <v>2.2946238517761199E-2</v>
      </c>
      <c r="D90">
        <v>0.64784306287765503</v>
      </c>
      <c r="E90">
        <v>22.758759000000001</v>
      </c>
      <c r="F90" t="e">
        <v>#N/A</v>
      </c>
      <c r="G90" t="e">
        <v>#N/A</v>
      </c>
      <c r="H90">
        <f t="shared" si="5"/>
        <v>11379.379500000001</v>
      </c>
      <c r="I90">
        <f t="shared" si="6"/>
        <v>0</v>
      </c>
      <c r="J90">
        <f t="shared" si="7"/>
        <v>500</v>
      </c>
      <c r="K90">
        <f t="shared" si="8"/>
        <v>0</v>
      </c>
      <c r="L90">
        <f t="shared" si="9"/>
        <v>0</v>
      </c>
    </row>
    <row r="91" spans="1:12" x14ac:dyDescent="0.25">
      <c r="A91">
        <v>20160727</v>
      </c>
      <c r="B91">
        <v>0.526059329509735</v>
      </c>
      <c r="C91">
        <v>2.4839857593178701E-2</v>
      </c>
      <c r="D91">
        <v>0.449100792407989</v>
      </c>
      <c r="E91">
        <v>22.730820000000001</v>
      </c>
      <c r="F91" t="e">
        <v>#N/A</v>
      </c>
      <c r="G91" t="e">
        <v>#N/A</v>
      </c>
      <c r="H91">
        <f t="shared" si="5"/>
        <v>0</v>
      </c>
      <c r="I91">
        <f t="shared" si="6"/>
        <v>0</v>
      </c>
      <c r="J91">
        <f t="shared" si="7"/>
        <v>0</v>
      </c>
      <c r="K91">
        <f t="shared" si="8"/>
        <v>0</v>
      </c>
      <c r="L91">
        <f t="shared" si="9"/>
        <v>0</v>
      </c>
    </row>
    <row r="92" spans="1:12" x14ac:dyDescent="0.25">
      <c r="A92">
        <v>20160728</v>
      </c>
      <c r="B92">
        <v>0.37154614925384499</v>
      </c>
      <c r="C92">
        <v>2.8305253013968398E-2</v>
      </c>
      <c r="D92">
        <v>0.60014855861663796</v>
      </c>
      <c r="E92">
        <v>22.728853000000001</v>
      </c>
      <c r="F92" t="e">
        <v>#N/A</v>
      </c>
      <c r="G92" t="e">
        <v>#N/A</v>
      </c>
      <c r="H92">
        <f t="shared" si="5"/>
        <v>11364.4265</v>
      </c>
      <c r="I92">
        <f t="shared" si="6"/>
        <v>0</v>
      </c>
      <c r="J92">
        <f t="shared" si="7"/>
        <v>500</v>
      </c>
      <c r="K92">
        <f t="shared" si="8"/>
        <v>0</v>
      </c>
      <c r="L92">
        <f t="shared" si="9"/>
        <v>0</v>
      </c>
    </row>
    <row r="93" spans="1:12" x14ac:dyDescent="0.25">
      <c r="A93">
        <v>20160729</v>
      </c>
      <c r="B93">
        <v>0.57558864355087203</v>
      </c>
      <c r="C93">
        <v>2.6857538148760698E-2</v>
      </c>
      <c r="D93">
        <v>0.39755380153656</v>
      </c>
      <c r="E93">
        <v>22.59</v>
      </c>
      <c r="F93" t="e">
        <v>#N/A</v>
      </c>
      <c r="G93" t="e">
        <v>#N/A</v>
      </c>
      <c r="H93">
        <f t="shared" si="5"/>
        <v>0</v>
      </c>
      <c r="I93">
        <f t="shared" si="6"/>
        <v>0</v>
      </c>
      <c r="J93">
        <f t="shared" si="7"/>
        <v>0</v>
      </c>
      <c r="K93">
        <f t="shared" si="8"/>
        <v>0</v>
      </c>
      <c r="L93">
        <f t="shared" si="9"/>
        <v>0</v>
      </c>
    </row>
    <row r="94" spans="1:12" x14ac:dyDescent="0.25">
      <c r="A94">
        <v>20160801</v>
      </c>
      <c r="B94">
        <v>0.60786193609237604</v>
      </c>
      <c r="C94">
        <v>2.51066740602254E-2</v>
      </c>
      <c r="D94">
        <v>0.36703133583068798</v>
      </c>
      <c r="E94">
        <v>22.751076000000001</v>
      </c>
      <c r="F94" t="e">
        <v>#N/A</v>
      </c>
      <c r="G94" t="e">
        <v>#N/A</v>
      </c>
      <c r="H94">
        <f t="shared" si="5"/>
        <v>0</v>
      </c>
      <c r="I94">
        <f t="shared" si="6"/>
        <v>0</v>
      </c>
      <c r="J94">
        <f t="shared" si="7"/>
        <v>0</v>
      </c>
      <c r="K94">
        <f t="shared" si="8"/>
        <v>0</v>
      </c>
      <c r="L94">
        <f t="shared" si="9"/>
        <v>0</v>
      </c>
    </row>
    <row r="95" spans="1:12" x14ac:dyDescent="0.25">
      <c r="A95">
        <v>20160803</v>
      </c>
      <c r="B95">
        <v>0.83340531587600697</v>
      </c>
      <c r="C95">
        <v>1.6120148822665201E-2</v>
      </c>
      <c r="D95">
        <v>0.150474444031715</v>
      </c>
      <c r="E95">
        <v>22.355340999999999</v>
      </c>
      <c r="F95" t="e">
        <v>#N/A</v>
      </c>
      <c r="G95" t="e">
        <v>#N/A</v>
      </c>
      <c r="H95">
        <f t="shared" si="5"/>
        <v>0</v>
      </c>
      <c r="I95">
        <f t="shared" si="6"/>
        <v>0</v>
      </c>
      <c r="J95">
        <f t="shared" si="7"/>
        <v>0</v>
      </c>
      <c r="K95">
        <f t="shared" si="8"/>
        <v>0</v>
      </c>
      <c r="L95">
        <f t="shared" si="9"/>
        <v>0</v>
      </c>
    </row>
    <row r="96" spans="1:12" x14ac:dyDescent="0.25">
      <c r="A96">
        <v>20160804</v>
      </c>
      <c r="B96">
        <v>0.78916692733764604</v>
      </c>
      <c r="C96">
        <v>1.7356690019369101E-2</v>
      </c>
      <c r="D96">
        <v>0.19347640872001601</v>
      </c>
      <c r="E96">
        <v>22.438026000000001</v>
      </c>
      <c r="F96" t="e">
        <v>#N/A</v>
      </c>
      <c r="G96" t="e">
        <v>#N/A</v>
      </c>
      <c r="H96">
        <f t="shared" si="5"/>
        <v>0</v>
      </c>
      <c r="I96">
        <f t="shared" si="6"/>
        <v>0</v>
      </c>
      <c r="J96">
        <f t="shared" si="7"/>
        <v>0</v>
      </c>
      <c r="K96">
        <f t="shared" si="8"/>
        <v>0</v>
      </c>
      <c r="L96">
        <f t="shared" si="9"/>
        <v>0</v>
      </c>
    </row>
    <row r="97" spans="1:12" x14ac:dyDescent="0.25">
      <c r="A97">
        <v>20160805</v>
      </c>
      <c r="B97">
        <v>0.58117014169692904</v>
      </c>
      <c r="C97">
        <v>2.4972191080451001E-2</v>
      </c>
      <c r="D97">
        <v>0.39385762810706998</v>
      </c>
      <c r="E97">
        <v>22.708722999999999</v>
      </c>
      <c r="F97" t="e">
        <v>#N/A</v>
      </c>
      <c r="G97" t="e">
        <v>#N/A</v>
      </c>
      <c r="H97">
        <f t="shared" si="5"/>
        <v>0</v>
      </c>
      <c r="I97">
        <f t="shared" si="6"/>
        <v>0</v>
      </c>
      <c r="J97">
        <f t="shared" si="7"/>
        <v>0</v>
      </c>
      <c r="K97">
        <f t="shared" si="8"/>
        <v>0</v>
      </c>
      <c r="L97">
        <f t="shared" si="9"/>
        <v>0</v>
      </c>
    </row>
    <row r="98" spans="1:12" x14ac:dyDescent="0.25">
      <c r="A98">
        <v>20160808</v>
      </c>
      <c r="B98">
        <v>0.28969579935073803</v>
      </c>
      <c r="C98">
        <v>2.6976151391863799E-2</v>
      </c>
      <c r="D98">
        <v>0.68332803249359098</v>
      </c>
      <c r="E98">
        <v>23.026309999999999</v>
      </c>
      <c r="F98" t="e">
        <v>#N/A</v>
      </c>
      <c r="G98" t="e">
        <v>#N/A</v>
      </c>
      <c r="H98">
        <f t="shared" si="5"/>
        <v>11513.154999999999</v>
      </c>
      <c r="I98">
        <f t="shared" si="6"/>
        <v>0</v>
      </c>
      <c r="J98">
        <f t="shared" si="7"/>
        <v>500</v>
      </c>
      <c r="K98">
        <f t="shared" si="8"/>
        <v>0</v>
      </c>
      <c r="L98">
        <f t="shared" si="9"/>
        <v>0</v>
      </c>
    </row>
    <row r="99" spans="1:12" x14ac:dyDescent="0.25">
      <c r="A99">
        <v>20160809</v>
      </c>
      <c r="B99">
        <v>4.1420299559831598E-2</v>
      </c>
      <c r="C99">
        <v>1.2897539883852E-2</v>
      </c>
      <c r="D99">
        <v>0.94568210840225198</v>
      </c>
      <c r="E99">
        <v>23.047827000000002</v>
      </c>
      <c r="F99" t="e">
        <v>#N/A</v>
      </c>
      <c r="G99" t="e">
        <v>#N/A</v>
      </c>
      <c r="H99">
        <f t="shared" si="5"/>
        <v>11523.913500000001</v>
      </c>
      <c r="I99">
        <f t="shared" si="6"/>
        <v>0</v>
      </c>
      <c r="J99">
        <f t="shared" si="7"/>
        <v>500</v>
      </c>
      <c r="K99">
        <f t="shared" si="8"/>
        <v>0</v>
      </c>
      <c r="L99">
        <f t="shared" si="9"/>
        <v>0</v>
      </c>
    </row>
    <row r="100" spans="1:12" x14ac:dyDescent="0.25">
      <c r="A100">
        <v>20160810</v>
      </c>
      <c r="B100">
        <v>7.2033755481243106E-2</v>
      </c>
      <c r="C100">
        <v>1.2684948742389599E-2</v>
      </c>
      <c r="D100">
        <v>0.91528129577636697</v>
      </c>
      <c r="E100">
        <v>23.084318</v>
      </c>
      <c r="F100" t="e">
        <v>#N/A</v>
      </c>
      <c r="G100" t="e">
        <v>#N/A</v>
      </c>
      <c r="H100">
        <f t="shared" si="5"/>
        <v>11542.159</v>
      </c>
      <c r="I100">
        <f t="shared" si="6"/>
        <v>0</v>
      </c>
      <c r="J100">
        <f t="shared" si="7"/>
        <v>500</v>
      </c>
      <c r="K100">
        <f t="shared" si="8"/>
        <v>0</v>
      </c>
      <c r="L100">
        <f t="shared" si="9"/>
        <v>0</v>
      </c>
    </row>
    <row r="101" spans="1:12" x14ac:dyDescent="0.25">
      <c r="A101">
        <v>20160811</v>
      </c>
      <c r="B101">
        <v>0.17241360247135101</v>
      </c>
      <c r="C101">
        <v>2.1130556240677799E-2</v>
      </c>
      <c r="D101">
        <v>0.80645579099655096</v>
      </c>
      <c r="E101">
        <v>23.146656</v>
      </c>
      <c r="F101" t="e">
        <v>#N/A</v>
      </c>
      <c r="G101" t="e">
        <v>#N/A</v>
      </c>
      <c r="H101">
        <f t="shared" si="5"/>
        <v>11573.328</v>
      </c>
      <c r="I101">
        <f t="shared" si="6"/>
        <v>0</v>
      </c>
      <c r="J101">
        <f t="shared" si="7"/>
        <v>500</v>
      </c>
      <c r="K101">
        <f t="shared" si="8"/>
        <v>0</v>
      </c>
      <c r="L101">
        <f t="shared" si="9"/>
        <v>0</v>
      </c>
    </row>
    <row r="102" spans="1:12" x14ac:dyDescent="0.25">
      <c r="A102">
        <v>20160812</v>
      </c>
      <c r="B102">
        <v>0.22721907496452301</v>
      </c>
      <c r="C102">
        <v>2.3148220032453499E-2</v>
      </c>
      <c r="D102">
        <v>0.74963271617889404</v>
      </c>
      <c r="E102">
        <v>23.39509</v>
      </c>
      <c r="F102" t="e">
        <v>#N/A</v>
      </c>
      <c r="G102" t="e">
        <v>#N/A</v>
      </c>
      <c r="H102">
        <f t="shared" si="5"/>
        <v>11697.545</v>
      </c>
      <c r="I102">
        <f t="shared" si="6"/>
        <v>0</v>
      </c>
      <c r="J102">
        <f t="shared" si="7"/>
        <v>500</v>
      </c>
      <c r="K102">
        <f t="shared" si="8"/>
        <v>0</v>
      </c>
      <c r="L102">
        <f t="shared" si="9"/>
        <v>0</v>
      </c>
    </row>
    <row r="103" spans="1:12" x14ac:dyDescent="0.25">
      <c r="A103">
        <v>20160815</v>
      </c>
      <c r="B103">
        <v>0.271491229534149</v>
      </c>
      <c r="C103">
        <v>2.1599629893898901E-2</v>
      </c>
      <c r="D103">
        <v>0.706909120082855</v>
      </c>
      <c r="E103">
        <v>23.572061999999999</v>
      </c>
      <c r="F103" t="e">
        <v>#N/A</v>
      </c>
      <c r="G103" t="e">
        <v>#N/A</v>
      </c>
      <c r="H103">
        <f t="shared" si="5"/>
        <v>11786.030999999999</v>
      </c>
      <c r="I103">
        <f t="shared" si="6"/>
        <v>0</v>
      </c>
      <c r="J103">
        <f t="shared" si="7"/>
        <v>500</v>
      </c>
      <c r="K103">
        <f t="shared" si="8"/>
        <v>0</v>
      </c>
      <c r="L103">
        <f t="shared" si="9"/>
        <v>0</v>
      </c>
    </row>
    <row r="104" spans="1:12" x14ac:dyDescent="0.25">
      <c r="A104">
        <v>20160816</v>
      </c>
      <c r="B104">
        <v>0.27535381913185097</v>
      </c>
      <c r="C104">
        <v>2.2983871400356199E-2</v>
      </c>
      <c r="D104">
        <v>0.70166224241256703</v>
      </c>
      <c r="E104">
        <v>23.555703999999999</v>
      </c>
      <c r="F104" t="e">
        <v>#N/A</v>
      </c>
      <c r="G104" t="e">
        <v>#N/A</v>
      </c>
      <c r="H104">
        <f t="shared" si="5"/>
        <v>11777.851999999999</v>
      </c>
      <c r="I104">
        <f t="shared" si="6"/>
        <v>0</v>
      </c>
      <c r="J104">
        <f t="shared" si="7"/>
        <v>500</v>
      </c>
      <c r="K104">
        <f t="shared" si="8"/>
        <v>0</v>
      </c>
      <c r="L104">
        <f t="shared" si="9"/>
        <v>0</v>
      </c>
    </row>
    <row r="105" spans="1:12" x14ac:dyDescent="0.25">
      <c r="A105">
        <v>20160817</v>
      </c>
      <c r="B105">
        <v>0.20934739708900399</v>
      </c>
      <c r="C105">
        <v>2.2413199767470301E-2</v>
      </c>
      <c r="D105">
        <v>0.76823943853378296</v>
      </c>
      <c r="E105">
        <v>23.565548</v>
      </c>
      <c r="F105" t="e">
        <v>#N/A</v>
      </c>
      <c r="G105" t="e">
        <v>#N/A</v>
      </c>
      <c r="H105">
        <f t="shared" si="5"/>
        <v>11782.773999999999</v>
      </c>
      <c r="I105">
        <f t="shared" si="6"/>
        <v>0</v>
      </c>
      <c r="J105">
        <f t="shared" si="7"/>
        <v>500</v>
      </c>
      <c r="K105">
        <f t="shared" si="8"/>
        <v>0</v>
      </c>
      <c r="L105">
        <f t="shared" si="9"/>
        <v>0</v>
      </c>
    </row>
    <row r="106" spans="1:12" x14ac:dyDescent="0.25">
      <c r="A106">
        <v>20160818</v>
      </c>
      <c r="B106">
        <v>0.41137245297431901</v>
      </c>
      <c r="C106">
        <v>2.7547411620616899E-2</v>
      </c>
      <c r="D106">
        <v>0.56108015775680498</v>
      </c>
      <c r="E106">
        <v>23.723158000000002</v>
      </c>
      <c r="F106" t="e">
        <v>#N/A</v>
      </c>
      <c r="G106" t="e">
        <v>#N/A</v>
      </c>
      <c r="H106">
        <f t="shared" si="5"/>
        <v>11861.579000000002</v>
      </c>
      <c r="I106">
        <f t="shared" si="6"/>
        <v>0</v>
      </c>
      <c r="J106">
        <f t="shared" si="7"/>
        <v>500</v>
      </c>
      <c r="K106">
        <f t="shared" si="8"/>
        <v>0</v>
      </c>
      <c r="L106">
        <f t="shared" si="9"/>
        <v>0</v>
      </c>
    </row>
    <row r="107" spans="1:12" x14ac:dyDescent="0.25">
      <c r="A107">
        <v>20160819</v>
      </c>
      <c r="B107">
        <v>0.58806383609771695</v>
      </c>
      <c r="C107">
        <v>2.7610760182142199E-2</v>
      </c>
      <c r="D107">
        <v>0.38432535529136602</v>
      </c>
      <c r="E107">
        <v>23.603999999999999</v>
      </c>
      <c r="F107" t="e">
        <v>#N/A</v>
      </c>
      <c r="G107" t="e">
        <v>#N/A</v>
      </c>
      <c r="H107">
        <f t="shared" si="5"/>
        <v>0</v>
      </c>
      <c r="I107">
        <f t="shared" si="6"/>
        <v>0</v>
      </c>
      <c r="J107">
        <f t="shared" si="7"/>
        <v>0</v>
      </c>
      <c r="K107">
        <f t="shared" si="8"/>
        <v>0</v>
      </c>
      <c r="L107">
        <f t="shared" si="9"/>
        <v>0</v>
      </c>
    </row>
    <row r="108" spans="1:12" x14ac:dyDescent="0.25">
      <c r="A108">
        <v>20160822</v>
      </c>
      <c r="B108">
        <v>0.66373014450073198</v>
      </c>
      <c r="C108">
        <v>2.7016203850507702E-2</v>
      </c>
      <c r="D108">
        <v>0.30925369262695301</v>
      </c>
      <c r="E108">
        <v>23.513999999999999</v>
      </c>
      <c r="F108" t="e">
        <v>#N/A</v>
      </c>
      <c r="G108" t="e">
        <v>#N/A</v>
      </c>
      <c r="H108">
        <f t="shared" si="5"/>
        <v>0</v>
      </c>
      <c r="I108">
        <f t="shared" si="6"/>
        <v>0</v>
      </c>
      <c r="J108">
        <f t="shared" si="7"/>
        <v>0</v>
      </c>
      <c r="K108">
        <f t="shared" si="8"/>
        <v>0</v>
      </c>
      <c r="L108">
        <f t="shared" si="9"/>
        <v>0</v>
      </c>
    </row>
    <row r="109" spans="1:12" x14ac:dyDescent="0.25">
      <c r="A109">
        <v>20160823</v>
      </c>
      <c r="B109">
        <v>0.65855979919433505</v>
      </c>
      <c r="C109">
        <v>2.5514313951134598E-2</v>
      </c>
      <c r="D109">
        <v>0.31592595577239901</v>
      </c>
      <c r="E109">
        <v>23.585046999999999</v>
      </c>
      <c r="F109" t="e">
        <v>#N/A</v>
      </c>
      <c r="G109" t="e">
        <v>#N/A</v>
      </c>
      <c r="H109">
        <f t="shared" si="5"/>
        <v>0</v>
      </c>
      <c r="I109">
        <f t="shared" si="6"/>
        <v>0</v>
      </c>
      <c r="J109">
        <f t="shared" si="7"/>
        <v>0</v>
      </c>
      <c r="K109">
        <f t="shared" si="8"/>
        <v>0</v>
      </c>
      <c r="L109">
        <f t="shared" si="9"/>
        <v>0</v>
      </c>
    </row>
    <row r="110" spans="1:12" x14ac:dyDescent="0.25">
      <c r="A110">
        <v>20160824</v>
      </c>
      <c r="B110">
        <v>0.69006240367889404</v>
      </c>
      <c r="C110">
        <v>2.28077005594968E-2</v>
      </c>
      <c r="D110">
        <v>0.28712993860244701</v>
      </c>
      <c r="E110">
        <v>23.473188</v>
      </c>
      <c r="F110" t="e">
        <v>#N/A</v>
      </c>
      <c r="G110" t="e">
        <v>#N/A</v>
      </c>
      <c r="H110">
        <f t="shared" si="5"/>
        <v>0</v>
      </c>
      <c r="I110">
        <f t="shared" si="6"/>
        <v>0</v>
      </c>
      <c r="J110">
        <f t="shared" si="7"/>
        <v>0</v>
      </c>
      <c r="K110">
        <f t="shared" si="8"/>
        <v>0</v>
      </c>
      <c r="L110">
        <f t="shared" si="9"/>
        <v>0</v>
      </c>
    </row>
    <row r="111" spans="1:12" x14ac:dyDescent="0.25">
      <c r="A111">
        <v>20160825</v>
      </c>
      <c r="B111">
        <v>0.65059006214141801</v>
      </c>
      <c r="C111">
        <v>2.2857490926980899E-2</v>
      </c>
      <c r="D111">
        <v>0.32655245065688998</v>
      </c>
      <c r="E111">
        <v>23.471018000000001</v>
      </c>
      <c r="F111" t="e">
        <v>#N/A</v>
      </c>
      <c r="G111" t="e">
        <v>#N/A</v>
      </c>
      <c r="H111">
        <f t="shared" si="5"/>
        <v>0</v>
      </c>
      <c r="I111">
        <f t="shared" si="6"/>
        <v>0</v>
      </c>
      <c r="J111">
        <f t="shared" si="7"/>
        <v>0</v>
      </c>
      <c r="K111">
        <f t="shared" si="8"/>
        <v>0</v>
      </c>
      <c r="L111">
        <f t="shared" si="9"/>
        <v>0</v>
      </c>
    </row>
    <row r="112" spans="1:12" x14ac:dyDescent="0.25">
      <c r="A112">
        <v>20160826</v>
      </c>
      <c r="B112">
        <v>0.58522045612335205</v>
      </c>
      <c r="C112">
        <v>2.3334104567766099E-2</v>
      </c>
      <c r="D112">
        <v>0.39144545793533297</v>
      </c>
      <c r="E112">
        <v>23.594511000000001</v>
      </c>
      <c r="F112" t="e">
        <v>#N/A</v>
      </c>
      <c r="G112" t="e">
        <v>#N/A</v>
      </c>
      <c r="H112">
        <f t="shared" si="5"/>
        <v>0</v>
      </c>
      <c r="I112">
        <f t="shared" si="6"/>
        <v>0</v>
      </c>
      <c r="J112">
        <f t="shared" si="7"/>
        <v>0</v>
      </c>
      <c r="K112">
        <f t="shared" si="8"/>
        <v>0</v>
      </c>
      <c r="L112">
        <f t="shared" si="9"/>
        <v>0</v>
      </c>
    </row>
    <row r="113" spans="1:12" x14ac:dyDescent="0.25">
      <c r="A113">
        <v>20160829</v>
      </c>
      <c r="B113">
        <v>0.67158323526382402</v>
      </c>
      <c r="C113">
        <v>2.16189064085483E-2</v>
      </c>
      <c r="D113">
        <v>0.30679786205291698</v>
      </c>
      <c r="E113">
        <v>23.461500000000001</v>
      </c>
      <c r="F113" t="e">
        <v>#N/A</v>
      </c>
      <c r="G113" t="e">
        <v>#N/A</v>
      </c>
      <c r="H113">
        <f t="shared" si="5"/>
        <v>0</v>
      </c>
      <c r="I113">
        <f t="shared" si="6"/>
        <v>0</v>
      </c>
      <c r="J113">
        <f t="shared" si="7"/>
        <v>0</v>
      </c>
      <c r="K113">
        <f t="shared" si="8"/>
        <v>0</v>
      </c>
      <c r="L113">
        <f t="shared" si="9"/>
        <v>0</v>
      </c>
    </row>
    <row r="114" spans="1:12" x14ac:dyDescent="0.25">
      <c r="A114">
        <v>20160830</v>
      </c>
      <c r="B114">
        <v>0.57465904951095503</v>
      </c>
      <c r="C114">
        <v>2.36878283321857E-2</v>
      </c>
      <c r="D114">
        <v>0.40165311098098699</v>
      </c>
      <c r="E114">
        <v>23.650217000000001</v>
      </c>
      <c r="F114" t="e">
        <v>#N/A</v>
      </c>
      <c r="G114" t="e">
        <v>#N/A</v>
      </c>
      <c r="H114">
        <f t="shared" si="5"/>
        <v>0</v>
      </c>
      <c r="I114">
        <f t="shared" si="6"/>
        <v>0</v>
      </c>
      <c r="J114">
        <f t="shared" si="7"/>
        <v>0</v>
      </c>
      <c r="K114">
        <f t="shared" si="8"/>
        <v>0</v>
      </c>
      <c r="L114">
        <f t="shared" si="9"/>
        <v>0</v>
      </c>
    </row>
    <row r="115" spans="1:12" x14ac:dyDescent="0.25">
      <c r="A115">
        <v>20160831</v>
      </c>
      <c r="B115">
        <v>0.61659729480743397</v>
      </c>
      <c r="C115">
        <v>2.31371335685253E-2</v>
      </c>
      <c r="D115">
        <v>0.360265612602233</v>
      </c>
      <c r="E115">
        <v>23.643635</v>
      </c>
      <c r="F115" t="e">
        <v>#N/A</v>
      </c>
      <c r="G115" t="e">
        <v>#N/A</v>
      </c>
      <c r="H115">
        <f t="shared" si="5"/>
        <v>0</v>
      </c>
      <c r="I115">
        <f t="shared" si="6"/>
        <v>0</v>
      </c>
      <c r="J115">
        <f t="shared" si="7"/>
        <v>0</v>
      </c>
      <c r="K115">
        <f t="shared" si="8"/>
        <v>0</v>
      </c>
      <c r="L115">
        <f t="shared" si="9"/>
        <v>0</v>
      </c>
    </row>
    <row r="116" spans="1:12" x14ac:dyDescent="0.25">
      <c r="A116">
        <v>20160901</v>
      </c>
      <c r="B116">
        <v>0.68097776174545199</v>
      </c>
      <c r="C116">
        <v>2.1674763411283399E-2</v>
      </c>
      <c r="D116">
        <v>0.29734748601913402</v>
      </c>
      <c r="E116">
        <v>23.731054</v>
      </c>
      <c r="F116" t="e">
        <v>#N/A</v>
      </c>
      <c r="G116" t="e">
        <v>#N/A</v>
      </c>
      <c r="H116">
        <f t="shared" si="5"/>
        <v>0</v>
      </c>
      <c r="I116">
        <f t="shared" si="6"/>
        <v>0</v>
      </c>
      <c r="J116">
        <f t="shared" si="7"/>
        <v>0</v>
      </c>
      <c r="K116">
        <f t="shared" si="8"/>
        <v>0</v>
      </c>
      <c r="L116">
        <f t="shared" si="9"/>
        <v>0</v>
      </c>
    </row>
    <row r="117" spans="1:12" x14ac:dyDescent="0.25">
      <c r="A117">
        <v>20160902</v>
      </c>
      <c r="B117">
        <v>0.58695429563522294</v>
      </c>
      <c r="C117">
        <v>2.3755071684718101E-2</v>
      </c>
      <c r="D117">
        <v>0.389290571212768</v>
      </c>
      <c r="E117">
        <v>23.955019</v>
      </c>
      <c r="F117" t="e">
        <v>#N/A</v>
      </c>
      <c r="G117" t="e">
        <v>#N/A</v>
      </c>
      <c r="H117">
        <f t="shared" si="5"/>
        <v>0</v>
      </c>
      <c r="I117">
        <f t="shared" si="6"/>
        <v>0</v>
      </c>
      <c r="J117">
        <f t="shared" si="7"/>
        <v>0</v>
      </c>
      <c r="K117">
        <f t="shared" si="8"/>
        <v>0</v>
      </c>
      <c r="L117">
        <f t="shared" si="9"/>
        <v>0</v>
      </c>
    </row>
    <row r="118" spans="1:12" x14ac:dyDescent="0.25">
      <c r="A118">
        <v>20160905</v>
      </c>
      <c r="B118">
        <v>0.39825114607810902</v>
      </c>
      <c r="C118">
        <v>2.65310201793909E-2</v>
      </c>
      <c r="D118">
        <v>0.57521778345107999</v>
      </c>
      <c r="E118">
        <v>24.305247999999999</v>
      </c>
      <c r="F118" t="e">
        <v>#N/A</v>
      </c>
      <c r="G118" t="e">
        <v>#N/A</v>
      </c>
      <c r="H118">
        <f t="shared" si="5"/>
        <v>12152.624</v>
      </c>
      <c r="I118">
        <f t="shared" si="6"/>
        <v>0</v>
      </c>
      <c r="J118">
        <f t="shared" si="7"/>
        <v>500</v>
      </c>
      <c r="K118">
        <f t="shared" si="8"/>
        <v>0</v>
      </c>
      <c r="L118">
        <f t="shared" si="9"/>
        <v>0</v>
      </c>
    </row>
    <row r="119" spans="1:12" x14ac:dyDescent="0.25">
      <c r="A119">
        <v>20160906</v>
      </c>
      <c r="B119">
        <v>0.23368157446384399</v>
      </c>
      <c r="C119">
        <v>2.43107471615076E-2</v>
      </c>
      <c r="D119">
        <v>0.74200773239135698</v>
      </c>
      <c r="E119">
        <v>24.380554</v>
      </c>
      <c r="F119" t="e">
        <v>#N/A</v>
      </c>
      <c r="G119" t="e">
        <v>#N/A</v>
      </c>
      <c r="H119">
        <f t="shared" si="5"/>
        <v>12190.277</v>
      </c>
      <c r="I119">
        <f t="shared" si="6"/>
        <v>0</v>
      </c>
      <c r="J119">
        <f t="shared" si="7"/>
        <v>500</v>
      </c>
      <c r="K119">
        <f t="shared" si="8"/>
        <v>0</v>
      </c>
      <c r="L119">
        <f t="shared" si="9"/>
        <v>0</v>
      </c>
    </row>
    <row r="120" spans="1:12" x14ac:dyDescent="0.25">
      <c r="A120">
        <v>20160907</v>
      </c>
      <c r="B120">
        <v>8.0873221158981295E-2</v>
      </c>
      <c r="C120">
        <v>1.50621188804507E-2</v>
      </c>
      <c r="D120">
        <v>0.90406465530395497</v>
      </c>
      <c r="E120">
        <v>24.428311999999998</v>
      </c>
      <c r="F120" t="e">
        <v>#N/A</v>
      </c>
      <c r="G120" t="e">
        <v>#N/A</v>
      </c>
      <c r="H120">
        <f t="shared" si="5"/>
        <v>12214.155999999999</v>
      </c>
      <c r="I120">
        <f t="shared" si="6"/>
        <v>0</v>
      </c>
      <c r="J120">
        <f t="shared" si="7"/>
        <v>500</v>
      </c>
      <c r="K120">
        <f t="shared" si="8"/>
        <v>0</v>
      </c>
      <c r="L120">
        <f t="shared" si="9"/>
        <v>0</v>
      </c>
    </row>
    <row r="121" spans="1:12" x14ac:dyDescent="0.25">
      <c r="A121">
        <v>20160908</v>
      </c>
      <c r="B121">
        <v>8.5899174213409396E-2</v>
      </c>
      <c r="C121">
        <v>1.50965861976146E-2</v>
      </c>
      <c r="D121">
        <v>0.89900428056716897</v>
      </c>
      <c r="E121">
        <v>24.498277999999999</v>
      </c>
      <c r="F121" t="e">
        <v>#N/A</v>
      </c>
      <c r="G121" t="e">
        <v>#N/A</v>
      </c>
      <c r="H121">
        <f t="shared" si="5"/>
        <v>12249.138999999999</v>
      </c>
      <c r="I121">
        <f t="shared" si="6"/>
        <v>0</v>
      </c>
      <c r="J121">
        <f t="shared" si="7"/>
        <v>500</v>
      </c>
      <c r="K121">
        <f t="shared" si="8"/>
        <v>0</v>
      </c>
      <c r="L121">
        <f t="shared" si="9"/>
        <v>0</v>
      </c>
    </row>
    <row r="122" spans="1:12" x14ac:dyDescent="0.25">
      <c r="A122">
        <v>20160909</v>
      </c>
      <c r="B122">
        <v>0.38003712892532299</v>
      </c>
      <c r="C122">
        <v>2.63146068900823E-2</v>
      </c>
      <c r="D122">
        <v>0.59364825487136796</v>
      </c>
      <c r="E122">
        <v>24.832214</v>
      </c>
      <c r="F122" t="e">
        <v>#N/A</v>
      </c>
      <c r="G122" t="e">
        <v>#N/A</v>
      </c>
      <c r="H122">
        <f t="shared" si="5"/>
        <v>12416.107</v>
      </c>
      <c r="I122">
        <f t="shared" si="6"/>
        <v>0</v>
      </c>
      <c r="J122">
        <f t="shared" si="7"/>
        <v>500</v>
      </c>
      <c r="K122">
        <f t="shared" si="8"/>
        <v>0</v>
      </c>
      <c r="L122">
        <f t="shared" si="9"/>
        <v>0</v>
      </c>
    </row>
    <row r="123" spans="1:12" x14ac:dyDescent="0.25">
      <c r="A123">
        <v>20160912</v>
      </c>
      <c r="B123">
        <v>0.96876424551010099</v>
      </c>
      <c r="C123">
        <v>4.8511456698179202E-3</v>
      </c>
      <c r="D123">
        <v>2.63846199959516E-2</v>
      </c>
      <c r="E123">
        <v>24.199911</v>
      </c>
      <c r="F123" t="e">
        <v>#N/A</v>
      </c>
      <c r="G123" t="e">
        <v>#N/A</v>
      </c>
      <c r="H123">
        <f t="shared" si="5"/>
        <v>0</v>
      </c>
      <c r="I123">
        <f t="shared" si="6"/>
        <v>0</v>
      </c>
      <c r="J123">
        <f t="shared" si="7"/>
        <v>0</v>
      </c>
      <c r="K123">
        <f t="shared" si="8"/>
        <v>0</v>
      </c>
      <c r="L123">
        <f t="shared" si="9"/>
        <v>0</v>
      </c>
    </row>
    <row r="124" spans="1:12" x14ac:dyDescent="0.25">
      <c r="A124">
        <v>20160913</v>
      </c>
      <c r="B124">
        <v>0.97895926237106301</v>
      </c>
      <c r="C124">
        <v>3.4659917000681101E-3</v>
      </c>
      <c r="D124">
        <v>1.75747014582157E-2</v>
      </c>
      <c r="E124">
        <v>24.20064</v>
      </c>
      <c r="F124" t="e">
        <v>#N/A</v>
      </c>
      <c r="G124" t="e">
        <v>#N/A</v>
      </c>
      <c r="H124">
        <f t="shared" si="5"/>
        <v>0</v>
      </c>
      <c r="I124">
        <f t="shared" si="6"/>
        <v>0</v>
      </c>
      <c r="J124">
        <f t="shared" si="7"/>
        <v>0</v>
      </c>
      <c r="K124">
        <f t="shared" si="8"/>
        <v>0</v>
      </c>
      <c r="L124">
        <f t="shared" si="9"/>
        <v>0</v>
      </c>
    </row>
    <row r="125" spans="1:12" x14ac:dyDescent="0.25">
      <c r="A125">
        <v>20160914</v>
      </c>
      <c r="B125">
        <v>0.99424135684966997</v>
      </c>
      <c r="C125">
        <v>1.1238195002078999E-3</v>
      </c>
      <c r="D125">
        <v>4.6348646283149702E-3</v>
      </c>
      <c r="E125">
        <v>23.974640000000001</v>
      </c>
      <c r="F125" t="e">
        <v>#N/A</v>
      </c>
      <c r="G125" t="e">
        <v>#N/A</v>
      </c>
      <c r="H125">
        <f t="shared" si="5"/>
        <v>0</v>
      </c>
      <c r="I125">
        <f t="shared" si="6"/>
        <v>0</v>
      </c>
      <c r="J125">
        <f t="shared" si="7"/>
        <v>0</v>
      </c>
      <c r="K125">
        <f t="shared" si="8"/>
        <v>0</v>
      </c>
      <c r="L125">
        <f t="shared" si="9"/>
        <v>0</v>
      </c>
    </row>
    <row r="126" spans="1:12" x14ac:dyDescent="0.25">
      <c r="A126">
        <v>20160915</v>
      </c>
      <c r="B126">
        <v>0.988630771636962</v>
      </c>
      <c r="C126">
        <v>1.93420832511037E-3</v>
      </c>
      <c r="D126">
        <v>9.4350101426243695E-3</v>
      </c>
      <c r="E126">
        <v>24.037462000000001</v>
      </c>
      <c r="F126" t="e">
        <v>#N/A</v>
      </c>
      <c r="G126" t="e">
        <v>#N/A</v>
      </c>
      <c r="H126">
        <f t="shared" si="5"/>
        <v>0</v>
      </c>
      <c r="I126">
        <f t="shared" si="6"/>
        <v>0</v>
      </c>
      <c r="J126">
        <f t="shared" si="7"/>
        <v>0</v>
      </c>
      <c r="K126">
        <f t="shared" si="8"/>
        <v>0</v>
      </c>
      <c r="L126">
        <f t="shared" si="9"/>
        <v>0</v>
      </c>
    </row>
    <row r="127" spans="1:12" x14ac:dyDescent="0.25">
      <c r="A127">
        <v>20160919</v>
      </c>
      <c r="B127">
        <v>0.327097028493881</v>
      </c>
      <c r="C127">
        <v>2.5709189474582599E-2</v>
      </c>
      <c r="D127">
        <v>0.64719372987747104</v>
      </c>
      <c r="E127">
        <v>24.246880000000001</v>
      </c>
      <c r="F127" t="e">
        <v>#N/A</v>
      </c>
      <c r="G127" t="e">
        <v>#N/A</v>
      </c>
      <c r="H127">
        <f t="shared" si="5"/>
        <v>12123.44</v>
      </c>
      <c r="I127">
        <f t="shared" si="6"/>
        <v>0</v>
      </c>
      <c r="J127">
        <f t="shared" si="7"/>
        <v>500</v>
      </c>
      <c r="K127">
        <f t="shared" si="8"/>
        <v>0</v>
      </c>
      <c r="L127">
        <f t="shared" si="9"/>
        <v>0</v>
      </c>
    </row>
    <row r="128" spans="1:12" x14ac:dyDescent="0.25">
      <c r="A128">
        <v>20160920</v>
      </c>
      <c r="B128">
        <v>0.316936165094375</v>
      </c>
      <c r="C128">
        <v>2.3986283689737299E-2</v>
      </c>
      <c r="D128">
        <v>0.65907758474349898</v>
      </c>
      <c r="E128">
        <v>24.219898000000001</v>
      </c>
      <c r="F128" t="e">
        <v>#N/A</v>
      </c>
      <c r="G128" t="e">
        <v>#N/A</v>
      </c>
      <c r="H128">
        <f t="shared" si="5"/>
        <v>12109.949000000001</v>
      </c>
      <c r="I128">
        <f t="shared" si="6"/>
        <v>0</v>
      </c>
      <c r="J128">
        <f t="shared" si="7"/>
        <v>500</v>
      </c>
      <c r="K128">
        <f t="shared" si="8"/>
        <v>0</v>
      </c>
      <c r="L128">
        <f t="shared" si="9"/>
        <v>0</v>
      </c>
    </row>
    <row r="129" spans="1:12" x14ac:dyDescent="0.25">
      <c r="A129">
        <v>20160921</v>
      </c>
      <c r="B129">
        <v>3.7972211837768499E-2</v>
      </c>
      <c r="C129">
        <v>1.0508940555155199E-2</v>
      </c>
      <c r="D129">
        <v>0.95151883363723699</v>
      </c>
      <c r="E129">
        <v>24.349250000000001</v>
      </c>
      <c r="F129" t="e">
        <v>#N/A</v>
      </c>
      <c r="G129" t="e">
        <v>#N/A</v>
      </c>
      <c r="H129">
        <f t="shared" si="5"/>
        <v>12174.625</v>
      </c>
      <c r="I129">
        <f t="shared" si="6"/>
        <v>0</v>
      </c>
      <c r="J129">
        <f t="shared" si="7"/>
        <v>500</v>
      </c>
      <c r="K129">
        <f t="shared" si="8"/>
        <v>0</v>
      </c>
      <c r="L129">
        <f t="shared" si="9"/>
        <v>0</v>
      </c>
    </row>
    <row r="130" spans="1:12" x14ac:dyDescent="0.25">
      <c r="A130">
        <v>20160922</v>
      </c>
      <c r="B130">
        <v>1.51155032217502E-2</v>
      </c>
      <c r="C130">
        <v>6.3875536434352398E-3</v>
      </c>
      <c r="D130">
        <v>0.97849690914153997</v>
      </c>
      <c r="E130">
        <v>24.632999999999999</v>
      </c>
      <c r="F130" t="e">
        <v>#N/A</v>
      </c>
      <c r="G130" t="e">
        <v>#N/A</v>
      </c>
      <c r="H130">
        <f t="shared" si="5"/>
        <v>12316.5</v>
      </c>
      <c r="I130">
        <f t="shared" si="6"/>
        <v>0</v>
      </c>
      <c r="J130">
        <f t="shared" si="7"/>
        <v>500</v>
      </c>
      <c r="K130">
        <f t="shared" si="8"/>
        <v>0</v>
      </c>
      <c r="L130">
        <f t="shared" si="9"/>
        <v>0</v>
      </c>
    </row>
    <row r="131" spans="1:12" x14ac:dyDescent="0.25">
      <c r="A131">
        <v>20160923</v>
      </c>
      <c r="B131">
        <v>5.18705956637859E-2</v>
      </c>
      <c r="C131">
        <v>1.1719260364770801E-2</v>
      </c>
      <c r="D131">
        <v>0.93641012907028198</v>
      </c>
      <c r="E131">
        <v>24.485976999999998</v>
      </c>
      <c r="F131" t="e">
        <v>#N/A</v>
      </c>
      <c r="G131" t="e">
        <v>#N/A</v>
      </c>
      <c r="H131">
        <f t="shared" si="5"/>
        <v>12242.988499999999</v>
      </c>
      <c r="I131">
        <f t="shared" si="6"/>
        <v>0</v>
      </c>
      <c r="J131">
        <f t="shared" si="7"/>
        <v>500</v>
      </c>
      <c r="K131">
        <f t="shared" si="8"/>
        <v>0</v>
      </c>
      <c r="L131">
        <f t="shared" si="9"/>
        <v>0</v>
      </c>
    </row>
    <row r="132" spans="1:12" x14ac:dyDescent="0.25">
      <c r="A132">
        <v>20160926</v>
      </c>
      <c r="B132">
        <v>0.18424868583679199</v>
      </c>
      <c r="C132">
        <v>2.4002568796277001E-2</v>
      </c>
      <c r="D132">
        <v>0.79174876213073697</v>
      </c>
      <c r="E132">
        <v>24.158852</v>
      </c>
      <c r="F132" t="e">
        <v>#N/A</v>
      </c>
      <c r="G132" t="e">
        <v>#N/A</v>
      </c>
      <c r="H132">
        <f t="shared" si="5"/>
        <v>12079.425999999999</v>
      </c>
      <c r="I132">
        <f t="shared" si="6"/>
        <v>0</v>
      </c>
      <c r="J132">
        <f t="shared" si="7"/>
        <v>500</v>
      </c>
      <c r="K132">
        <f t="shared" si="8"/>
        <v>0</v>
      </c>
      <c r="L132">
        <f t="shared" si="9"/>
        <v>0</v>
      </c>
    </row>
    <row r="133" spans="1:12" x14ac:dyDescent="0.25">
      <c r="A133">
        <v>20160927</v>
      </c>
      <c r="B133">
        <v>0.365801811218261</v>
      </c>
      <c r="C133">
        <v>2.85368878394365E-2</v>
      </c>
      <c r="D133">
        <v>0.60566127300262396</v>
      </c>
      <c r="E133">
        <v>24.275295</v>
      </c>
      <c r="F133" t="e">
        <v>#N/A</v>
      </c>
      <c r="G133" t="e">
        <v>#N/A</v>
      </c>
      <c r="H133">
        <f t="shared" si="5"/>
        <v>12137.647499999999</v>
      </c>
      <c r="I133">
        <f t="shared" si="6"/>
        <v>0</v>
      </c>
      <c r="J133">
        <f t="shared" si="7"/>
        <v>500</v>
      </c>
      <c r="K133">
        <f t="shared" si="8"/>
        <v>0</v>
      </c>
      <c r="L133">
        <f t="shared" si="9"/>
        <v>0</v>
      </c>
    </row>
    <row r="134" spans="1:12" x14ac:dyDescent="0.25">
      <c r="A134">
        <v>20160928</v>
      </c>
      <c r="B134">
        <v>0.55186200141906705</v>
      </c>
      <c r="C134">
        <v>2.8708215802907899E-2</v>
      </c>
      <c r="D134">
        <v>0.41942974925041199</v>
      </c>
      <c r="E134">
        <v>24.224215000000001</v>
      </c>
      <c r="F134" t="e">
        <v>#N/A</v>
      </c>
      <c r="G134" t="e">
        <v>#N/A</v>
      </c>
      <c r="H134">
        <f t="shared" ref="H134:H197" si="10">IF(AND(D134&gt;$I$2, ISNA(G134)=FALSE),G134*$G$3,IF(D134=MAX(B134:D134),E134*$E$3,0))</f>
        <v>0</v>
      </c>
      <c r="I134">
        <f t="shared" ref="I134:I197" si="11">IF(AND(B134=MAX(B134:D134),ISNA(F134)=FALSE),F134*$F$3,0)</f>
        <v>0</v>
      </c>
      <c r="J134">
        <f t="shared" ref="J134:J197" si="12">IF(AND(D134&gt;$I$2, ISNA(G134)=FALSE),0,IF(D134=MAX(B134:D134),$E$3,0))</f>
        <v>0</v>
      </c>
      <c r="K134">
        <f t="shared" ref="K134:K197" si="13">IF(AND(B134=MAX(B134:D134),ISNA(F134)=FALSE),$F$3,0)</f>
        <v>0</v>
      </c>
      <c r="L134">
        <f t="shared" ref="L134:L197" si="14">IF(AND(D134&gt;$I$2, ISNA(G134)=FALSE),$G$3,IF(D134=MAX(B134:D134),0,0))</f>
        <v>0</v>
      </c>
    </row>
    <row r="135" spans="1:12" x14ac:dyDescent="0.25">
      <c r="A135">
        <v>20160929</v>
      </c>
      <c r="B135">
        <v>0.34173423051834101</v>
      </c>
      <c r="C135">
        <v>3.1374786049127502E-2</v>
      </c>
      <c r="D135">
        <v>0.62689101696014404</v>
      </c>
      <c r="E135">
        <v>24.460298999999999</v>
      </c>
      <c r="F135" t="e">
        <v>#N/A</v>
      </c>
      <c r="G135" t="e">
        <v>#N/A</v>
      </c>
      <c r="H135">
        <f t="shared" si="10"/>
        <v>12230.1495</v>
      </c>
      <c r="I135">
        <f t="shared" si="11"/>
        <v>0</v>
      </c>
      <c r="J135">
        <f t="shared" si="12"/>
        <v>500</v>
      </c>
      <c r="K135">
        <f t="shared" si="13"/>
        <v>0</v>
      </c>
      <c r="L135">
        <f t="shared" si="14"/>
        <v>0</v>
      </c>
    </row>
    <row r="136" spans="1:12" x14ac:dyDescent="0.25">
      <c r="A136">
        <v>20160930</v>
      </c>
      <c r="B136">
        <v>0.43328639864921498</v>
      </c>
      <c r="C136">
        <v>2.8141748160123801E-2</v>
      </c>
      <c r="D136">
        <v>0.53857189416885298</v>
      </c>
      <c r="E136">
        <v>24.092656999999999</v>
      </c>
      <c r="F136" t="e">
        <v>#N/A</v>
      </c>
      <c r="G136" t="e">
        <v>#N/A</v>
      </c>
      <c r="H136">
        <f t="shared" si="10"/>
        <v>12046.3285</v>
      </c>
      <c r="I136">
        <f t="shared" si="11"/>
        <v>0</v>
      </c>
      <c r="J136">
        <f t="shared" si="12"/>
        <v>500</v>
      </c>
      <c r="K136">
        <f t="shared" si="13"/>
        <v>0</v>
      </c>
      <c r="L136">
        <f t="shared" si="14"/>
        <v>0</v>
      </c>
    </row>
    <row r="137" spans="1:12" x14ac:dyDescent="0.25">
      <c r="A137">
        <v>20161003</v>
      </c>
      <c r="B137">
        <v>0.30603516101837103</v>
      </c>
      <c r="C137">
        <v>2.7173768728971402E-2</v>
      </c>
      <c r="D137">
        <v>0.66679108142852705</v>
      </c>
      <c r="E137">
        <v>24.331087</v>
      </c>
      <c r="F137" t="e">
        <v>#N/A</v>
      </c>
      <c r="G137" t="e">
        <v>#N/A</v>
      </c>
      <c r="H137">
        <f t="shared" si="10"/>
        <v>12165.5435</v>
      </c>
      <c r="I137">
        <f t="shared" si="11"/>
        <v>0</v>
      </c>
      <c r="J137">
        <f t="shared" si="12"/>
        <v>500</v>
      </c>
      <c r="K137">
        <f t="shared" si="13"/>
        <v>0</v>
      </c>
      <c r="L137">
        <f t="shared" si="14"/>
        <v>0</v>
      </c>
    </row>
    <row r="138" spans="1:12" x14ac:dyDescent="0.25">
      <c r="A138">
        <v>20161004</v>
      </c>
      <c r="B138">
        <v>0.19647130370140001</v>
      </c>
      <c r="C138">
        <v>2.2562976926565101E-2</v>
      </c>
      <c r="D138">
        <v>0.78096580505371005</v>
      </c>
      <c r="E138">
        <v>24.331935999999999</v>
      </c>
      <c r="F138" t="e">
        <v>#N/A</v>
      </c>
      <c r="G138" t="e">
        <v>#N/A</v>
      </c>
      <c r="H138">
        <f t="shared" si="10"/>
        <v>12165.967999999999</v>
      </c>
      <c r="I138">
        <f t="shared" si="11"/>
        <v>0</v>
      </c>
      <c r="J138">
        <f t="shared" si="12"/>
        <v>500</v>
      </c>
      <c r="K138">
        <f t="shared" si="13"/>
        <v>0</v>
      </c>
      <c r="L138">
        <f t="shared" si="14"/>
        <v>0</v>
      </c>
    </row>
    <row r="139" spans="1:12" x14ac:dyDescent="0.25">
      <c r="A139">
        <v>20161005</v>
      </c>
      <c r="B139">
        <v>0.59612685441970803</v>
      </c>
      <c r="C139">
        <v>2.15729549527168E-2</v>
      </c>
      <c r="D139">
        <v>0.38230022788047702</v>
      </c>
      <c r="E139">
        <v>24.501501000000001</v>
      </c>
      <c r="F139" t="e">
        <v>#N/A</v>
      </c>
      <c r="G139" t="e">
        <v>#N/A</v>
      </c>
      <c r="H139">
        <f t="shared" si="10"/>
        <v>0</v>
      </c>
      <c r="I139">
        <f t="shared" si="11"/>
        <v>0</v>
      </c>
      <c r="J139">
        <f t="shared" si="12"/>
        <v>0</v>
      </c>
      <c r="K139">
        <f t="shared" si="13"/>
        <v>0</v>
      </c>
      <c r="L139">
        <f t="shared" si="14"/>
        <v>0</v>
      </c>
    </row>
    <row r="140" spans="1:12" x14ac:dyDescent="0.25">
      <c r="A140">
        <v>20161006</v>
      </c>
      <c r="B140">
        <v>0.180765435099601</v>
      </c>
      <c r="C140">
        <v>2.0350664854049599E-2</v>
      </c>
      <c r="D140">
        <v>0.79888391494750899</v>
      </c>
      <c r="E140">
        <v>24.668565999999998</v>
      </c>
      <c r="F140" t="e">
        <v>#N/A</v>
      </c>
      <c r="G140" t="e">
        <v>#N/A</v>
      </c>
      <c r="H140">
        <f t="shared" si="10"/>
        <v>12334.282999999999</v>
      </c>
      <c r="I140">
        <f t="shared" si="11"/>
        <v>0</v>
      </c>
      <c r="J140">
        <f t="shared" si="12"/>
        <v>500</v>
      </c>
      <c r="K140">
        <f t="shared" si="13"/>
        <v>0</v>
      </c>
      <c r="L140">
        <f t="shared" si="14"/>
        <v>0</v>
      </c>
    </row>
    <row r="141" spans="1:12" x14ac:dyDescent="0.25">
      <c r="A141">
        <v>20161007</v>
      </c>
      <c r="B141">
        <v>0.31883320212364102</v>
      </c>
      <c r="C141">
        <v>2.47671138495206E-2</v>
      </c>
      <c r="D141">
        <v>0.65639966726303101</v>
      </c>
      <c r="E141">
        <v>24.581704999999999</v>
      </c>
      <c r="F141" t="e">
        <v>#N/A</v>
      </c>
      <c r="G141" t="e">
        <v>#N/A</v>
      </c>
      <c r="H141">
        <f t="shared" si="10"/>
        <v>12290.852499999999</v>
      </c>
      <c r="I141">
        <f t="shared" si="11"/>
        <v>0</v>
      </c>
      <c r="J141">
        <f t="shared" si="12"/>
        <v>500</v>
      </c>
      <c r="K141">
        <f t="shared" si="13"/>
        <v>0</v>
      </c>
      <c r="L141">
        <f t="shared" si="14"/>
        <v>0</v>
      </c>
    </row>
    <row r="142" spans="1:12" x14ac:dyDescent="0.25">
      <c r="A142">
        <v>20161011</v>
      </c>
      <c r="B142">
        <v>0.47647944092750499</v>
      </c>
      <c r="C142">
        <v>2.5796724483370701E-2</v>
      </c>
      <c r="D142">
        <v>0.49772384762763899</v>
      </c>
      <c r="E142">
        <v>24.403466999999999</v>
      </c>
      <c r="F142" t="e">
        <v>#N/A</v>
      </c>
      <c r="G142" t="e">
        <v>#N/A</v>
      </c>
      <c r="H142">
        <f t="shared" si="10"/>
        <v>12201.7335</v>
      </c>
      <c r="I142">
        <f t="shared" si="11"/>
        <v>0</v>
      </c>
      <c r="J142">
        <f t="shared" si="12"/>
        <v>500</v>
      </c>
      <c r="K142">
        <f t="shared" si="13"/>
        <v>0</v>
      </c>
      <c r="L142">
        <f t="shared" si="14"/>
        <v>0</v>
      </c>
    </row>
    <row r="143" spans="1:12" x14ac:dyDescent="0.25">
      <c r="A143">
        <v>20161012</v>
      </c>
      <c r="B143">
        <v>0.45200520753860401</v>
      </c>
      <c r="C143">
        <v>2.8639532625675201E-2</v>
      </c>
      <c r="D143">
        <v>0.51935529708862305</v>
      </c>
      <c r="E143">
        <v>24.087841000000001</v>
      </c>
      <c r="F143" t="e">
        <v>#N/A</v>
      </c>
      <c r="G143" t="e">
        <v>#N/A</v>
      </c>
      <c r="H143">
        <f t="shared" si="10"/>
        <v>12043.9205</v>
      </c>
      <c r="I143">
        <f t="shared" si="11"/>
        <v>0</v>
      </c>
      <c r="J143">
        <f t="shared" si="12"/>
        <v>500</v>
      </c>
      <c r="K143">
        <f t="shared" si="13"/>
        <v>0</v>
      </c>
      <c r="L143">
        <f t="shared" si="14"/>
        <v>0</v>
      </c>
    </row>
    <row r="144" spans="1:12" x14ac:dyDescent="0.25">
      <c r="A144">
        <v>20161013</v>
      </c>
      <c r="B144">
        <v>0.73943847417831399</v>
      </c>
      <c r="C144">
        <v>2.0666031166911101E-2</v>
      </c>
      <c r="D144">
        <v>0.23989546298980699</v>
      </c>
      <c r="E144">
        <v>23.84</v>
      </c>
      <c r="F144" t="e">
        <v>#N/A</v>
      </c>
      <c r="G144" t="e">
        <v>#N/A</v>
      </c>
      <c r="H144">
        <f t="shared" si="10"/>
        <v>0</v>
      </c>
      <c r="I144">
        <f t="shared" si="11"/>
        <v>0</v>
      </c>
      <c r="J144">
        <f t="shared" si="12"/>
        <v>0</v>
      </c>
      <c r="K144">
        <f t="shared" si="13"/>
        <v>0</v>
      </c>
      <c r="L144">
        <f t="shared" si="14"/>
        <v>0</v>
      </c>
    </row>
    <row r="145" spans="1:12" x14ac:dyDescent="0.25">
      <c r="A145">
        <v>20161014</v>
      </c>
      <c r="B145">
        <v>0.659595966339111</v>
      </c>
      <c r="C145">
        <v>2.3244693875312802E-2</v>
      </c>
      <c r="D145">
        <v>0.317159414291381</v>
      </c>
      <c r="E145">
        <v>23.939976000000001</v>
      </c>
      <c r="F145" t="e">
        <v>#N/A</v>
      </c>
      <c r="G145" t="e">
        <v>#N/A</v>
      </c>
      <c r="H145">
        <f t="shared" si="10"/>
        <v>0</v>
      </c>
      <c r="I145">
        <f t="shared" si="11"/>
        <v>0</v>
      </c>
      <c r="J145">
        <f t="shared" si="12"/>
        <v>0</v>
      </c>
      <c r="K145">
        <f t="shared" si="13"/>
        <v>0</v>
      </c>
      <c r="L145">
        <f t="shared" si="14"/>
        <v>0</v>
      </c>
    </row>
    <row r="146" spans="1:12" x14ac:dyDescent="0.25">
      <c r="A146">
        <v>20161017</v>
      </c>
      <c r="B146">
        <v>0.79080992937088002</v>
      </c>
      <c r="C146">
        <v>1.7297903075814199E-2</v>
      </c>
      <c r="D146">
        <v>0.19189217686653101</v>
      </c>
      <c r="E146">
        <v>23.793427000000001</v>
      </c>
      <c r="F146" t="e">
        <v>#N/A</v>
      </c>
      <c r="G146" t="e">
        <v>#N/A</v>
      </c>
      <c r="H146">
        <f t="shared" si="10"/>
        <v>0</v>
      </c>
      <c r="I146">
        <f t="shared" si="11"/>
        <v>0</v>
      </c>
      <c r="J146">
        <f t="shared" si="12"/>
        <v>0</v>
      </c>
      <c r="K146">
        <f t="shared" si="13"/>
        <v>0</v>
      </c>
      <c r="L146">
        <f t="shared" si="14"/>
        <v>0</v>
      </c>
    </row>
    <row r="147" spans="1:12" x14ac:dyDescent="0.25">
      <c r="A147">
        <v>20161018</v>
      </c>
      <c r="B147">
        <v>0.51230007410049405</v>
      </c>
      <c r="C147">
        <v>2.2976901382207801E-2</v>
      </c>
      <c r="D147">
        <v>0.464723080396652</v>
      </c>
      <c r="E147">
        <v>24.087444000000001</v>
      </c>
      <c r="F147" t="e">
        <v>#N/A</v>
      </c>
      <c r="G147" t="e">
        <v>#N/A</v>
      </c>
      <c r="H147">
        <f t="shared" si="10"/>
        <v>0</v>
      </c>
      <c r="I147">
        <f t="shared" si="11"/>
        <v>0</v>
      </c>
      <c r="J147">
        <f t="shared" si="12"/>
        <v>0</v>
      </c>
      <c r="K147">
        <f t="shared" si="13"/>
        <v>0</v>
      </c>
      <c r="L147">
        <f t="shared" si="14"/>
        <v>0</v>
      </c>
    </row>
    <row r="148" spans="1:12" x14ac:dyDescent="0.25">
      <c r="A148">
        <v>20161019</v>
      </c>
      <c r="B148">
        <v>0.15765126049518499</v>
      </c>
      <c r="C148">
        <v>1.7744161188602399E-2</v>
      </c>
      <c r="D148">
        <v>0.82460457086563099</v>
      </c>
      <c r="E148">
        <v>24.098175000000001</v>
      </c>
      <c r="F148" t="e">
        <v>#N/A</v>
      </c>
      <c r="G148" t="e">
        <v>#N/A</v>
      </c>
      <c r="H148">
        <f t="shared" si="10"/>
        <v>12049.087500000001</v>
      </c>
      <c r="I148">
        <f t="shared" si="11"/>
        <v>0</v>
      </c>
      <c r="J148">
        <f t="shared" si="12"/>
        <v>500</v>
      </c>
      <c r="K148">
        <f t="shared" si="13"/>
        <v>0</v>
      </c>
      <c r="L148">
        <f t="shared" si="14"/>
        <v>0</v>
      </c>
    </row>
    <row r="149" spans="1:12" x14ac:dyDescent="0.25">
      <c r="A149">
        <v>20161020</v>
      </c>
      <c r="B149">
        <v>0.14185577630996701</v>
      </c>
      <c r="C149">
        <v>1.55929867178201E-2</v>
      </c>
      <c r="D149">
        <v>0.84255123138427701</v>
      </c>
      <c r="E149">
        <v>24.209540000000001</v>
      </c>
      <c r="F149" t="e">
        <v>#N/A</v>
      </c>
      <c r="G149" t="e">
        <v>#N/A</v>
      </c>
      <c r="H149">
        <f t="shared" si="10"/>
        <v>12104.77</v>
      </c>
      <c r="I149">
        <f t="shared" si="11"/>
        <v>0</v>
      </c>
      <c r="J149">
        <f t="shared" si="12"/>
        <v>500</v>
      </c>
      <c r="K149">
        <f t="shared" si="13"/>
        <v>0</v>
      </c>
      <c r="L149">
        <f t="shared" si="14"/>
        <v>0</v>
      </c>
    </row>
    <row r="150" spans="1:12" x14ac:dyDescent="0.25">
      <c r="A150">
        <v>20161024</v>
      </c>
      <c r="B150">
        <v>8.5227482020854894E-2</v>
      </c>
      <c r="C150">
        <v>1.32373590022325E-2</v>
      </c>
      <c r="D150">
        <v>0.90153515338897705</v>
      </c>
      <c r="E150">
        <v>24.247843</v>
      </c>
      <c r="F150" t="e">
        <v>#N/A</v>
      </c>
      <c r="G150" t="e">
        <v>#N/A</v>
      </c>
      <c r="H150">
        <f t="shared" si="10"/>
        <v>12123.9215</v>
      </c>
      <c r="I150">
        <f t="shared" si="11"/>
        <v>0</v>
      </c>
      <c r="J150">
        <f t="shared" si="12"/>
        <v>500</v>
      </c>
      <c r="K150">
        <f t="shared" si="13"/>
        <v>0</v>
      </c>
      <c r="L150">
        <f t="shared" si="14"/>
        <v>0</v>
      </c>
    </row>
    <row r="151" spans="1:12" x14ac:dyDescent="0.25">
      <c r="A151">
        <v>20161025</v>
      </c>
      <c r="B151">
        <v>0.15133623778819999</v>
      </c>
      <c r="C151">
        <v>1.62012912333011E-2</v>
      </c>
      <c r="D151">
        <v>0.83246248960494995</v>
      </c>
      <c r="E151">
        <v>24.356297000000001</v>
      </c>
      <c r="F151" t="e">
        <v>#N/A</v>
      </c>
      <c r="G151" t="e">
        <v>#N/A</v>
      </c>
      <c r="H151">
        <f t="shared" si="10"/>
        <v>12178.148500000001</v>
      </c>
      <c r="I151">
        <f t="shared" si="11"/>
        <v>0</v>
      </c>
      <c r="J151">
        <f t="shared" si="12"/>
        <v>500</v>
      </c>
      <c r="K151">
        <f t="shared" si="13"/>
        <v>0</v>
      </c>
      <c r="L151">
        <f t="shared" si="14"/>
        <v>0</v>
      </c>
    </row>
    <row r="152" spans="1:12" x14ac:dyDescent="0.25">
      <c r="A152">
        <v>20161026</v>
      </c>
      <c r="B152">
        <v>0.57214951515197698</v>
      </c>
      <c r="C152">
        <v>2.17330548912286E-2</v>
      </c>
      <c r="D152">
        <v>0.40611740946769698</v>
      </c>
      <c r="E152">
        <v>24.138093999999999</v>
      </c>
      <c r="F152" t="e">
        <v>#N/A</v>
      </c>
      <c r="G152" t="e">
        <v>#N/A</v>
      </c>
      <c r="H152">
        <f t="shared" si="10"/>
        <v>0</v>
      </c>
      <c r="I152">
        <f t="shared" si="11"/>
        <v>0</v>
      </c>
      <c r="J152">
        <f t="shared" si="12"/>
        <v>0</v>
      </c>
      <c r="K152">
        <f t="shared" si="13"/>
        <v>0</v>
      </c>
      <c r="L152">
        <f t="shared" si="14"/>
        <v>0</v>
      </c>
    </row>
    <row r="153" spans="1:12" x14ac:dyDescent="0.25">
      <c r="A153">
        <v>20161027</v>
      </c>
      <c r="B153">
        <v>0.72338062524795499</v>
      </c>
      <c r="C153">
        <v>1.83404870331287E-2</v>
      </c>
      <c r="D153">
        <v>0.25827890634536699</v>
      </c>
      <c r="E153">
        <v>23.87604</v>
      </c>
      <c r="F153" t="e">
        <v>#N/A</v>
      </c>
      <c r="G153" t="e">
        <v>#N/A</v>
      </c>
      <c r="H153">
        <f t="shared" si="10"/>
        <v>0</v>
      </c>
      <c r="I153">
        <f t="shared" si="11"/>
        <v>0</v>
      </c>
      <c r="J153">
        <f t="shared" si="12"/>
        <v>0</v>
      </c>
      <c r="K153">
        <f t="shared" si="13"/>
        <v>0</v>
      </c>
      <c r="L153">
        <f t="shared" si="14"/>
        <v>0</v>
      </c>
    </row>
    <row r="154" spans="1:12" x14ac:dyDescent="0.25">
      <c r="A154">
        <v>20161028</v>
      </c>
      <c r="B154">
        <v>0.74034303426742498</v>
      </c>
      <c r="C154">
        <v>1.9215121865272501E-2</v>
      </c>
      <c r="D154">
        <v>0.24044182896614</v>
      </c>
      <c r="E154">
        <v>23.751574000000002</v>
      </c>
      <c r="F154" t="e">
        <v>#N/A</v>
      </c>
      <c r="G154" t="e">
        <v>#N/A</v>
      </c>
      <c r="H154">
        <f t="shared" si="10"/>
        <v>0</v>
      </c>
      <c r="I154">
        <f t="shared" si="11"/>
        <v>0</v>
      </c>
      <c r="J154">
        <f t="shared" si="12"/>
        <v>0</v>
      </c>
      <c r="K154">
        <f t="shared" si="13"/>
        <v>0</v>
      </c>
      <c r="L154">
        <f t="shared" si="14"/>
        <v>0</v>
      </c>
    </row>
    <row r="155" spans="1:12" x14ac:dyDescent="0.25">
      <c r="A155">
        <v>20161031</v>
      </c>
      <c r="B155">
        <v>0.78495687246322599</v>
      </c>
      <c r="C155">
        <v>1.8197350203990902E-2</v>
      </c>
      <c r="D155">
        <v>0.19684581458568501</v>
      </c>
      <c r="E155">
        <v>23.10915</v>
      </c>
      <c r="F155" t="e">
        <v>#N/A</v>
      </c>
      <c r="G155" t="e">
        <v>#N/A</v>
      </c>
      <c r="H155">
        <f t="shared" si="10"/>
        <v>0</v>
      </c>
      <c r="I155">
        <f t="shared" si="11"/>
        <v>0</v>
      </c>
      <c r="J155">
        <f t="shared" si="12"/>
        <v>0</v>
      </c>
      <c r="K155">
        <f t="shared" si="13"/>
        <v>0</v>
      </c>
      <c r="L155">
        <f t="shared" si="14"/>
        <v>0</v>
      </c>
    </row>
    <row r="156" spans="1:12" x14ac:dyDescent="0.25">
      <c r="A156">
        <v>20161101</v>
      </c>
      <c r="B156">
        <v>0.50827068090438798</v>
      </c>
      <c r="C156">
        <v>2.62518357485532E-2</v>
      </c>
      <c r="D156">
        <v>0.46547743678092901</v>
      </c>
      <c r="E156">
        <v>23.371386000000001</v>
      </c>
      <c r="F156" t="e">
        <v>#N/A</v>
      </c>
      <c r="G156" t="e">
        <v>#N/A</v>
      </c>
      <c r="H156">
        <f t="shared" si="10"/>
        <v>0</v>
      </c>
      <c r="I156">
        <f t="shared" si="11"/>
        <v>0</v>
      </c>
      <c r="J156">
        <f t="shared" si="12"/>
        <v>0</v>
      </c>
      <c r="K156">
        <f t="shared" si="13"/>
        <v>0</v>
      </c>
      <c r="L156">
        <f t="shared" si="14"/>
        <v>0</v>
      </c>
    </row>
    <row r="157" spans="1:12" x14ac:dyDescent="0.25">
      <c r="A157">
        <v>20161102</v>
      </c>
      <c r="B157">
        <v>0.80213218927383401</v>
      </c>
      <c r="C157">
        <v>1.65448915213346E-2</v>
      </c>
      <c r="D157">
        <v>0.18132284283638</v>
      </c>
      <c r="E157">
        <v>22.988817000000001</v>
      </c>
      <c r="F157" t="e">
        <v>#N/A</v>
      </c>
      <c r="G157" t="e">
        <v>#N/A</v>
      </c>
      <c r="H157">
        <f t="shared" si="10"/>
        <v>0</v>
      </c>
      <c r="I157">
        <f t="shared" si="11"/>
        <v>0</v>
      </c>
      <c r="J157">
        <f t="shared" si="12"/>
        <v>0</v>
      </c>
      <c r="K157">
        <f t="shared" si="13"/>
        <v>0</v>
      </c>
      <c r="L157">
        <f t="shared" si="14"/>
        <v>0</v>
      </c>
    </row>
    <row r="158" spans="1:12" x14ac:dyDescent="0.25">
      <c r="A158">
        <v>20161103</v>
      </c>
      <c r="B158">
        <v>0.85227286815643299</v>
      </c>
      <c r="C158">
        <v>1.30400275811553E-2</v>
      </c>
      <c r="D158">
        <v>0.134687155485153</v>
      </c>
      <c r="E158">
        <v>22.929714000000001</v>
      </c>
      <c r="F158" t="e">
        <v>#N/A</v>
      </c>
      <c r="G158" t="e">
        <v>#N/A</v>
      </c>
      <c r="H158">
        <f t="shared" si="10"/>
        <v>0</v>
      </c>
      <c r="I158">
        <f t="shared" si="11"/>
        <v>0</v>
      </c>
      <c r="J158">
        <f t="shared" si="12"/>
        <v>0</v>
      </c>
      <c r="K158">
        <f t="shared" si="13"/>
        <v>0</v>
      </c>
      <c r="L158">
        <f t="shared" si="14"/>
        <v>0</v>
      </c>
    </row>
    <row r="159" spans="1:12" x14ac:dyDescent="0.25">
      <c r="A159">
        <v>20161104</v>
      </c>
      <c r="B159">
        <v>0.95340108871459905</v>
      </c>
      <c r="C159">
        <v>5.2643422968685601E-3</v>
      </c>
      <c r="D159">
        <v>4.1334621608257197E-2</v>
      </c>
      <c r="E159">
        <v>22.857641000000001</v>
      </c>
      <c r="F159" t="e">
        <v>#N/A</v>
      </c>
      <c r="G159" t="e">
        <v>#N/A</v>
      </c>
      <c r="H159">
        <f t="shared" si="10"/>
        <v>0</v>
      </c>
      <c r="I159">
        <f t="shared" si="11"/>
        <v>0</v>
      </c>
      <c r="J159">
        <f t="shared" si="12"/>
        <v>0</v>
      </c>
      <c r="K159">
        <f t="shared" si="13"/>
        <v>0</v>
      </c>
      <c r="L159">
        <f t="shared" si="14"/>
        <v>0</v>
      </c>
    </row>
    <row r="160" spans="1:12" x14ac:dyDescent="0.25">
      <c r="A160">
        <v>20161107</v>
      </c>
      <c r="B160">
        <v>0.90620499849319402</v>
      </c>
      <c r="C160">
        <v>8.4469560533761891E-3</v>
      </c>
      <c r="D160">
        <v>8.5348092019557897E-2</v>
      </c>
      <c r="E160">
        <v>22.952065000000001</v>
      </c>
      <c r="F160" t="e">
        <v>#N/A</v>
      </c>
      <c r="G160" t="e">
        <v>#N/A</v>
      </c>
      <c r="H160">
        <f t="shared" si="10"/>
        <v>0</v>
      </c>
      <c r="I160">
        <f t="shared" si="11"/>
        <v>0</v>
      </c>
      <c r="J160">
        <f t="shared" si="12"/>
        <v>0</v>
      </c>
      <c r="K160">
        <f t="shared" si="13"/>
        <v>0</v>
      </c>
      <c r="L160">
        <f t="shared" si="14"/>
        <v>0</v>
      </c>
    </row>
    <row r="161" spans="1:12" x14ac:dyDescent="0.25">
      <c r="A161">
        <v>20161108</v>
      </c>
      <c r="B161">
        <v>0.31565552949905301</v>
      </c>
      <c r="C161">
        <v>2.3497844114899601E-2</v>
      </c>
      <c r="D161">
        <v>0.66084665060043302</v>
      </c>
      <c r="E161">
        <v>23.024709999999999</v>
      </c>
      <c r="F161" t="e">
        <v>#N/A</v>
      </c>
      <c r="G161" t="e">
        <v>#N/A</v>
      </c>
      <c r="H161">
        <f t="shared" si="10"/>
        <v>11512.355</v>
      </c>
      <c r="I161">
        <f t="shared" si="11"/>
        <v>0</v>
      </c>
      <c r="J161">
        <f t="shared" si="12"/>
        <v>500</v>
      </c>
      <c r="K161">
        <f t="shared" si="13"/>
        <v>0</v>
      </c>
      <c r="L161">
        <f t="shared" si="14"/>
        <v>0</v>
      </c>
    </row>
    <row r="162" spans="1:12" x14ac:dyDescent="0.25">
      <c r="A162">
        <v>20161109</v>
      </c>
      <c r="B162">
        <v>0.73214834928512496</v>
      </c>
      <c r="C162">
        <v>1.8149005249142602E-2</v>
      </c>
      <c r="D162">
        <v>0.24970261752605399</v>
      </c>
      <c r="E162">
        <v>22.478674000000002</v>
      </c>
      <c r="F162" t="e">
        <v>#N/A</v>
      </c>
      <c r="G162" t="e">
        <v>#N/A</v>
      </c>
      <c r="H162">
        <f t="shared" si="10"/>
        <v>0</v>
      </c>
      <c r="I162">
        <f t="shared" si="11"/>
        <v>0</v>
      </c>
      <c r="J162">
        <f t="shared" si="12"/>
        <v>0</v>
      </c>
      <c r="K162">
        <f t="shared" si="13"/>
        <v>0</v>
      </c>
      <c r="L162">
        <f t="shared" si="14"/>
        <v>0</v>
      </c>
    </row>
    <row r="163" spans="1:12" x14ac:dyDescent="0.25">
      <c r="A163">
        <v>20161110</v>
      </c>
      <c r="B163">
        <v>0.12233967334032</v>
      </c>
      <c r="C163">
        <v>1.62833146750926E-2</v>
      </c>
      <c r="D163">
        <v>0.86137700080871504</v>
      </c>
      <c r="E163">
        <v>23.031464</v>
      </c>
      <c r="F163" t="e">
        <v>#N/A</v>
      </c>
      <c r="G163" t="e">
        <v>#N/A</v>
      </c>
      <c r="H163">
        <f t="shared" si="10"/>
        <v>11515.732</v>
      </c>
      <c r="I163">
        <f t="shared" si="11"/>
        <v>0</v>
      </c>
      <c r="J163">
        <f t="shared" si="12"/>
        <v>500</v>
      </c>
      <c r="K163">
        <f t="shared" si="13"/>
        <v>0</v>
      </c>
      <c r="L163">
        <f t="shared" si="14"/>
        <v>0</v>
      </c>
    </row>
    <row r="164" spans="1:12" x14ac:dyDescent="0.25">
      <c r="A164">
        <v>20161111</v>
      </c>
      <c r="B164">
        <v>0.54863965511321999</v>
      </c>
      <c r="C164">
        <v>2.3018941283225999E-2</v>
      </c>
      <c r="D164">
        <v>0.42834135890007002</v>
      </c>
      <c r="E164">
        <v>22.694064999999998</v>
      </c>
      <c r="F164" t="e">
        <v>#N/A</v>
      </c>
      <c r="G164" t="e">
        <v>#N/A</v>
      </c>
      <c r="H164">
        <f t="shared" si="10"/>
        <v>0</v>
      </c>
      <c r="I164">
        <f t="shared" si="11"/>
        <v>0</v>
      </c>
      <c r="J164">
        <f t="shared" si="12"/>
        <v>0</v>
      </c>
      <c r="K164">
        <f t="shared" si="13"/>
        <v>0</v>
      </c>
      <c r="L164">
        <f t="shared" si="14"/>
        <v>0</v>
      </c>
    </row>
    <row r="165" spans="1:12" x14ac:dyDescent="0.25">
      <c r="A165">
        <v>20161114</v>
      </c>
      <c r="B165">
        <v>0.91288024187088002</v>
      </c>
      <c r="C165">
        <v>9.3184616416692699E-3</v>
      </c>
      <c r="D165">
        <v>7.78012499213218E-2</v>
      </c>
      <c r="E165">
        <v>22.394034999999999</v>
      </c>
      <c r="F165" t="e">
        <v>#N/A</v>
      </c>
      <c r="G165" t="e">
        <v>#N/A</v>
      </c>
      <c r="H165">
        <f t="shared" si="10"/>
        <v>0</v>
      </c>
      <c r="I165">
        <f t="shared" si="11"/>
        <v>0</v>
      </c>
      <c r="J165">
        <f t="shared" si="12"/>
        <v>0</v>
      </c>
      <c r="K165">
        <f t="shared" si="13"/>
        <v>0</v>
      </c>
      <c r="L165">
        <f t="shared" si="14"/>
        <v>0</v>
      </c>
    </row>
    <row r="166" spans="1:12" x14ac:dyDescent="0.25">
      <c r="A166">
        <v>20161115</v>
      </c>
      <c r="B166">
        <v>0.66914981603622403</v>
      </c>
      <c r="C166">
        <v>2.0404968410730299E-2</v>
      </c>
      <c r="D166">
        <v>0.31044521927833502</v>
      </c>
      <c r="E166">
        <v>22.46218</v>
      </c>
      <c r="F166" t="e">
        <v>#N/A</v>
      </c>
      <c r="G166" t="e">
        <v>#N/A</v>
      </c>
      <c r="H166">
        <f t="shared" si="10"/>
        <v>0</v>
      </c>
      <c r="I166">
        <f t="shared" si="11"/>
        <v>0</v>
      </c>
      <c r="J166">
        <f t="shared" si="12"/>
        <v>0</v>
      </c>
      <c r="K166">
        <f t="shared" si="13"/>
        <v>0</v>
      </c>
      <c r="L166">
        <f t="shared" si="14"/>
        <v>0</v>
      </c>
    </row>
    <row r="167" spans="1:12" x14ac:dyDescent="0.25">
      <c r="A167">
        <v>20161116</v>
      </c>
      <c r="B167">
        <v>0.89924055337905795</v>
      </c>
      <c r="C167">
        <v>1.10014723613858E-2</v>
      </c>
      <c r="D167">
        <v>8.9757949113845797E-2</v>
      </c>
      <c r="E167">
        <v>22.54495</v>
      </c>
      <c r="F167" t="e">
        <v>#N/A</v>
      </c>
      <c r="G167" t="e">
        <v>#N/A</v>
      </c>
      <c r="H167">
        <f t="shared" si="10"/>
        <v>0</v>
      </c>
      <c r="I167">
        <f t="shared" si="11"/>
        <v>0</v>
      </c>
      <c r="J167">
        <f t="shared" si="12"/>
        <v>0</v>
      </c>
      <c r="K167">
        <f t="shared" si="13"/>
        <v>0</v>
      </c>
      <c r="L167">
        <f t="shared" si="14"/>
        <v>0</v>
      </c>
    </row>
    <row r="168" spans="1:12" x14ac:dyDescent="0.25">
      <c r="A168">
        <v>20161117</v>
      </c>
      <c r="B168">
        <v>0.65250551700591997</v>
      </c>
      <c r="C168">
        <v>2.3498106747865601E-2</v>
      </c>
      <c r="D168">
        <v>0.32399639487266502</v>
      </c>
      <c r="E168">
        <v>22.404633</v>
      </c>
      <c r="F168" t="e">
        <v>#N/A</v>
      </c>
      <c r="G168" t="e">
        <v>#N/A</v>
      </c>
      <c r="H168">
        <f t="shared" si="10"/>
        <v>0</v>
      </c>
      <c r="I168">
        <f t="shared" si="11"/>
        <v>0</v>
      </c>
      <c r="J168">
        <f t="shared" si="12"/>
        <v>0</v>
      </c>
      <c r="K168">
        <f t="shared" si="13"/>
        <v>0</v>
      </c>
      <c r="L168">
        <f t="shared" si="14"/>
        <v>0</v>
      </c>
    </row>
    <row r="169" spans="1:12" x14ac:dyDescent="0.25">
      <c r="A169">
        <v>20161118</v>
      </c>
      <c r="B169">
        <v>0.45301803946495001</v>
      </c>
      <c r="C169">
        <v>2.9681885614991101E-2</v>
      </c>
      <c r="D169">
        <v>0.51730006933212203</v>
      </c>
      <c r="E169">
        <v>22.439997000000002</v>
      </c>
      <c r="F169" t="e">
        <v>#N/A</v>
      </c>
      <c r="G169" t="e">
        <v>#N/A</v>
      </c>
      <c r="H169">
        <f t="shared" si="10"/>
        <v>11219.998500000002</v>
      </c>
      <c r="I169">
        <f t="shared" si="11"/>
        <v>0</v>
      </c>
      <c r="J169">
        <f t="shared" si="12"/>
        <v>500</v>
      </c>
      <c r="K169">
        <f t="shared" si="13"/>
        <v>0</v>
      </c>
      <c r="L169">
        <f t="shared" si="14"/>
        <v>0</v>
      </c>
    </row>
    <row r="170" spans="1:12" x14ac:dyDescent="0.25">
      <c r="A170">
        <v>20161121</v>
      </c>
      <c r="B170">
        <v>0.32012143731117199</v>
      </c>
      <c r="C170">
        <v>2.8193783015012699E-2</v>
      </c>
      <c r="D170">
        <v>0.65168482065200795</v>
      </c>
      <c r="E170">
        <v>22.523831999999999</v>
      </c>
      <c r="F170" t="e">
        <v>#N/A</v>
      </c>
      <c r="G170" t="e">
        <v>#N/A</v>
      </c>
      <c r="H170">
        <f t="shared" si="10"/>
        <v>11261.915999999999</v>
      </c>
      <c r="I170">
        <f t="shared" si="11"/>
        <v>0</v>
      </c>
      <c r="J170">
        <f t="shared" si="12"/>
        <v>500</v>
      </c>
      <c r="K170">
        <f t="shared" si="13"/>
        <v>0</v>
      </c>
      <c r="L170">
        <f t="shared" si="14"/>
        <v>0</v>
      </c>
    </row>
    <row r="171" spans="1:12" x14ac:dyDescent="0.25">
      <c r="A171">
        <v>20161122</v>
      </c>
      <c r="B171">
        <v>0.20338127017021099</v>
      </c>
      <c r="C171">
        <v>2.3343805223703301E-2</v>
      </c>
      <c r="D171">
        <v>0.77327495813369695</v>
      </c>
      <c r="E171">
        <v>22.819140999999998</v>
      </c>
      <c r="F171" t="e">
        <v>#N/A</v>
      </c>
      <c r="G171" t="e">
        <v>#N/A</v>
      </c>
      <c r="H171">
        <f t="shared" si="10"/>
        <v>11409.5705</v>
      </c>
      <c r="I171">
        <f t="shared" si="11"/>
        <v>0</v>
      </c>
      <c r="J171">
        <f t="shared" si="12"/>
        <v>500</v>
      </c>
      <c r="K171">
        <f t="shared" si="13"/>
        <v>0</v>
      </c>
      <c r="L171">
        <f t="shared" si="14"/>
        <v>0</v>
      </c>
    </row>
    <row r="172" spans="1:12" x14ac:dyDescent="0.25">
      <c r="A172">
        <v>20161123</v>
      </c>
      <c r="B172">
        <v>0.13248477876186299</v>
      </c>
      <c r="C172">
        <v>1.91892907023429E-2</v>
      </c>
      <c r="D172">
        <v>0.84832590818405096</v>
      </c>
      <c r="E172">
        <v>22.897352000000001</v>
      </c>
      <c r="F172" t="e">
        <v>#N/A</v>
      </c>
      <c r="G172" t="e">
        <v>#N/A</v>
      </c>
      <c r="H172">
        <f t="shared" si="10"/>
        <v>11448.676000000001</v>
      </c>
      <c r="I172">
        <f t="shared" si="11"/>
        <v>0</v>
      </c>
      <c r="J172">
        <f t="shared" si="12"/>
        <v>500</v>
      </c>
      <c r="K172">
        <f t="shared" si="13"/>
        <v>0</v>
      </c>
      <c r="L172">
        <f t="shared" si="14"/>
        <v>0</v>
      </c>
    </row>
    <row r="173" spans="1:12" x14ac:dyDescent="0.25">
      <c r="A173">
        <v>20161124</v>
      </c>
      <c r="B173">
        <v>9.4989046454429599E-2</v>
      </c>
      <c r="C173">
        <v>1.6466334462165801E-2</v>
      </c>
      <c r="D173">
        <v>0.88854467868804898</v>
      </c>
      <c r="E173">
        <v>22.748736999999998</v>
      </c>
      <c r="F173" t="e">
        <v>#N/A</v>
      </c>
      <c r="G173" t="e">
        <v>#N/A</v>
      </c>
      <c r="H173">
        <f t="shared" si="10"/>
        <v>11374.368499999999</v>
      </c>
      <c r="I173">
        <f t="shared" si="11"/>
        <v>0</v>
      </c>
      <c r="J173">
        <f t="shared" si="12"/>
        <v>500</v>
      </c>
      <c r="K173">
        <f t="shared" si="13"/>
        <v>0</v>
      </c>
      <c r="L173">
        <f t="shared" si="14"/>
        <v>0</v>
      </c>
    </row>
    <row r="174" spans="1:12" x14ac:dyDescent="0.25">
      <c r="A174">
        <v>20161125</v>
      </c>
      <c r="B174">
        <v>8.8187672197818701E-2</v>
      </c>
      <c r="C174">
        <v>1.5323375351727E-2</v>
      </c>
      <c r="D174">
        <v>0.89648902416229204</v>
      </c>
      <c r="E174">
        <v>22.87726</v>
      </c>
      <c r="F174" t="e">
        <v>#N/A</v>
      </c>
      <c r="G174" t="e">
        <v>#N/A</v>
      </c>
      <c r="H174">
        <f t="shared" si="10"/>
        <v>11438.63</v>
      </c>
      <c r="I174">
        <f t="shared" si="11"/>
        <v>0</v>
      </c>
      <c r="J174">
        <f t="shared" si="12"/>
        <v>500</v>
      </c>
      <c r="K174">
        <f t="shared" si="13"/>
        <v>0</v>
      </c>
      <c r="L174">
        <f t="shared" si="14"/>
        <v>0</v>
      </c>
    </row>
    <row r="175" spans="1:12" x14ac:dyDescent="0.25">
      <c r="A175">
        <v>20161128</v>
      </c>
      <c r="B175">
        <v>0.17370937764644601</v>
      </c>
      <c r="C175">
        <v>1.96766089648008E-2</v>
      </c>
      <c r="D175">
        <v>0.80661398172378496</v>
      </c>
      <c r="E175">
        <v>23.071608000000001</v>
      </c>
      <c r="F175" t="e">
        <v>#N/A</v>
      </c>
      <c r="G175" t="e">
        <v>#N/A</v>
      </c>
      <c r="H175">
        <f t="shared" si="10"/>
        <v>11535.804</v>
      </c>
      <c r="I175">
        <f t="shared" si="11"/>
        <v>0</v>
      </c>
      <c r="J175">
        <f t="shared" si="12"/>
        <v>500</v>
      </c>
      <c r="K175">
        <f t="shared" si="13"/>
        <v>0</v>
      </c>
      <c r="L175">
        <f t="shared" si="14"/>
        <v>0</v>
      </c>
    </row>
    <row r="176" spans="1:12" x14ac:dyDescent="0.25">
      <c r="A176">
        <v>20161129</v>
      </c>
      <c r="B176">
        <v>0.29261597990989602</v>
      </c>
      <c r="C176">
        <v>2.3690128698945E-2</v>
      </c>
      <c r="D176">
        <v>0.68369388580322199</v>
      </c>
      <c r="E176">
        <v>22.986818</v>
      </c>
      <c r="F176" t="e">
        <v>#N/A</v>
      </c>
      <c r="G176" t="e">
        <v>#N/A</v>
      </c>
      <c r="H176">
        <f t="shared" si="10"/>
        <v>11493.409</v>
      </c>
      <c r="I176">
        <f t="shared" si="11"/>
        <v>0</v>
      </c>
      <c r="J176">
        <f t="shared" si="12"/>
        <v>500</v>
      </c>
      <c r="K176">
        <f t="shared" si="13"/>
        <v>0</v>
      </c>
      <c r="L176">
        <f t="shared" si="14"/>
        <v>0</v>
      </c>
    </row>
    <row r="177" spans="1:12" x14ac:dyDescent="0.25">
      <c r="A177">
        <v>20161130</v>
      </c>
      <c r="B177">
        <v>0.46524071693420399</v>
      </c>
      <c r="C177">
        <v>2.3108581081032701E-2</v>
      </c>
      <c r="D177">
        <v>0.51165068149566595</v>
      </c>
      <c r="E177">
        <v>22.974083</v>
      </c>
      <c r="F177" t="e">
        <v>#N/A</v>
      </c>
      <c r="G177" t="e">
        <v>#N/A</v>
      </c>
      <c r="H177">
        <f t="shared" si="10"/>
        <v>11487.041499999999</v>
      </c>
      <c r="I177">
        <f t="shared" si="11"/>
        <v>0</v>
      </c>
      <c r="J177">
        <f t="shared" si="12"/>
        <v>500</v>
      </c>
      <c r="K177">
        <f t="shared" si="13"/>
        <v>0</v>
      </c>
      <c r="L177">
        <f t="shared" si="14"/>
        <v>0</v>
      </c>
    </row>
    <row r="178" spans="1:12" x14ac:dyDescent="0.25">
      <c r="A178">
        <v>20161201</v>
      </c>
      <c r="B178">
        <v>0.27714374661445601</v>
      </c>
      <c r="C178">
        <v>2.2479234263300799E-2</v>
      </c>
      <c r="D178">
        <v>0.70037698745727495</v>
      </c>
      <c r="E178">
        <v>23.092604000000001</v>
      </c>
      <c r="F178" t="e">
        <v>#N/A</v>
      </c>
      <c r="G178" t="e">
        <v>#N/A</v>
      </c>
      <c r="H178">
        <f t="shared" si="10"/>
        <v>11546.302000000001</v>
      </c>
      <c r="I178">
        <f t="shared" si="11"/>
        <v>0</v>
      </c>
      <c r="J178">
        <f t="shared" si="12"/>
        <v>500</v>
      </c>
      <c r="K178">
        <f t="shared" si="13"/>
        <v>0</v>
      </c>
      <c r="L178">
        <f t="shared" si="14"/>
        <v>0</v>
      </c>
    </row>
    <row r="179" spans="1:12" x14ac:dyDescent="0.25">
      <c r="A179">
        <v>20161202</v>
      </c>
      <c r="B179">
        <v>0.63534706830978305</v>
      </c>
      <c r="C179">
        <v>2.2083964198827698E-2</v>
      </c>
      <c r="D179">
        <v>0.34256899356842002</v>
      </c>
      <c r="E179">
        <v>22.81822</v>
      </c>
      <c r="F179" t="e">
        <v>#N/A</v>
      </c>
      <c r="G179" t="e">
        <v>#N/A</v>
      </c>
      <c r="H179">
        <f t="shared" si="10"/>
        <v>0</v>
      </c>
      <c r="I179">
        <f t="shared" si="11"/>
        <v>0</v>
      </c>
      <c r="J179">
        <f t="shared" si="12"/>
        <v>0</v>
      </c>
      <c r="K179">
        <f t="shared" si="13"/>
        <v>0</v>
      </c>
      <c r="L179">
        <f t="shared" si="14"/>
        <v>0</v>
      </c>
    </row>
    <row r="180" spans="1:12" x14ac:dyDescent="0.25">
      <c r="A180">
        <v>20161205</v>
      </c>
      <c r="B180">
        <v>0.81111365556716897</v>
      </c>
      <c r="C180">
        <v>1.71280279755592E-2</v>
      </c>
      <c r="D180">
        <v>0.17175827920436801</v>
      </c>
      <c r="E180">
        <v>22.671486000000002</v>
      </c>
      <c r="F180" t="e">
        <v>#N/A</v>
      </c>
      <c r="G180" t="e">
        <v>#N/A</v>
      </c>
      <c r="H180">
        <f t="shared" si="10"/>
        <v>0</v>
      </c>
      <c r="I180">
        <f t="shared" si="11"/>
        <v>0</v>
      </c>
      <c r="J180">
        <f t="shared" si="12"/>
        <v>0</v>
      </c>
      <c r="K180">
        <f t="shared" si="13"/>
        <v>0</v>
      </c>
      <c r="L180">
        <f t="shared" si="14"/>
        <v>0</v>
      </c>
    </row>
    <row r="181" spans="1:12" x14ac:dyDescent="0.25">
      <c r="A181">
        <v>20161206</v>
      </c>
      <c r="B181">
        <v>0.49981611967086698</v>
      </c>
      <c r="C181">
        <v>2.7347221970558101E-2</v>
      </c>
      <c r="D181">
        <v>0.472836703062057</v>
      </c>
      <c r="E181">
        <v>22.880548000000001</v>
      </c>
      <c r="F181" t="e">
        <v>#N/A</v>
      </c>
      <c r="G181" t="e">
        <v>#N/A</v>
      </c>
      <c r="H181">
        <f t="shared" si="10"/>
        <v>0</v>
      </c>
      <c r="I181">
        <f t="shared" si="11"/>
        <v>0</v>
      </c>
      <c r="J181">
        <f t="shared" si="12"/>
        <v>0</v>
      </c>
      <c r="K181">
        <f t="shared" si="13"/>
        <v>0</v>
      </c>
      <c r="L181">
        <f t="shared" si="14"/>
        <v>0</v>
      </c>
    </row>
    <row r="182" spans="1:12" x14ac:dyDescent="0.25">
      <c r="A182">
        <v>20161207</v>
      </c>
      <c r="B182">
        <v>0.47508031129836997</v>
      </c>
      <c r="C182">
        <v>2.74553559720516E-2</v>
      </c>
      <c r="D182">
        <v>0.49746435880661</v>
      </c>
      <c r="E182">
        <v>22.952282</v>
      </c>
      <c r="F182" t="e">
        <v>#N/A</v>
      </c>
      <c r="G182" t="e">
        <v>#N/A</v>
      </c>
      <c r="H182">
        <f t="shared" si="10"/>
        <v>11476.141</v>
      </c>
      <c r="I182">
        <f t="shared" si="11"/>
        <v>0</v>
      </c>
      <c r="J182">
        <f t="shared" si="12"/>
        <v>500</v>
      </c>
      <c r="K182">
        <f t="shared" si="13"/>
        <v>0</v>
      </c>
      <c r="L182">
        <f t="shared" si="14"/>
        <v>0</v>
      </c>
    </row>
    <row r="183" spans="1:12" x14ac:dyDescent="0.25">
      <c r="A183">
        <v>20161208</v>
      </c>
      <c r="B183">
        <v>5.1234088838100399E-2</v>
      </c>
      <c r="C183">
        <v>1.2274520471692E-2</v>
      </c>
      <c r="D183">
        <v>0.93649142980575495</v>
      </c>
      <c r="E183">
        <v>23.154586999999999</v>
      </c>
      <c r="F183" t="e">
        <v>#N/A</v>
      </c>
      <c r="G183" t="e">
        <v>#N/A</v>
      </c>
      <c r="H183">
        <f t="shared" si="10"/>
        <v>11577.2935</v>
      </c>
      <c r="I183">
        <f t="shared" si="11"/>
        <v>0</v>
      </c>
      <c r="J183">
        <f t="shared" si="12"/>
        <v>500</v>
      </c>
      <c r="K183">
        <f t="shared" si="13"/>
        <v>0</v>
      </c>
      <c r="L183">
        <f t="shared" si="14"/>
        <v>0</v>
      </c>
    </row>
    <row r="184" spans="1:12" x14ac:dyDescent="0.25">
      <c r="A184">
        <v>20161209</v>
      </c>
      <c r="B184">
        <v>2.1300055086612701E-2</v>
      </c>
      <c r="C184">
        <v>5.5162245407700504E-3</v>
      </c>
      <c r="D184">
        <v>0.97318369150161699</v>
      </c>
      <c r="E184">
        <v>22.922573</v>
      </c>
      <c r="F184" t="e">
        <v>#N/A</v>
      </c>
      <c r="G184" t="e">
        <v>#N/A</v>
      </c>
      <c r="H184">
        <f t="shared" si="10"/>
        <v>11461.2865</v>
      </c>
      <c r="I184">
        <f t="shared" si="11"/>
        <v>0</v>
      </c>
      <c r="J184">
        <f t="shared" si="12"/>
        <v>500</v>
      </c>
      <c r="K184">
        <f t="shared" si="13"/>
        <v>0</v>
      </c>
      <c r="L184">
        <f t="shared" si="14"/>
        <v>0</v>
      </c>
    </row>
    <row r="185" spans="1:12" x14ac:dyDescent="0.25">
      <c r="A185">
        <v>20161212</v>
      </c>
      <c r="B185">
        <v>0.114908710122108</v>
      </c>
      <c r="C185">
        <v>1.49559304118156E-2</v>
      </c>
      <c r="D185">
        <v>0.87013536691665605</v>
      </c>
      <c r="E185">
        <v>22.716904</v>
      </c>
      <c r="F185" t="e">
        <v>#N/A</v>
      </c>
      <c r="G185" t="e">
        <v>#N/A</v>
      </c>
      <c r="H185">
        <f t="shared" si="10"/>
        <v>11358.451999999999</v>
      </c>
      <c r="I185">
        <f t="shared" si="11"/>
        <v>0</v>
      </c>
      <c r="J185">
        <f t="shared" si="12"/>
        <v>500</v>
      </c>
      <c r="K185">
        <f t="shared" si="13"/>
        <v>0</v>
      </c>
      <c r="L185">
        <f t="shared" si="14"/>
        <v>0</v>
      </c>
    </row>
    <row r="186" spans="1:12" x14ac:dyDescent="0.25">
      <c r="A186">
        <v>20161213</v>
      </c>
      <c r="B186">
        <v>0.336542248725891</v>
      </c>
      <c r="C186">
        <v>2.3875826969742699E-2</v>
      </c>
      <c r="D186">
        <v>0.63958191871643</v>
      </c>
      <c r="E186">
        <v>22.540485</v>
      </c>
      <c r="F186" t="e">
        <v>#N/A</v>
      </c>
      <c r="G186" t="e">
        <v>#N/A</v>
      </c>
      <c r="H186">
        <f t="shared" si="10"/>
        <v>11270.2425</v>
      </c>
      <c r="I186">
        <f t="shared" si="11"/>
        <v>0</v>
      </c>
      <c r="J186">
        <f t="shared" si="12"/>
        <v>500</v>
      </c>
      <c r="K186">
        <f t="shared" si="13"/>
        <v>0</v>
      </c>
      <c r="L186">
        <f t="shared" si="14"/>
        <v>0</v>
      </c>
    </row>
    <row r="187" spans="1:12" x14ac:dyDescent="0.25">
      <c r="A187">
        <v>20161214</v>
      </c>
      <c r="B187">
        <v>0.64657574892044001</v>
      </c>
      <c r="C187">
        <v>2.2970270365476601E-2</v>
      </c>
      <c r="D187">
        <v>0.33045393228530801</v>
      </c>
      <c r="E187">
        <v>22.704470000000001</v>
      </c>
      <c r="F187" t="e">
        <v>#N/A</v>
      </c>
      <c r="G187" t="e">
        <v>#N/A</v>
      </c>
      <c r="H187">
        <f t="shared" si="10"/>
        <v>0</v>
      </c>
      <c r="I187">
        <f t="shared" si="11"/>
        <v>0</v>
      </c>
      <c r="J187">
        <f t="shared" si="12"/>
        <v>0</v>
      </c>
      <c r="K187">
        <f t="shared" si="13"/>
        <v>0</v>
      </c>
      <c r="L187">
        <f t="shared" si="14"/>
        <v>0</v>
      </c>
    </row>
    <row r="188" spans="1:12" x14ac:dyDescent="0.25">
      <c r="A188">
        <v>20161215</v>
      </c>
      <c r="B188">
        <v>0.83858036994934004</v>
      </c>
      <c r="C188">
        <v>1.6456600278615899E-2</v>
      </c>
      <c r="D188">
        <v>0.14496307075023601</v>
      </c>
      <c r="E188">
        <v>22.242384000000001</v>
      </c>
      <c r="F188" t="e">
        <v>#N/A</v>
      </c>
      <c r="G188" t="e">
        <v>#N/A</v>
      </c>
      <c r="H188">
        <f t="shared" si="10"/>
        <v>0</v>
      </c>
      <c r="I188">
        <f t="shared" si="11"/>
        <v>0</v>
      </c>
      <c r="J188">
        <f t="shared" si="12"/>
        <v>0</v>
      </c>
      <c r="K188">
        <f t="shared" si="13"/>
        <v>0</v>
      </c>
      <c r="L188">
        <f t="shared" si="14"/>
        <v>0</v>
      </c>
    </row>
    <row r="189" spans="1:12" x14ac:dyDescent="0.25">
      <c r="A189">
        <v>20161216</v>
      </c>
      <c r="B189">
        <v>0.72726500034332198</v>
      </c>
      <c r="C189">
        <v>2.06201393157243E-2</v>
      </c>
      <c r="D189">
        <v>0.25211489200592002</v>
      </c>
      <c r="E189">
        <v>22.194883000000001</v>
      </c>
      <c r="F189" t="e">
        <v>#N/A</v>
      </c>
      <c r="G189" t="e">
        <v>#N/A</v>
      </c>
      <c r="H189">
        <f t="shared" si="10"/>
        <v>0</v>
      </c>
      <c r="I189">
        <f t="shared" si="11"/>
        <v>0</v>
      </c>
      <c r="J189">
        <f t="shared" si="12"/>
        <v>0</v>
      </c>
      <c r="K189">
        <f t="shared" si="13"/>
        <v>0</v>
      </c>
      <c r="L189">
        <f t="shared" si="14"/>
        <v>0</v>
      </c>
    </row>
    <row r="190" spans="1:12" x14ac:dyDescent="0.25">
      <c r="A190">
        <v>20161219</v>
      </c>
      <c r="B190">
        <v>0.74291300773620605</v>
      </c>
      <c r="C190">
        <v>1.9874168559908801E-2</v>
      </c>
      <c r="D190">
        <v>0.23721285164356201</v>
      </c>
      <c r="E190">
        <v>22.010672</v>
      </c>
      <c r="F190" t="e">
        <v>#N/A</v>
      </c>
      <c r="G190" t="e">
        <v>#N/A</v>
      </c>
      <c r="H190">
        <f t="shared" si="10"/>
        <v>0</v>
      </c>
      <c r="I190">
        <f t="shared" si="11"/>
        <v>0</v>
      </c>
      <c r="J190">
        <f t="shared" si="12"/>
        <v>0</v>
      </c>
      <c r="K190">
        <f t="shared" si="13"/>
        <v>0</v>
      </c>
      <c r="L190">
        <f t="shared" si="14"/>
        <v>0</v>
      </c>
    </row>
    <row r="191" spans="1:12" x14ac:dyDescent="0.25">
      <c r="A191">
        <v>20161220</v>
      </c>
      <c r="B191">
        <v>0.86309015750884999</v>
      </c>
      <c r="C191">
        <v>1.3846926391124699E-2</v>
      </c>
      <c r="D191">
        <v>0.123062931001186</v>
      </c>
      <c r="E191">
        <v>21.929663000000001</v>
      </c>
      <c r="F191" t="e">
        <v>#N/A</v>
      </c>
      <c r="G191" t="e">
        <v>#N/A</v>
      </c>
      <c r="H191">
        <f t="shared" si="10"/>
        <v>0</v>
      </c>
      <c r="I191">
        <f t="shared" si="11"/>
        <v>0</v>
      </c>
      <c r="J191">
        <f t="shared" si="12"/>
        <v>0</v>
      </c>
      <c r="K191">
        <f t="shared" si="13"/>
        <v>0</v>
      </c>
      <c r="L191">
        <f t="shared" si="14"/>
        <v>0</v>
      </c>
    </row>
    <row r="192" spans="1:12" x14ac:dyDescent="0.25">
      <c r="A192">
        <v>20161221</v>
      </c>
      <c r="B192">
        <v>0.64969813823699896</v>
      </c>
      <c r="C192">
        <v>2.3922443389892498E-2</v>
      </c>
      <c r="D192">
        <v>0.32637938857078502</v>
      </c>
      <c r="E192">
        <v>21.992661999999999</v>
      </c>
      <c r="F192" t="e">
        <v>#N/A</v>
      </c>
      <c r="G192" t="e">
        <v>#N/A</v>
      </c>
      <c r="H192">
        <f t="shared" si="10"/>
        <v>0</v>
      </c>
      <c r="I192">
        <f t="shared" si="11"/>
        <v>0</v>
      </c>
      <c r="J192">
        <f t="shared" si="12"/>
        <v>0</v>
      </c>
      <c r="K192">
        <f t="shared" si="13"/>
        <v>0</v>
      </c>
      <c r="L192">
        <f t="shared" si="14"/>
        <v>0</v>
      </c>
    </row>
    <row r="193" spans="1:12" x14ac:dyDescent="0.25">
      <c r="A193">
        <v>20161222</v>
      </c>
      <c r="B193">
        <v>0.65040755271911599</v>
      </c>
      <c r="C193">
        <v>2.41605341434478E-2</v>
      </c>
      <c r="D193">
        <v>0.32543191313743502</v>
      </c>
      <c r="E193">
        <v>21.817436000000001</v>
      </c>
      <c r="F193" t="e">
        <v>#N/A</v>
      </c>
      <c r="G193" t="e">
        <v>#N/A</v>
      </c>
      <c r="H193">
        <f t="shared" si="10"/>
        <v>0</v>
      </c>
      <c r="I193">
        <f t="shared" si="11"/>
        <v>0</v>
      </c>
      <c r="J193">
        <f t="shared" si="12"/>
        <v>0</v>
      </c>
      <c r="K193">
        <f t="shared" si="13"/>
        <v>0</v>
      </c>
      <c r="L193">
        <f t="shared" si="14"/>
        <v>0</v>
      </c>
    </row>
    <row r="194" spans="1:12" x14ac:dyDescent="0.25">
      <c r="A194">
        <v>20161223</v>
      </c>
      <c r="B194">
        <v>0.72117185592651301</v>
      </c>
      <c r="C194">
        <v>2.2875977680086999E-2</v>
      </c>
      <c r="D194">
        <v>0.255952209234237</v>
      </c>
      <c r="E194">
        <v>21.657624999999999</v>
      </c>
      <c r="F194" t="e">
        <v>#N/A</v>
      </c>
      <c r="G194" t="e">
        <v>#N/A</v>
      </c>
      <c r="H194">
        <f t="shared" si="10"/>
        <v>0</v>
      </c>
      <c r="I194">
        <f t="shared" si="11"/>
        <v>0</v>
      </c>
      <c r="J194">
        <f t="shared" si="12"/>
        <v>0</v>
      </c>
      <c r="K194">
        <f t="shared" si="13"/>
        <v>0</v>
      </c>
      <c r="L194">
        <f t="shared" si="14"/>
        <v>0</v>
      </c>
    </row>
    <row r="195" spans="1:12" x14ac:dyDescent="0.25">
      <c r="A195">
        <v>20161228</v>
      </c>
      <c r="B195">
        <v>0.43744644522666898</v>
      </c>
      <c r="C195">
        <v>2.7557846158742901E-2</v>
      </c>
      <c r="D195">
        <v>0.53499573469161898</v>
      </c>
      <c r="E195">
        <v>21.750852999999999</v>
      </c>
      <c r="F195" t="e">
        <v>#N/A</v>
      </c>
      <c r="G195" t="e">
        <v>#N/A</v>
      </c>
      <c r="H195">
        <f t="shared" si="10"/>
        <v>10875.4265</v>
      </c>
      <c r="I195">
        <f t="shared" si="11"/>
        <v>0</v>
      </c>
      <c r="J195">
        <f t="shared" si="12"/>
        <v>500</v>
      </c>
      <c r="K195">
        <f t="shared" si="13"/>
        <v>0</v>
      </c>
      <c r="L195">
        <f t="shared" si="14"/>
        <v>0</v>
      </c>
    </row>
    <row r="196" spans="1:12" x14ac:dyDescent="0.25">
      <c r="A196">
        <v>20161229</v>
      </c>
      <c r="B196">
        <v>0.45634672045707703</v>
      </c>
      <c r="C196">
        <v>2.8852073475718401E-2</v>
      </c>
      <c r="D196">
        <v>0.51480120420455899</v>
      </c>
      <c r="E196">
        <v>21.864882000000001</v>
      </c>
      <c r="F196" t="e">
        <v>#N/A</v>
      </c>
      <c r="G196" t="e">
        <v>#N/A</v>
      </c>
      <c r="H196">
        <f t="shared" si="10"/>
        <v>10932.441000000001</v>
      </c>
      <c r="I196">
        <f t="shared" si="11"/>
        <v>0</v>
      </c>
      <c r="J196">
        <f t="shared" si="12"/>
        <v>500</v>
      </c>
      <c r="K196">
        <f t="shared" si="13"/>
        <v>0</v>
      </c>
      <c r="L196">
        <f t="shared" si="14"/>
        <v>0</v>
      </c>
    </row>
    <row r="197" spans="1:12" x14ac:dyDescent="0.25">
      <c r="A197">
        <v>20161230</v>
      </c>
      <c r="B197">
        <v>0.33246350288391102</v>
      </c>
      <c r="C197">
        <v>2.72566433995962E-2</v>
      </c>
      <c r="D197">
        <v>0.64027982950210505</v>
      </c>
      <c r="E197">
        <v>22.110800000000001</v>
      </c>
      <c r="F197" t="e">
        <v>#N/A</v>
      </c>
      <c r="G197" t="e">
        <v>#N/A</v>
      </c>
      <c r="H197">
        <f t="shared" si="10"/>
        <v>11055.400000000001</v>
      </c>
      <c r="I197">
        <f t="shared" si="11"/>
        <v>0</v>
      </c>
      <c r="J197">
        <f t="shared" si="12"/>
        <v>500</v>
      </c>
      <c r="K197">
        <f t="shared" si="13"/>
        <v>0</v>
      </c>
      <c r="L197">
        <f t="shared" si="14"/>
        <v>0</v>
      </c>
    </row>
    <row r="198" spans="1:12" x14ac:dyDescent="0.25">
      <c r="A198">
        <v>20170103</v>
      </c>
      <c r="B198">
        <v>0.102675706148147</v>
      </c>
      <c r="C198">
        <v>1.7198549583554198E-2</v>
      </c>
      <c r="D198">
        <v>0.88012576103210405</v>
      </c>
      <c r="E198">
        <v>22.20861</v>
      </c>
      <c r="F198" t="e">
        <v>#N/A</v>
      </c>
      <c r="G198" t="e">
        <v>#N/A</v>
      </c>
      <c r="H198">
        <f t="shared" ref="H198:H261" si="15">IF(AND(D198&gt;$I$2, ISNA(G198)=FALSE),G198*$G$3,IF(D198=MAX(B198:D198),E198*$E$3,0))</f>
        <v>11104.305</v>
      </c>
      <c r="I198">
        <f t="shared" ref="I198:I261" si="16">IF(AND(B198=MAX(B198:D198),ISNA(F198)=FALSE),F198*$F$3,0)</f>
        <v>0</v>
      </c>
      <c r="J198">
        <f t="shared" ref="J198:J261" si="17">IF(AND(D198&gt;$I$2, ISNA(G198)=FALSE),0,IF(D198=MAX(B198:D198),$E$3,0))</f>
        <v>500</v>
      </c>
      <c r="K198">
        <f t="shared" ref="K198:K261" si="18">IF(AND(B198=MAX(B198:D198),ISNA(F198)=FALSE),$F$3,0)</f>
        <v>0</v>
      </c>
      <c r="L198">
        <f t="shared" ref="L198:L261" si="19">IF(AND(D198&gt;$I$2, ISNA(G198)=FALSE),$G$3,IF(D198=MAX(B198:D198),0,0))</f>
        <v>0</v>
      </c>
    </row>
    <row r="199" spans="1:12" x14ac:dyDescent="0.25">
      <c r="A199">
        <v>20170104</v>
      </c>
      <c r="B199">
        <v>6.9633759558200795E-2</v>
      </c>
      <c r="C199">
        <v>1.34531622752547E-2</v>
      </c>
      <c r="D199">
        <v>0.91691303253173795</v>
      </c>
      <c r="E199">
        <v>22.282001000000001</v>
      </c>
      <c r="F199" t="e">
        <v>#N/A</v>
      </c>
      <c r="G199" t="e">
        <v>#N/A</v>
      </c>
      <c r="H199">
        <f t="shared" si="15"/>
        <v>11141.0005</v>
      </c>
      <c r="I199">
        <f t="shared" si="16"/>
        <v>0</v>
      </c>
      <c r="J199">
        <f t="shared" si="17"/>
        <v>500</v>
      </c>
      <c r="K199">
        <f t="shared" si="18"/>
        <v>0</v>
      </c>
      <c r="L199">
        <f t="shared" si="19"/>
        <v>0</v>
      </c>
    </row>
    <row r="200" spans="1:12" x14ac:dyDescent="0.25">
      <c r="A200">
        <v>20170105</v>
      </c>
      <c r="B200">
        <v>4.06326353549957E-2</v>
      </c>
      <c r="C200">
        <v>9.88741684705019E-3</v>
      </c>
      <c r="D200">
        <v>0.94947993755340498</v>
      </c>
      <c r="E200">
        <v>22.559142999999999</v>
      </c>
      <c r="F200" t="e">
        <v>#N/A</v>
      </c>
      <c r="G200" t="e">
        <v>#N/A</v>
      </c>
      <c r="H200">
        <f t="shared" si="15"/>
        <v>11279.5715</v>
      </c>
      <c r="I200">
        <f t="shared" si="16"/>
        <v>0</v>
      </c>
      <c r="J200">
        <f t="shared" si="17"/>
        <v>500</v>
      </c>
      <c r="K200">
        <f t="shared" si="18"/>
        <v>0</v>
      </c>
      <c r="L200">
        <f t="shared" si="19"/>
        <v>0</v>
      </c>
    </row>
    <row r="201" spans="1:12" x14ac:dyDescent="0.25">
      <c r="A201">
        <v>20170106</v>
      </c>
      <c r="B201">
        <v>3.73460985720157E-2</v>
      </c>
      <c r="C201">
        <v>9.6795111894607492E-3</v>
      </c>
      <c r="D201">
        <v>0.95297443866729703</v>
      </c>
      <c r="E201">
        <v>22.680713999999998</v>
      </c>
      <c r="F201" t="e">
        <v>#N/A</v>
      </c>
      <c r="G201" t="e">
        <v>#N/A</v>
      </c>
      <c r="H201">
        <f t="shared" si="15"/>
        <v>11340.357</v>
      </c>
      <c r="I201">
        <f t="shared" si="16"/>
        <v>0</v>
      </c>
      <c r="J201">
        <f t="shared" si="17"/>
        <v>500</v>
      </c>
      <c r="K201">
        <f t="shared" si="18"/>
        <v>0</v>
      </c>
      <c r="L201">
        <f t="shared" si="19"/>
        <v>0</v>
      </c>
    </row>
    <row r="202" spans="1:12" x14ac:dyDescent="0.25">
      <c r="A202">
        <v>20170109</v>
      </c>
      <c r="B202">
        <v>6.5076448023319203E-2</v>
      </c>
      <c r="C202">
        <v>1.3615414500236501E-2</v>
      </c>
      <c r="D202">
        <v>0.92130810022354104</v>
      </c>
      <c r="E202">
        <v>22.69481</v>
      </c>
      <c r="F202" t="e">
        <v>#N/A</v>
      </c>
      <c r="G202" t="e">
        <v>#N/A</v>
      </c>
      <c r="H202">
        <f t="shared" si="15"/>
        <v>11347.405000000001</v>
      </c>
      <c r="I202">
        <f t="shared" si="16"/>
        <v>0</v>
      </c>
      <c r="J202">
        <f t="shared" si="17"/>
        <v>500</v>
      </c>
      <c r="K202">
        <f t="shared" si="18"/>
        <v>0</v>
      </c>
      <c r="L202">
        <f t="shared" si="19"/>
        <v>0</v>
      </c>
    </row>
    <row r="203" spans="1:12" x14ac:dyDescent="0.25">
      <c r="A203">
        <v>20170110</v>
      </c>
      <c r="B203">
        <v>0.20058894157409601</v>
      </c>
      <c r="C203">
        <v>2.5156207382678899E-2</v>
      </c>
      <c r="D203">
        <v>0.77425485849380404</v>
      </c>
      <c r="E203">
        <v>22.814121</v>
      </c>
      <c r="F203" t="e">
        <v>#N/A</v>
      </c>
      <c r="G203" t="e">
        <v>#N/A</v>
      </c>
      <c r="H203">
        <f t="shared" si="15"/>
        <v>11407.0605</v>
      </c>
      <c r="I203">
        <f t="shared" si="16"/>
        <v>0</v>
      </c>
      <c r="J203">
        <f t="shared" si="17"/>
        <v>500</v>
      </c>
      <c r="K203">
        <f t="shared" si="18"/>
        <v>0</v>
      </c>
      <c r="L203">
        <f t="shared" si="19"/>
        <v>0</v>
      </c>
    </row>
    <row r="204" spans="1:12" x14ac:dyDescent="0.25">
      <c r="A204">
        <v>20170111</v>
      </c>
      <c r="B204">
        <v>0.22781477868556901</v>
      </c>
      <c r="C204">
        <v>2.7853116393089201E-2</v>
      </c>
      <c r="D204">
        <v>0.744332134723663</v>
      </c>
      <c r="E204">
        <v>23.068216</v>
      </c>
      <c r="F204" t="e">
        <v>#N/A</v>
      </c>
      <c r="G204" t="e">
        <v>#N/A</v>
      </c>
      <c r="H204">
        <f t="shared" si="15"/>
        <v>11534.108</v>
      </c>
      <c r="I204">
        <f t="shared" si="16"/>
        <v>0</v>
      </c>
      <c r="J204">
        <f t="shared" si="17"/>
        <v>500</v>
      </c>
      <c r="K204">
        <f t="shared" si="18"/>
        <v>0</v>
      </c>
      <c r="L204">
        <f t="shared" si="19"/>
        <v>0</v>
      </c>
    </row>
    <row r="205" spans="1:12" x14ac:dyDescent="0.25">
      <c r="A205">
        <v>20170112</v>
      </c>
      <c r="B205">
        <v>0.275983065366745</v>
      </c>
      <c r="C205">
        <v>2.9986970126628799E-2</v>
      </c>
      <c r="D205">
        <v>0.69402998685836703</v>
      </c>
      <c r="E205">
        <v>23.056643999999999</v>
      </c>
      <c r="F205" t="e">
        <v>#N/A</v>
      </c>
      <c r="G205" t="e">
        <v>#N/A</v>
      </c>
      <c r="H205">
        <f t="shared" si="15"/>
        <v>11528.322</v>
      </c>
      <c r="I205">
        <f t="shared" si="16"/>
        <v>0</v>
      </c>
      <c r="J205">
        <f t="shared" si="17"/>
        <v>500</v>
      </c>
      <c r="K205">
        <f t="shared" si="18"/>
        <v>0</v>
      </c>
      <c r="L205">
        <f t="shared" si="19"/>
        <v>0</v>
      </c>
    </row>
    <row r="206" spans="1:12" x14ac:dyDescent="0.25">
      <c r="A206">
        <v>20170113</v>
      </c>
      <c r="B206">
        <v>0.33106538653373702</v>
      </c>
      <c r="C206">
        <v>3.2217945903539602E-2</v>
      </c>
      <c r="D206">
        <v>0.63671666383743197</v>
      </c>
      <c r="E206">
        <v>23.101870999999999</v>
      </c>
      <c r="F206" t="e">
        <v>#N/A</v>
      </c>
      <c r="G206" t="e">
        <v>#N/A</v>
      </c>
      <c r="H206">
        <f t="shared" si="15"/>
        <v>11550.9355</v>
      </c>
      <c r="I206">
        <f t="shared" si="16"/>
        <v>0</v>
      </c>
      <c r="J206">
        <f t="shared" si="17"/>
        <v>500</v>
      </c>
      <c r="K206">
        <f t="shared" si="18"/>
        <v>0</v>
      </c>
      <c r="L206">
        <f t="shared" si="19"/>
        <v>0</v>
      </c>
    </row>
    <row r="207" spans="1:12" x14ac:dyDescent="0.25">
      <c r="A207">
        <v>20170116</v>
      </c>
      <c r="B207">
        <v>0.39941737055778498</v>
      </c>
      <c r="C207">
        <v>3.1258732080459498E-2</v>
      </c>
      <c r="D207">
        <v>0.56932383775711004</v>
      </c>
      <c r="E207">
        <v>22.897027999999999</v>
      </c>
      <c r="F207" t="e">
        <v>#N/A</v>
      </c>
      <c r="G207" t="e">
        <v>#N/A</v>
      </c>
      <c r="H207">
        <f t="shared" si="15"/>
        <v>11448.513999999999</v>
      </c>
      <c r="I207">
        <f t="shared" si="16"/>
        <v>0</v>
      </c>
      <c r="J207">
        <f t="shared" si="17"/>
        <v>500</v>
      </c>
      <c r="K207">
        <f t="shared" si="18"/>
        <v>0</v>
      </c>
      <c r="L207">
        <f t="shared" si="19"/>
        <v>0</v>
      </c>
    </row>
    <row r="208" spans="1:12" x14ac:dyDescent="0.25">
      <c r="A208">
        <v>20170117</v>
      </c>
      <c r="B208">
        <v>0.59122616052627497</v>
      </c>
      <c r="C208">
        <v>2.77476068586111E-2</v>
      </c>
      <c r="D208">
        <v>0.38102620840072599</v>
      </c>
      <c r="E208">
        <v>22.977377000000001</v>
      </c>
      <c r="F208" t="e">
        <v>#N/A</v>
      </c>
      <c r="G208" t="e">
        <v>#N/A</v>
      </c>
      <c r="H208">
        <f t="shared" si="15"/>
        <v>0</v>
      </c>
      <c r="I208">
        <f t="shared" si="16"/>
        <v>0</v>
      </c>
      <c r="J208">
        <f t="shared" si="17"/>
        <v>0</v>
      </c>
      <c r="K208">
        <f t="shared" si="18"/>
        <v>0</v>
      </c>
      <c r="L208">
        <f t="shared" si="19"/>
        <v>0</v>
      </c>
    </row>
    <row r="209" spans="1:12" x14ac:dyDescent="0.25">
      <c r="A209">
        <v>20170118</v>
      </c>
      <c r="B209">
        <v>0.62350606918334905</v>
      </c>
      <c r="C209">
        <v>2.6073824614286398E-2</v>
      </c>
      <c r="D209">
        <v>0.35042011737823398</v>
      </c>
      <c r="E209">
        <v>23.279540000000001</v>
      </c>
      <c r="F209" t="e">
        <v>#N/A</v>
      </c>
      <c r="G209" t="e">
        <v>#N/A</v>
      </c>
      <c r="H209">
        <f t="shared" si="15"/>
        <v>0</v>
      </c>
      <c r="I209">
        <f t="shared" si="16"/>
        <v>0</v>
      </c>
      <c r="J209">
        <f t="shared" si="17"/>
        <v>0</v>
      </c>
      <c r="K209">
        <f t="shared" si="18"/>
        <v>0</v>
      </c>
      <c r="L209">
        <f t="shared" si="19"/>
        <v>0</v>
      </c>
    </row>
    <row r="210" spans="1:12" x14ac:dyDescent="0.25">
      <c r="A210">
        <v>20170119</v>
      </c>
      <c r="B210">
        <v>0.59872364997863703</v>
      </c>
      <c r="C210">
        <v>2.6120053604245099E-2</v>
      </c>
      <c r="D210">
        <v>0.37515631318092302</v>
      </c>
      <c r="E210">
        <v>23.181894</v>
      </c>
      <c r="F210" t="e">
        <v>#N/A</v>
      </c>
      <c r="G210" t="e">
        <v>#N/A</v>
      </c>
      <c r="H210">
        <f t="shared" si="15"/>
        <v>0</v>
      </c>
      <c r="I210">
        <f t="shared" si="16"/>
        <v>0</v>
      </c>
      <c r="J210">
        <f t="shared" si="17"/>
        <v>0</v>
      </c>
      <c r="K210">
        <f t="shared" si="18"/>
        <v>0</v>
      </c>
      <c r="L210">
        <f t="shared" si="19"/>
        <v>0</v>
      </c>
    </row>
    <row r="211" spans="1:12" x14ac:dyDescent="0.25">
      <c r="A211">
        <v>20170120</v>
      </c>
      <c r="B211">
        <v>0.52633285522460904</v>
      </c>
      <c r="C211">
        <v>2.6100359857082301E-2</v>
      </c>
      <c r="D211">
        <v>0.44756677746772699</v>
      </c>
      <c r="E211">
        <v>23.099163000000001</v>
      </c>
      <c r="F211" t="e">
        <v>#N/A</v>
      </c>
      <c r="G211" t="e">
        <v>#N/A</v>
      </c>
      <c r="H211">
        <f t="shared" si="15"/>
        <v>0</v>
      </c>
      <c r="I211">
        <f t="shared" si="16"/>
        <v>0</v>
      </c>
      <c r="J211">
        <f t="shared" si="17"/>
        <v>0</v>
      </c>
      <c r="K211">
        <f t="shared" si="18"/>
        <v>0</v>
      </c>
      <c r="L211">
        <f t="shared" si="19"/>
        <v>0</v>
      </c>
    </row>
    <row r="212" spans="1:12" x14ac:dyDescent="0.25">
      <c r="A212">
        <v>20170123</v>
      </c>
      <c r="B212">
        <v>0.43116554617881703</v>
      </c>
      <c r="C212">
        <v>2.67572589218616E-2</v>
      </c>
      <c r="D212">
        <v>0.54207718372344904</v>
      </c>
      <c r="E212">
        <v>23.094978000000001</v>
      </c>
      <c r="F212" t="e">
        <v>#N/A</v>
      </c>
      <c r="G212" t="e">
        <v>#N/A</v>
      </c>
      <c r="H212">
        <f t="shared" si="15"/>
        <v>11547.489000000001</v>
      </c>
      <c r="I212">
        <f t="shared" si="16"/>
        <v>0</v>
      </c>
      <c r="J212">
        <f t="shared" si="17"/>
        <v>500</v>
      </c>
      <c r="K212">
        <f t="shared" si="18"/>
        <v>0</v>
      </c>
      <c r="L212">
        <f t="shared" si="19"/>
        <v>0</v>
      </c>
    </row>
    <row r="213" spans="1:12" x14ac:dyDescent="0.25">
      <c r="A213">
        <v>20170124</v>
      </c>
      <c r="B213">
        <v>0.279616028070449</v>
      </c>
      <c r="C213">
        <v>2.5542901828884999E-2</v>
      </c>
      <c r="D213">
        <v>0.69484108686447099</v>
      </c>
      <c r="E213">
        <v>23.100227</v>
      </c>
      <c r="F213" t="e">
        <v>#N/A</v>
      </c>
      <c r="G213" t="e">
        <v>#N/A</v>
      </c>
      <c r="H213">
        <f t="shared" si="15"/>
        <v>11550.113499999999</v>
      </c>
      <c r="I213">
        <f t="shared" si="16"/>
        <v>0</v>
      </c>
      <c r="J213">
        <f t="shared" si="17"/>
        <v>500</v>
      </c>
      <c r="K213">
        <f t="shared" si="18"/>
        <v>0</v>
      </c>
      <c r="L213">
        <f t="shared" si="19"/>
        <v>0</v>
      </c>
    </row>
    <row r="214" spans="1:12" x14ac:dyDescent="0.25">
      <c r="A214">
        <v>20170125</v>
      </c>
      <c r="B214">
        <v>0.16013601422309801</v>
      </c>
      <c r="C214">
        <v>2.1925035864114699E-2</v>
      </c>
      <c r="D214">
        <v>0.81793892383575395</v>
      </c>
      <c r="E214">
        <v>23.181564000000002</v>
      </c>
      <c r="F214" t="e">
        <v>#N/A</v>
      </c>
      <c r="G214" t="e">
        <v>#N/A</v>
      </c>
      <c r="H214">
        <f t="shared" si="15"/>
        <v>11590.782000000001</v>
      </c>
      <c r="I214">
        <f t="shared" si="16"/>
        <v>0</v>
      </c>
      <c r="J214">
        <f t="shared" si="17"/>
        <v>500</v>
      </c>
      <c r="K214">
        <f t="shared" si="18"/>
        <v>0</v>
      </c>
      <c r="L214">
        <f t="shared" si="19"/>
        <v>0</v>
      </c>
    </row>
    <row r="215" spans="1:12" x14ac:dyDescent="0.25">
      <c r="A215">
        <v>20170126</v>
      </c>
      <c r="B215">
        <v>9.5502510666847201E-2</v>
      </c>
      <c r="C215">
        <v>1.6426656395196901E-2</v>
      </c>
      <c r="D215">
        <v>0.88807082176208496</v>
      </c>
      <c r="E215">
        <v>23.510052000000002</v>
      </c>
      <c r="F215" t="e">
        <v>#N/A</v>
      </c>
      <c r="G215" t="e">
        <v>#N/A</v>
      </c>
      <c r="H215">
        <f t="shared" si="15"/>
        <v>11755.026000000002</v>
      </c>
      <c r="I215">
        <f t="shared" si="16"/>
        <v>0</v>
      </c>
      <c r="J215">
        <f t="shared" si="17"/>
        <v>500</v>
      </c>
      <c r="K215">
        <f t="shared" si="18"/>
        <v>0</v>
      </c>
      <c r="L215">
        <f t="shared" si="19"/>
        <v>0</v>
      </c>
    </row>
    <row r="216" spans="1:12" x14ac:dyDescent="0.25">
      <c r="A216">
        <v>20170127</v>
      </c>
      <c r="B216">
        <v>9.1476075351238195E-2</v>
      </c>
      <c r="C216">
        <v>1.71226561069488E-2</v>
      </c>
      <c r="D216">
        <v>0.89140123128890902</v>
      </c>
      <c r="E216">
        <v>23.524705999999998</v>
      </c>
      <c r="F216" t="e">
        <v>#N/A</v>
      </c>
      <c r="G216" t="e">
        <v>#N/A</v>
      </c>
      <c r="H216">
        <f t="shared" si="15"/>
        <v>11762.352999999999</v>
      </c>
      <c r="I216">
        <f t="shared" si="16"/>
        <v>0</v>
      </c>
      <c r="J216">
        <f t="shared" si="17"/>
        <v>500</v>
      </c>
      <c r="K216">
        <f t="shared" si="18"/>
        <v>0</v>
      </c>
      <c r="L216">
        <f t="shared" si="19"/>
        <v>0</v>
      </c>
    </row>
    <row r="217" spans="1:12" x14ac:dyDescent="0.25">
      <c r="A217">
        <v>20170201</v>
      </c>
      <c r="B217">
        <v>0.24494621157646099</v>
      </c>
      <c r="C217">
        <v>2.3117739707231501E-2</v>
      </c>
      <c r="D217">
        <v>0.73193603754043501</v>
      </c>
      <c r="E217">
        <v>23.376256999999999</v>
      </c>
      <c r="F217" t="e">
        <v>#N/A</v>
      </c>
      <c r="G217" t="e">
        <v>#N/A</v>
      </c>
      <c r="H217">
        <f t="shared" si="15"/>
        <v>11688.128499999999</v>
      </c>
      <c r="I217">
        <f t="shared" si="16"/>
        <v>0</v>
      </c>
      <c r="J217">
        <f t="shared" si="17"/>
        <v>500</v>
      </c>
      <c r="K217">
        <f t="shared" si="18"/>
        <v>0</v>
      </c>
      <c r="L217">
        <f t="shared" si="19"/>
        <v>0</v>
      </c>
    </row>
    <row r="218" spans="1:12" x14ac:dyDescent="0.25">
      <c r="A218">
        <v>20170202</v>
      </c>
      <c r="B218">
        <v>0.62709546089172297</v>
      </c>
      <c r="C218">
        <v>2.3830009624361902E-2</v>
      </c>
      <c r="D218">
        <v>0.34907460212707497</v>
      </c>
      <c r="E218">
        <v>23.436413000000002</v>
      </c>
      <c r="F218" t="e">
        <v>#N/A</v>
      </c>
      <c r="G218" t="e">
        <v>#N/A</v>
      </c>
      <c r="H218">
        <f t="shared" si="15"/>
        <v>0</v>
      </c>
      <c r="I218">
        <f t="shared" si="16"/>
        <v>0</v>
      </c>
      <c r="J218">
        <f t="shared" si="17"/>
        <v>0</v>
      </c>
      <c r="K218">
        <f t="shared" si="18"/>
        <v>0</v>
      </c>
      <c r="L218">
        <f t="shared" si="19"/>
        <v>0</v>
      </c>
    </row>
    <row r="219" spans="1:12" x14ac:dyDescent="0.25">
      <c r="A219">
        <v>20170203</v>
      </c>
      <c r="B219">
        <v>0.74459731578826904</v>
      </c>
      <c r="C219">
        <v>2.1331930533051401E-2</v>
      </c>
      <c r="D219">
        <v>0.23407071828842099</v>
      </c>
      <c r="E219">
        <v>23.259853</v>
      </c>
      <c r="F219" t="e">
        <v>#N/A</v>
      </c>
      <c r="G219" t="e">
        <v>#N/A</v>
      </c>
      <c r="H219">
        <f t="shared" si="15"/>
        <v>0</v>
      </c>
      <c r="I219">
        <f t="shared" si="16"/>
        <v>0</v>
      </c>
      <c r="J219">
        <f t="shared" si="17"/>
        <v>0</v>
      </c>
      <c r="K219">
        <f t="shared" si="18"/>
        <v>0</v>
      </c>
      <c r="L219">
        <f t="shared" si="19"/>
        <v>0</v>
      </c>
    </row>
    <row r="220" spans="1:12" x14ac:dyDescent="0.25">
      <c r="A220">
        <v>20170206</v>
      </c>
      <c r="B220">
        <v>0.69432705640792802</v>
      </c>
      <c r="C220">
        <v>2.1996878087520599E-2</v>
      </c>
      <c r="D220">
        <v>0.283676087856292</v>
      </c>
      <c r="E220">
        <v>23.428000000000001</v>
      </c>
      <c r="F220" t="e">
        <v>#N/A</v>
      </c>
      <c r="G220" t="e">
        <v>#N/A</v>
      </c>
      <c r="H220">
        <f t="shared" si="15"/>
        <v>0</v>
      </c>
      <c r="I220">
        <f t="shared" si="16"/>
        <v>0</v>
      </c>
      <c r="J220">
        <f t="shared" si="17"/>
        <v>0</v>
      </c>
      <c r="K220">
        <f t="shared" si="18"/>
        <v>0</v>
      </c>
      <c r="L220">
        <f t="shared" si="19"/>
        <v>0</v>
      </c>
    </row>
    <row r="221" spans="1:12" x14ac:dyDescent="0.25">
      <c r="A221">
        <v>20170207</v>
      </c>
      <c r="B221">
        <v>0.583157539367675</v>
      </c>
      <c r="C221">
        <v>2.6828365400433499E-2</v>
      </c>
      <c r="D221">
        <v>0.39001408219337402</v>
      </c>
      <c r="E221">
        <v>23.504999999999999</v>
      </c>
      <c r="F221" t="e">
        <v>#N/A</v>
      </c>
      <c r="G221" t="e">
        <v>#N/A</v>
      </c>
      <c r="H221">
        <f t="shared" si="15"/>
        <v>0</v>
      </c>
      <c r="I221">
        <f t="shared" si="16"/>
        <v>0</v>
      </c>
      <c r="J221">
        <f t="shared" si="17"/>
        <v>0</v>
      </c>
      <c r="K221">
        <f t="shared" si="18"/>
        <v>0</v>
      </c>
      <c r="L221">
        <f t="shared" si="19"/>
        <v>0</v>
      </c>
    </row>
    <row r="222" spans="1:12" x14ac:dyDescent="0.25">
      <c r="A222">
        <v>20170208</v>
      </c>
      <c r="B222">
        <v>0.331061750650405</v>
      </c>
      <c r="C222">
        <v>2.6234436780214299E-2</v>
      </c>
      <c r="D222">
        <v>0.64270377159118597</v>
      </c>
      <c r="E222">
        <v>23.512502999999999</v>
      </c>
      <c r="F222" t="e">
        <v>#N/A</v>
      </c>
      <c r="G222" t="e">
        <v>#N/A</v>
      </c>
      <c r="H222">
        <f t="shared" si="15"/>
        <v>11756.2515</v>
      </c>
      <c r="I222">
        <f t="shared" si="16"/>
        <v>0</v>
      </c>
      <c r="J222">
        <f t="shared" si="17"/>
        <v>500</v>
      </c>
      <c r="K222">
        <f t="shared" si="18"/>
        <v>0</v>
      </c>
      <c r="L222">
        <f t="shared" si="19"/>
        <v>0</v>
      </c>
    </row>
    <row r="223" spans="1:12" x14ac:dyDescent="0.25">
      <c r="A223">
        <v>20170209</v>
      </c>
      <c r="B223">
        <v>0.22956958413124001</v>
      </c>
      <c r="C223">
        <v>2.37571951001882E-2</v>
      </c>
      <c r="D223">
        <v>0.74667322635650601</v>
      </c>
      <c r="E223">
        <v>23.727917000000001</v>
      </c>
      <c r="F223" t="e">
        <v>#N/A</v>
      </c>
      <c r="G223" t="e">
        <v>#N/A</v>
      </c>
      <c r="H223">
        <f t="shared" si="15"/>
        <v>11863.958500000001</v>
      </c>
      <c r="I223">
        <f t="shared" si="16"/>
        <v>0</v>
      </c>
      <c r="J223">
        <f t="shared" si="17"/>
        <v>500</v>
      </c>
      <c r="K223">
        <f t="shared" si="18"/>
        <v>0</v>
      </c>
      <c r="L223">
        <f t="shared" si="19"/>
        <v>0</v>
      </c>
    </row>
    <row r="224" spans="1:12" x14ac:dyDescent="0.25">
      <c r="A224">
        <v>20170210</v>
      </c>
      <c r="B224">
        <v>0.15481752157211301</v>
      </c>
      <c r="C224">
        <v>2.0697755739092799E-2</v>
      </c>
      <c r="D224">
        <v>0.82448476552963201</v>
      </c>
      <c r="E224">
        <v>23.819987999999999</v>
      </c>
      <c r="F224" t="e">
        <v>#N/A</v>
      </c>
      <c r="G224" t="e">
        <v>#N/A</v>
      </c>
      <c r="H224">
        <f t="shared" si="15"/>
        <v>11909.993999999999</v>
      </c>
      <c r="I224">
        <f t="shared" si="16"/>
        <v>0</v>
      </c>
      <c r="J224">
        <f t="shared" si="17"/>
        <v>500</v>
      </c>
      <c r="K224">
        <f t="shared" si="18"/>
        <v>0</v>
      </c>
      <c r="L224">
        <f t="shared" si="19"/>
        <v>0</v>
      </c>
    </row>
    <row r="225" spans="1:12" x14ac:dyDescent="0.25">
      <c r="A225">
        <v>20170213</v>
      </c>
      <c r="B225">
        <v>6.2432885169982903E-2</v>
      </c>
      <c r="C225">
        <v>1.3093166053295101E-2</v>
      </c>
      <c r="D225">
        <v>0.92447394132614102</v>
      </c>
      <c r="E225">
        <v>23.849830000000001</v>
      </c>
      <c r="F225" t="e">
        <v>#N/A</v>
      </c>
      <c r="G225" t="e">
        <v>#N/A</v>
      </c>
      <c r="H225">
        <f t="shared" si="15"/>
        <v>11924.915000000001</v>
      </c>
      <c r="I225">
        <f t="shared" si="16"/>
        <v>0</v>
      </c>
      <c r="J225">
        <f t="shared" si="17"/>
        <v>500</v>
      </c>
      <c r="K225">
        <f t="shared" si="18"/>
        <v>0</v>
      </c>
      <c r="L225">
        <f t="shared" si="19"/>
        <v>0</v>
      </c>
    </row>
    <row r="226" spans="1:12" x14ac:dyDescent="0.25">
      <c r="A226">
        <v>20170214</v>
      </c>
      <c r="B226">
        <v>7.7738828957080799E-2</v>
      </c>
      <c r="C226">
        <v>1.36794177815318E-2</v>
      </c>
      <c r="D226">
        <v>0.90858173370361295</v>
      </c>
      <c r="E226">
        <v>23.883686000000001</v>
      </c>
      <c r="F226" t="e">
        <v>#N/A</v>
      </c>
      <c r="G226" t="e">
        <v>#N/A</v>
      </c>
      <c r="H226">
        <f t="shared" si="15"/>
        <v>11941.843000000001</v>
      </c>
      <c r="I226">
        <f t="shared" si="16"/>
        <v>0</v>
      </c>
      <c r="J226">
        <f t="shared" si="17"/>
        <v>500</v>
      </c>
      <c r="K226">
        <f t="shared" si="18"/>
        <v>0</v>
      </c>
      <c r="L226">
        <f t="shared" si="19"/>
        <v>0</v>
      </c>
    </row>
    <row r="227" spans="1:12" x14ac:dyDescent="0.25">
      <c r="A227">
        <v>20170215</v>
      </c>
      <c r="B227">
        <v>8.79066511988639E-2</v>
      </c>
      <c r="C227">
        <v>1.32700456306338E-2</v>
      </c>
      <c r="D227">
        <v>0.898823261260986</v>
      </c>
      <c r="E227">
        <v>24.170342999999999</v>
      </c>
      <c r="F227" t="e">
        <v>#N/A</v>
      </c>
      <c r="G227" t="e">
        <v>#N/A</v>
      </c>
      <c r="H227">
        <f t="shared" si="15"/>
        <v>12085.1715</v>
      </c>
      <c r="I227">
        <f t="shared" si="16"/>
        <v>0</v>
      </c>
      <c r="J227">
        <f t="shared" si="17"/>
        <v>500</v>
      </c>
      <c r="K227">
        <f t="shared" si="18"/>
        <v>0</v>
      </c>
      <c r="L227">
        <f t="shared" si="19"/>
        <v>0</v>
      </c>
    </row>
    <row r="228" spans="1:12" x14ac:dyDescent="0.25">
      <c r="A228">
        <v>20170216</v>
      </c>
      <c r="B228">
        <v>0.142590582370758</v>
      </c>
      <c r="C228">
        <v>1.77163686603307E-2</v>
      </c>
      <c r="D228">
        <v>0.83969300985336304</v>
      </c>
      <c r="E228">
        <v>24.257135000000002</v>
      </c>
      <c r="F228" t="e">
        <v>#N/A</v>
      </c>
      <c r="G228" t="e">
        <v>#N/A</v>
      </c>
      <c r="H228">
        <f t="shared" si="15"/>
        <v>12128.567500000001</v>
      </c>
      <c r="I228">
        <f t="shared" si="16"/>
        <v>0</v>
      </c>
      <c r="J228">
        <f t="shared" si="17"/>
        <v>500</v>
      </c>
      <c r="K228">
        <f t="shared" si="18"/>
        <v>0</v>
      </c>
      <c r="L228">
        <f t="shared" si="19"/>
        <v>0</v>
      </c>
    </row>
    <row r="229" spans="1:12" x14ac:dyDescent="0.25">
      <c r="A229">
        <v>20170217</v>
      </c>
      <c r="B229">
        <v>0.36952462792396501</v>
      </c>
      <c r="C229">
        <v>2.4629069492220799E-2</v>
      </c>
      <c r="D229">
        <v>0.60584628582000699</v>
      </c>
      <c r="E229">
        <v>24.243615999999999</v>
      </c>
      <c r="F229" t="e">
        <v>#N/A</v>
      </c>
      <c r="G229" t="e">
        <v>#N/A</v>
      </c>
      <c r="H229">
        <f t="shared" si="15"/>
        <v>12121.807999999999</v>
      </c>
      <c r="I229">
        <f t="shared" si="16"/>
        <v>0</v>
      </c>
      <c r="J229">
        <f t="shared" si="17"/>
        <v>500</v>
      </c>
      <c r="K229">
        <f t="shared" si="18"/>
        <v>0</v>
      </c>
      <c r="L229">
        <f t="shared" si="19"/>
        <v>0</v>
      </c>
    </row>
    <row r="230" spans="1:12" x14ac:dyDescent="0.25">
      <c r="A230">
        <v>20170220</v>
      </c>
      <c r="B230">
        <v>0.294375270605087</v>
      </c>
      <c r="C230">
        <v>2.4109167978167499E-2</v>
      </c>
      <c r="D230">
        <v>0.68151551485061601</v>
      </c>
      <c r="E230">
        <v>24.340389999999999</v>
      </c>
      <c r="F230" t="e">
        <v>#N/A</v>
      </c>
      <c r="G230" t="e">
        <v>#N/A</v>
      </c>
      <c r="H230">
        <f t="shared" si="15"/>
        <v>12170.195</v>
      </c>
      <c r="I230">
        <f t="shared" si="16"/>
        <v>0</v>
      </c>
      <c r="J230">
        <f t="shared" si="17"/>
        <v>500</v>
      </c>
      <c r="K230">
        <f t="shared" si="18"/>
        <v>0</v>
      </c>
      <c r="L230">
        <f t="shared" si="19"/>
        <v>0</v>
      </c>
    </row>
    <row r="231" spans="1:12" x14ac:dyDescent="0.25">
      <c r="A231">
        <v>20170221</v>
      </c>
      <c r="B231">
        <v>0.25153207778930597</v>
      </c>
      <c r="C231">
        <v>2.5079505518078801E-2</v>
      </c>
      <c r="D231">
        <v>0.72338843345642001</v>
      </c>
      <c r="E231">
        <v>24.291903000000001</v>
      </c>
      <c r="F231" t="e">
        <v>#N/A</v>
      </c>
      <c r="G231" t="e">
        <v>#N/A</v>
      </c>
      <c r="H231">
        <f t="shared" si="15"/>
        <v>12145.951500000001</v>
      </c>
      <c r="I231">
        <f t="shared" si="16"/>
        <v>0</v>
      </c>
      <c r="J231">
        <f t="shared" si="17"/>
        <v>500</v>
      </c>
      <c r="K231">
        <f t="shared" si="18"/>
        <v>0</v>
      </c>
      <c r="L231">
        <f t="shared" si="19"/>
        <v>0</v>
      </c>
    </row>
    <row r="232" spans="1:12" x14ac:dyDescent="0.25">
      <c r="A232">
        <v>20170222</v>
      </c>
      <c r="B232">
        <v>0.26135042309760997</v>
      </c>
      <c r="C232">
        <v>2.4147748947143499E-2</v>
      </c>
      <c r="D232">
        <v>0.71450185775756803</v>
      </c>
      <c r="E232">
        <v>24.338657000000001</v>
      </c>
      <c r="F232" t="e">
        <v>#N/A</v>
      </c>
      <c r="G232" t="e">
        <v>#N/A</v>
      </c>
      <c r="H232">
        <f t="shared" si="15"/>
        <v>12169.328500000001</v>
      </c>
      <c r="I232">
        <f t="shared" si="16"/>
        <v>0</v>
      </c>
      <c r="J232">
        <f t="shared" si="17"/>
        <v>500</v>
      </c>
      <c r="K232">
        <f t="shared" si="18"/>
        <v>0</v>
      </c>
      <c r="L232">
        <f t="shared" si="19"/>
        <v>0</v>
      </c>
    </row>
    <row r="233" spans="1:12" x14ac:dyDescent="0.25">
      <c r="A233">
        <v>20170223</v>
      </c>
      <c r="B233">
        <v>0.22179982066154399</v>
      </c>
      <c r="C233">
        <v>2.2384552285075101E-2</v>
      </c>
      <c r="D233">
        <v>0.75581562519073398</v>
      </c>
      <c r="E233">
        <v>24.350069999999999</v>
      </c>
      <c r="F233" t="e">
        <v>#N/A</v>
      </c>
      <c r="G233" t="e">
        <v>#N/A</v>
      </c>
      <c r="H233">
        <f t="shared" si="15"/>
        <v>12175.035</v>
      </c>
      <c r="I233">
        <f t="shared" si="16"/>
        <v>0</v>
      </c>
      <c r="J233">
        <f t="shared" si="17"/>
        <v>500</v>
      </c>
      <c r="K233">
        <f t="shared" si="18"/>
        <v>0</v>
      </c>
      <c r="L233">
        <f t="shared" si="19"/>
        <v>0</v>
      </c>
    </row>
    <row r="234" spans="1:12" x14ac:dyDescent="0.25">
      <c r="A234">
        <v>20170224</v>
      </c>
      <c r="B234">
        <v>0.398774474859237</v>
      </c>
      <c r="C234">
        <v>2.63200737535953E-2</v>
      </c>
      <c r="D234">
        <v>0.57490545511245705</v>
      </c>
      <c r="E234">
        <v>24.299886999999998</v>
      </c>
      <c r="F234" t="e">
        <v>#N/A</v>
      </c>
      <c r="G234" t="e">
        <v>#N/A</v>
      </c>
      <c r="H234">
        <f t="shared" si="15"/>
        <v>12149.943499999999</v>
      </c>
      <c r="I234">
        <f t="shared" si="16"/>
        <v>0</v>
      </c>
      <c r="J234">
        <f t="shared" si="17"/>
        <v>500</v>
      </c>
      <c r="K234">
        <f t="shared" si="18"/>
        <v>0</v>
      </c>
      <c r="L234">
        <f t="shared" si="19"/>
        <v>0</v>
      </c>
    </row>
    <row r="235" spans="1:12" x14ac:dyDescent="0.25">
      <c r="A235">
        <v>20170227</v>
      </c>
      <c r="B235">
        <v>0.68509519100189198</v>
      </c>
      <c r="C235">
        <v>2.2209893912076902E-2</v>
      </c>
      <c r="D235">
        <v>0.29269495606422402</v>
      </c>
      <c r="E235">
        <v>24.226064999999998</v>
      </c>
      <c r="F235" t="e">
        <v>#N/A</v>
      </c>
      <c r="G235" t="e">
        <v>#N/A</v>
      </c>
      <c r="H235">
        <f t="shared" si="15"/>
        <v>0</v>
      </c>
      <c r="I235">
        <f t="shared" si="16"/>
        <v>0</v>
      </c>
      <c r="J235">
        <f t="shared" si="17"/>
        <v>0</v>
      </c>
      <c r="K235">
        <f t="shared" si="18"/>
        <v>0</v>
      </c>
      <c r="L235">
        <f t="shared" si="19"/>
        <v>0</v>
      </c>
    </row>
    <row r="236" spans="1:12" x14ac:dyDescent="0.25">
      <c r="A236">
        <v>20170228</v>
      </c>
      <c r="B236">
        <v>0.72586512565612704</v>
      </c>
      <c r="C236">
        <v>2.17984355986118E-2</v>
      </c>
      <c r="D236">
        <v>0.25233641266822798</v>
      </c>
      <c r="E236">
        <v>24.131520999999999</v>
      </c>
      <c r="F236" t="e">
        <v>#N/A</v>
      </c>
      <c r="G236" t="e">
        <v>#N/A</v>
      </c>
      <c r="H236">
        <f t="shared" si="15"/>
        <v>0</v>
      </c>
      <c r="I236">
        <f t="shared" si="16"/>
        <v>0</v>
      </c>
      <c r="J236">
        <f t="shared" si="17"/>
        <v>0</v>
      </c>
      <c r="K236">
        <f t="shared" si="18"/>
        <v>0</v>
      </c>
      <c r="L236">
        <f t="shared" si="19"/>
        <v>0</v>
      </c>
    </row>
    <row r="237" spans="1:12" x14ac:dyDescent="0.25">
      <c r="A237">
        <v>20170301</v>
      </c>
      <c r="B237">
        <v>0.77385675907134999</v>
      </c>
      <c r="C237">
        <v>1.97662115097045E-2</v>
      </c>
      <c r="D237">
        <v>0.20637698471546101</v>
      </c>
      <c r="E237">
        <v>24.052208</v>
      </c>
      <c r="F237" t="e">
        <v>#N/A</v>
      </c>
      <c r="G237" t="e">
        <v>#N/A</v>
      </c>
      <c r="H237">
        <f t="shared" si="15"/>
        <v>0</v>
      </c>
      <c r="I237">
        <f t="shared" si="16"/>
        <v>0</v>
      </c>
      <c r="J237">
        <f t="shared" si="17"/>
        <v>0</v>
      </c>
      <c r="K237">
        <f t="shared" si="18"/>
        <v>0</v>
      </c>
      <c r="L237">
        <f t="shared" si="19"/>
        <v>0</v>
      </c>
    </row>
    <row r="238" spans="1:12" x14ac:dyDescent="0.25">
      <c r="A238">
        <v>20170302</v>
      </c>
      <c r="B238">
        <v>0.44503834843635498</v>
      </c>
      <c r="C238">
        <v>2.6617981493473001E-2</v>
      </c>
      <c r="D238">
        <v>0.52834361791610696</v>
      </c>
      <c r="E238">
        <v>24.148817000000001</v>
      </c>
      <c r="F238" t="e">
        <v>#N/A</v>
      </c>
      <c r="G238" t="e">
        <v>#N/A</v>
      </c>
      <c r="H238">
        <f t="shared" si="15"/>
        <v>12074.408500000001</v>
      </c>
      <c r="I238">
        <f t="shared" si="16"/>
        <v>0</v>
      </c>
      <c r="J238">
        <f t="shared" si="17"/>
        <v>500</v>
      </c>
      <c r="K238">
        <f t="shared" si="18"/>
        <v>0</v>
      </c>
      <c r="L238">
        <f t="shared" si="19"/>
        <v>0</v>
      </c>
    </row>
    <row r="239" spans="1:12" x14ac:dyDescent="0.25">
      <c r="A239">
        <v>20170303</v>
      </c>
      <c r="B239">
        <v>0.53332662582397405</v>
      </c>
      <c r="C239">
        <v>2.6177356019616099E-2</v>
      </c>
      <c r="D239">
        <v>0.44049602746963501</v>
      </c>
      <c r="E239">
        <v>23.826056999999999</v>
      </c>
      <c r="F239" t="e">
        <v>#N/A</v>
      </c>
      <c r="G239" t="e">
        <v>#N/A</v>
      </c>
      <c r="H239">
        <f t="shared" si="15"/>
        <v>0</v>
      </c>
      <c r="I239">
        <f t="shared" si="16"/>
        <v>0</v>
      </c>
      <c r="J239">
        <f t="shared" si="17"/>
        <v>0</v>
      </c>
      <c r="K239">
        <f t="shared" si="18"/>
        <v>0</v>
      </c>
      <c r="L239">
        <f t="shared" si="19"/>
        <v>0</v>
      </c>
    </row>
    <row r="240" spans="1:12" x14ac:dyDescent="0.25">
      <c r="A240">
        <v>20170306</v>
      </c>
      <c r="B240">
        <v>0.44962474703788702</v>
      </c>
      <c r="C240">
        <v>2.58487462997436E-2</v>
      </c>
      <c r="D240">
        <v>0.52452653646469105</v>
      </c>
      <c r="E240">
        <v>23.885590000000001</v>
      </c>
      <c r="F240" t="e">
        <v>#N/A</v>
      </c>
      <c r="G240" t="e">
        <v>#N/A</v>
      </c>
      <c r="H240">
        <f t="shared" si="15"/>
        <v>11942.795</v>
      </c>
      <c r="I240">
        <f t="shared" si="16"/>
        <v>0</v>
      </c>
      <c r="J240">
        <f t="shared" si="17"/>
        <v>500</v>
      </c>
      <c r="K240">
        <f t="shared" si="18"/>
        <v>0</v>
      </c>
      <c r="L240">
        <f t="shared" si="19"/>
        <v>0</v>
      </c>
    </row>
    <row r="241" spans="1:12" x14ac:dyDescent="0.25">
      <c r="A241">
        <v>20170307</v>
      </c>
      <c r="B241">
        <v>0.268943130970001</v>
      </c>
      <c r="C241">
        <v>2.45339199900627E-2</v>
      </c>
      <c r="D241">
        <v>0.70652294158935502</v>
      </c>
      <c r="E241">
        <v>23.947337999999998</v>
      </c>
      <c r="F241" t="e">
        <v>#N/A</v>
      </c>
      <c r="G241" t="e">
        <v>#N/A</v>
      </c>
      <c r="H241">
        <f t="shared" si="15"/>
        <v>11973.669</v>
      </c>
      <c r="I241">
        <f t="shared" si="16"/>
        <v>0</v>
      </c>
      <c r="J241">
        <f t="shared" si="17"/>
        <v>500</v>
      </c>
      <c r="K241">
        <f t="shared" si="18"/>
        <v>0</v>
      </c>
      <c r="L241">
        <f t="shared" si="19"/>
        <v>0</v>
      </c>
    </row>
    <row r="242" spans="1:12" x14ac:dyDescent="0.25">
      <c r="A242">
        <v>20170308</v>
      </c>
      <c r="B242">
        <v>0.50418341159820501</v>
      </c>
      <c r="C242">
        <v>2.90195401757955E-2</v>
      </c>
      <c r="D242">
        <v>0.46679708361625599</v>
      </c>
      <c r="E242">
        <v>23.99136</v>
      </c>
      <c r="F242" t="e">
        <v>#N/A</v>
      </c>
      <c r="G242" t="e">
        <v>#N/A</v>
      </c>
      <c r="H242">
        <f t="shared" si="15"/>
        <v>0</v>
      </c>
      <c r="I242">
        <f t="shared" si="16"/>
        <v>0</v>
      </c>
      <c r="J242">
        <f t="shared" si="17"/>
        <v>0</v>
      </c>
      <c r="K242">
        <f t="shared" si="18"/>
        <v>0</v>
      </c>
      <c r="L242">
        <f t="shared" si="19"/>
        <v>0</v>
      </c>
    </row>
    <row r="243" spans="1:12" x14ac:dyDescent="0.25">
      <c r="A243">
        <v>20170309</v>
      </c>
      <c r="B243">
        <v>0.44159060716629001</v>
      </c>
      <c r="C243">
        <v>2.7474217116832698E-2</v>
      </c>
      <c r="D243">
        <v>0.53093516826629605</v>
      </c>
      <c r="E243">
        <v>23.79523</v>
      </c>
      <c r="F243" t="e">
        <v>#N/A</v>
      </c>
      <c r="G243" t="e">
        <v>#N/A</v>
      </c>
      <c r="H243">
        <f t="shared" si="15"/>
        <v>11897.615</v>
      </c>
      <c r="I243">
        <f t="shared" si="16"/>
        <v>0</v>
      </c>
      <c r="J243">
        <f t="shared" si="17"/>
        <v>500</v>
      </c>
      <c r="K243">
        <f t="shared" si="18"/>
        <v>0</v>
      </c>
      <c r="L243">
        <f t="shared" si="19"/>
        <v>0</v>
      </c>
    </row>
    <row r="244" spans="1:12" x14ac:dyDescent="0.25">
      <c r="A244">
        <v>20170310</v>
      </c>
      <c r="B244">
        <v>0.57654994726180997</v>
      </c>
      <c r="C244">
        <v>2.50866878777742E-2</v>
      </c>
      <c r="D244">
        <v>0.39836335182189903</v>
      </c>
      <c r="E244">
        <v>23.793257000000001</v>
      </c>
      <c r="F244" t="e">
        <v>#N/A</v>
      </c>
      <c r="G244" t="e">
        <v>#N/A</v>
      </c>
      <c r="H244">
        <f t="shared" si="15"/>
        <v>0</v>
      </c>
      <c r="I244">
        <f t="shared" si="16"/>
        <v>0</v>
      </c>
      <c r="J244">
        <f t="shared" si="17"/>
        <v>0</v>
      </c>
      <c r="K244">
        <f t="shared" si="18"/>
        <v>0</v>
      </c>
      <c r="L244">
        <f t="shared" si="19"/>
        <v>0</v>
      </c>
    </row>
    <row r="245" spans="1:12" x14ac:dyDescent="0.25">
      <c r="A245">
        <v>20170313</v>
      </c>
      <c r="B245">
        <v>0.55468249320983798</v>
      </c>
      <c r="C245">
        <v>2.55994200706481E-2</v>
      </c>
      <c r="D245">
        <v>0.419717997312545</v>
      </c>
      <c r="E245">
        <v>24.009111000000001</v>
      </c>
      <c r="F245" t="e">
        <v>#N/A</v>
      </c>
      <c r="G245" t="e">
        <v>#N/A</v>
      </c>
      <c r="H245">
        <f t="shared" si="15"/>
        <v>0</v>
      </c>
      <c r="I245">
        <f t="shared" si="16"/>
        <v>0</v>
      </c>
      <c r="J245">
        <f t="shared" si="17"/>
        <v>0</v>
      </c>
      <c r="K245">
        <f t="shared" si="18"/>
        <v>0</v>
      </c>
      <c r="L245">
        <f t="shared" si="19"/>
        <v>0</v>
      </c>
    </row>
    <row r="246" spans="1:12" x14ac:dyDescent="0.25">
      <c r="A246">
        <v>20170314</v>
      </c>
      <c r="B246">
        <v>0.36205860972404402</v>
      </c>
      <c r="C246">
        <v>2.5905622169375399E-2</v>
      </c>
      <c r="D246">
        <v>0.612035691738128</v>
      </c>
      <c r="E246">
        <v>24.097819999999999</v>
      </c>
      <c r="F246">
        <v>7.1989539999999996</v>
      </c>
      <c r="G246">
        <v>7.2037250000000004</v>
      </c>
      <c r="H246">
        <f t="shared" si="15"/>
        <v>12048.91</v>
      </c>
      <c r="I246">
        <f t="shared" si="16"/>
        <v>0</v>
      </c>
      <c r="J246">
        <f t="shared" si="17"/>
        <v>500</v>
      </c>
      <c r="K246">
        <f t="shared" si="18"/>
        <v>0</v>
      </c>
      <c r="L246">
        <f t="shared" si="19"/>
        <v>0</v>
      </c>
    </row>
    <row r="247" spans="1:12" x14ac:dyDescent="0.25">
      <c r="A247">
        <v>20170315</v>
      </c>
      <c r="B247">
        <v>0.234810665249824</v>
      </c>
      <c r="C247">
        <v>2.3548938333988099E-2</v>
      </c>
      <c r="D247">
        <v>0.74164038896560602</v>
      </c>
      <c r="E247">
        <v>24.019272000000001</v>
      </c>
      <c r="F247">
        <v>7.2183219999999997</v>
      </c>
      <c r="G247">
        <v>7.1733099999999999</v>
      </c>
      <c r="H247">
        <f t="shared" si="15"/>
        <v>717.33100000000002</v>
      </c>
      <c r="I247">
        <f t="shared" si="16"/>
        <v>0</v>
      </c>
      <c r="J247">
        <f t="shared" si="17"/>
        <v>0</v>
      </c>
      <c r="K247">
        <f t="shared" si="18"/>
        <v>0</v>
      </c>
      <c r="L247">
        <f t="shared" si="19"/>
        <v>100</v>
      </c>
    </row>
    <row r="248" spans="1:12" x14ac:dyDescent="0.25">
      <c r="A248">
        <v>20170316</v>
      </c>
      <c r="B248">
        <v>8.5556857287883703E-2</v>
      </c>
      <c r="C248">
        <v>1.6891805455088602E-2</v>
      </c>
      <c r="D248">
        <v>0.89755129814147905</v>
      </c>
      <c r="E248">
        <v>24.395036999999999</v>
      </c>
      <c r="F248">
        <v>7.0929779999999996</v>
      </c>
      <c r="G248">
        <v>7.3743340000000002</v>
      </c>
      <c r="H248">
        <f t="shared" si="15"/>
        <v>737.43340000000001</v>
      </c>
      <c r="I248">
        <f t="shared" si="16"/>
        <v>0</v>
      </c>
      <c r="J248">
        <f t="shared" si="17"/>
        <v>0</v>
      </c>
      <c r="K248">
        <f t="shared" si="18"/>
        <v>0</v>
      </c>
      <c r="L248">
        <f t="shared" si="19"/>
        <v>100</v>
      </c>
    </row>
    <row r="249" spans="1:12" x14ac:dyDescent="0.25">
      <c r="A249">
        <v>20170317</v>
      </c>
      <c r="B249">
        <v>9.9271506071090698E-2</v>
      </c>
      <c r="C249">
        <v>1.67952869087457E-2</v>
      </c>
      <c r="D249">
        <v>0.883933246135711</v>
      </c>
      <c r="E249">
        <v>24.624495</v>
      </c>
      <c r="F249">
        <v>7.0403029999999998</v>
      </c>
      <c r="G249">
        <v>7.5218930000000004</v>
      </c>
      <c r="H249">
        <f t="shared" si="15"/>
        <v>752.1893</v>
      </c>
      <c r="I249">
        <f t="shared" si="16"/>
        <v>0</v>
      </c>
      <c r="J249">
        <f t="shared" si="17"/>
        <v>0</v>
      </c>
      <c r="K249">
        <f t="shared" si="18"/>
        <v>0</v>
      </c>
      <c r="L249">
        <f t="shared" si="19"/>
        <v>100</v>
      </c>
    </row>
    <row r="250" spans="1:12" x14ac:dyDescent="0.25">
      <c r="A250">
        <v>20170320</v>
      </c>
      <c r="B250">
        <v>0.242565542459487</v>
      </c>
      <c r="C250">
        <v>2.1536875516176199E-2</v>
      </c>
      <c r="D250">
        <v>0.73589760065078702</v>
      </c>
      <c r="E250">
        <v>24.719887</v>
      </c>
      <c r="F250">
        <v>7.0056830000000003</v>
      </c>
      <c r="G250">
        <v>7.5800619999999999</v>
      </c>
      <c r="H250">
        <f t="shared" si="15"/>
        <v>758.00620000000004</v>
      </c>
      <c r="I250">
        <f t="shared" si="16"/>
        <v>0</v>
      </c>
      <c r="J250">
        <f t="shared" si="17"/>
        <v>0</v>
      </c>
      <c r="K250">
        <f t="shared" si="18"/>
        <v>0</v>
      </c>
      <c r="L250">
        <f t="shared" si="19"/>
        <v>100</v>
      </c>
    </row>
    <row r="251" spans="1:12" x14ac:dyDescent="0.25">
      <c r="A251">
        <v>20170321</v>
      </c>
      <c r="B251">
        <v>0.15154445171356201</v>
      </c>
      <c r="C251">
        <v>2.0046517252921999E-2</v>
      </c>
      <c r="D251">
        <v>0.82840901613235396</v>
      </c>
      <c r="E251">
        <v>24.881938999999999</v>
      </c>
      <c r="F251">
        <v>6.9625009999999996</v>
      </c>
      <c r="G251">
        <v>7.6879900000000001</v>
      </c>
      <c r="H251">
        <f t="shared" si="15"/>
        <v>768.79899999999998</v>
      </c>
      <c r="I251">
        <f t="shared" si="16"/>
        <v>0</v>
      </c>
      <c r="J251">
        <f t="shared" si="17"/>
        <v>0</v>
      </c>
      <c r="K251">
        <f t="shared" si="18"/>
        <v>0</v>
      </c>
      <c r="L251">
        <f t="shared" si="19"/>
        <v>100</v>
      </c>
    </row>
    <row r="252" spans="1:12" x14ac:dyDescent="0.25">
      <c r="A252">
        <v>20170322</v>
      </c>
      <c r="B252">
        <v>0.71727740764617898</v>
      </c>
      <c r="C252">
        <v>2.1404512226581501E-2</v>
      </c>
      <c r="D252">
        <v>0.26131811738014199</v>
      </c>
      <c r="E252">
        <v>24.568232999999999</v>
      </c>
      <c r="F252">
        <v>7.0463389999999997</v>
      </c>
      <c r="G252">
        <v>7.4944280000000001</v>
      </c>
      <c r="H252">
        <f t="shared" si="15"/>
        <v>0</v>
      </c>
      <c r="I252">
        <f t="shared" si="16"/>
        <v>704.63389999999993</v>
      </c>
      <c r="J252">
        <f t="shared" si="17"/>
        <v>0</v>
      </c>
      <c r="K252">
        <f t="shared" si="18"/>
        <v>100</v>
      </c>
      <c r="L252">
        <f t="shared" si="19"/>
        <v>0</v>
      </c>
    </row>
    <row r="253" spans="1:12" x14ac:dyDescent="0.25">
      <c r="A253">
        <v>20170323</v>
      </c>
      <c r="B253">
        <v>0.77152752876281705</v>
      </c>
      <c r="C253">
        <v>1.8924975767731601E-2</v>
      </c>
      <c r="D253">
        <v>0.209547504782676</v>
      </c>
      <c r="E253">
        <v>24.646903999999999</v>
      </c>
      <c r="F253">
        <v>7.023676</v>
      </c>
      <c r="G253">
        <v>7.5454290000000004</v>
      </c>
      <c r="H253">
        <f t="shared" si="15"/>
        <v>0</v>
      </c>
      <c r="I253">
        <f t="shared" si="16"/>
        <v>702.36760000000004</v>
      </c>
      <c r="J253">
        <f t="shared" si="17"/>
        <v>0</v>
      </c>
      <c r="K253">
        <f t="shared" si="18"/>
        <v>100</v>
      </c>
      <c r="L253">
        <f t="shared" si="19"/>
        <v>0</v>
      </c>
    </row>
    <row r="254" spans="1:12" x14ac:dyDescent="0.25">
      <c r="A254">
        <v>20170324</v>
      </c>
      <c r="B254">
        <v>0.62384903430938698</v>
      </c>
      <c r="C254">
        <v>2.4807404726743601E-2</v>
      </c>
      <c r="D254">
        <v>0.35134351253509499</v>
      </c>
      <c r="E254">
        <v>24.614754000000001</v>
      </c>
      <c r="F254">
        <v>7.0312279999999996</v>
      </c>
      <c r="G254">
        <v>7.5197700000000003</v>
      </c>
      <c r="H254">
        <f t="shared" si="15"/>
        <v>0</v>
      </c>
      <c r="I254">
        <f t="shared" si="16"/>
        <v>703.12279999999998</v>
      </c>
      <c r="J254">
        <f t="shared" si="17"/>
        <v>0</v>
      </c>
      <c r="K254">
        <f t="shared" si="18"/>
        <v>100</v>
      </c>
      <c r="L254">
        <f t="shared" si="19"/>
        <v>0</v>
      </c>
    </row>
    <row r="255" spans="1:12" x14ac:dyDescent="0.25">
      <c r="A255">
        <v>20170327</v>
      </c>
      <c r="B255">
        <v>0.75442832708358698</v>
      </c>
      <c r="C255">
        <v>1.9469935446977601E-2</v>
      </c>
      <c r="D255">
        <v>0.22610177099704701</v>
      </c>
      <c r="E255">
        <v>24.574524</v>
      </c>
      <c r="F255">
        <v>7.046564</v>
      </c>
      <c r="G255">
        <v>7.5243830000000003</v>
      </c>
      <c r="H255">
        <f t="shared" si="15"/>
        <v>0</v>
      </c>
      <c r="I255">
        <f t="shared" si="16"/>
        <v>704.65639999999996</v>
      </c>
      <c r="J255">
        <f t="shared" si="17"/>
        <v>0</v>
      </c>
      <c r="K255">
        <f t="shared" si="18"/>
        <v>100</v>
      </c>
      <c r="L255">
        <f t="shared" si="19"/>
        <v>0</v>
      </c>
    </row>
    <row r="256" spans="1:12" x14ac:dyDescent="0.25">
      <c r="A256">
        <v>20170328</v>
      </c>
      <c r="B256">
        <v>0.25534313917160001</v>
      </c>
      <c r="C256">
        <v>2.5089431554079E-2</v>
      </c>
      <c r="D256">
        <v>0.71956747770309404</v>
      </c>
      <c r="E256">
        <v>24.608893999999999</v>
      </c>
      <c r="F256">
        <v>7.0257399999999999</v>
      </c>
      <c r="G256">
        <v>7.5240109999999998</v>
      </c>
      <c r="H256">
        <f t="shared" si="15"/>
        <v>752.40109999999993</v>
      </c>
      <c r="I256">
        <f t="shared" si="16"/>
        <v>0</v>
      </c>
      <c r="J256">
        <f t="shared" si="17"/>
        <v>0</v>
      </c>
      <c r="K256">
        <f t="shared" si="18"/>
        <v>0</v>
      </c>
      <c r="L256">
        <f t="shared" si="19"/>
        <v>100</v>
      </c>
    </row>
    <row r="257" spans="1:12" x14ac:dyDescent="0.25">
      <c r="A257">
        <v>20170329</v>
      </c>
      <c r="B257">
        <v>0.19305785000324199</v>
      </c>
      <c r="C257">
        <v>2.15864945203065E-2</v>
      </c>
      <c r="D257">
        <v>0.78535562753677302</v>
      </c>
      <c r="E257">
        <v>24.688085999999998</v>
      </c>
      <c r="F257">
        <v>7.0085540000000002</v>
      </c>
      <c r="G257">
        <v>7.5610369999999998</v>
      </c>
      <c r="H257">
        <f t="shared" si="15"/>
        <v>756.1037</v>
      </c>
      <c r="I257">
        <f t="shared" si="16"/>
        <v>0</v>
      </c>
      <c r="J257">
        <f t="shared" si="17"/>
        <v>0</v>
      </c>
      <c r="K257">
        <f t="shared" si="18"/>
        <v>0</v>
      </c>
      <c r="L257">
        <f t="shared" si="19"/>
        <v>100</v>
      </c>
    </row>
    <row r="258" spans="1:12" x14ac:dyDescent="0.25">
      <c r="A258">
        <v>20170330</v>
      </c>
      <c r="B258">
        <v>0.23991839587688399</v>
      </c>
      <c r="C258">
        <v>2.4847781285643501E-2</v>
      </c>
      <c r="D258">
        <v>0.73523384332656805</v>
      </c>
      <c r="E258">
        <v>24.570091000000001</v>
      </c>
      <c r="F258">
        <v>7.039339</v>
      </c>
      <c r="G258">
        <v>7.4858279999999997</v>
      </c>
      <c r="H258">
        <f t="shared" si="15"/>
        <v>748.58280000000002</v>
      </c>
      <c r="I258">
        <f t="shared" si="16"/>
        <v>0</v>
      </c>
      <c r="J258">
        <f t="shared" si="17"/>
        <v>0</v>
      </c>
      <c r="K258">
        <f t="shared" si="18"/>
        <v>0</v>
      </c>
      <c r="L258">
        <f t="shared" si="19"/>
        <v>100</v>
      </c>
    </row>
    <row r="259" spans="1:12" x14ac:dyDescent="0.25">
      <c r="A259">
        <v>20170331</v>
      </c>
      <c r="B259">
        <v>0.29647985100746099</v>
      </c>
      <c r="C259">
        <v>2.5036834180354999E-2</v>
      </c>
      <c r="D259">
        <v>0.678483366966247</v>
      </c>
      <c r="E259">
        <v>24.443535000000001</v>
      </c>
      <c r="F259">
        <v>7.0798810000000003</v>
      </c>
      <c r="G259">
        <v>7.4164669999999999</v>
      </c>
      <c r="H259">
        <f t="shared" si="15"/>
        <v>12221.7675</v>
      </c>
      <c r="I259">
        <f t="shared" si="16"/>
        <v>0</v>
      </c>
      <c r="J259">
        <f t="shared" si="17"/>
        <v>500</v>
      </c>
      <c r="K259">
        <f t="shared" si="18"/>
        <v>0</v>
      </c>
      <c r="L259">
        <f t="shared" si="19"/>
        <v>0</v>
      </c>
    </row>
    <row r="260" spans="1:12" x14ac:dyDescent="0.25">
      <c r="A260">
        <v>20170403</v>
      </c>
      <c r="B260">
        <v>0.44759178161620999</v>
      </c>
      <c r="C260">
        <v>2.5500152260064999E-2</v>
      </c>
      <c r="D260">
        <v>0.526908099651336</v>
      </c>
      <c r="E260">
        <v>24.498263999999999</v>
      </c>
      <c r="F260">
        <v>7.0632520000000003</v>
      </c>
      <c r="G260">
        <v>7.4405159999999997</v>
      </c>
      <c r="H260">
        <f t="shared" si="15"/>
        <v>12249.132</v>
      </c>
      <c r="I260">
        <f t="shared" si="16"/>
        <v>0</v>
      </c>
      <c r="J260">
        <f t="shared" si="17"/>
        <v>500</v>
      </c>
      <c r="K260">
        <f t="shared" si="18"/>
        <v>0</v>
      </c>
      <c r="L260">
        <f t="shared" si="19"/>
        <v>0</v>
      </c>
    </row>
    <row r="261" spans="1:12" x14ac:dyDescent="0.25">
      <c r="A261">
        <v>20170405</v>
      </c>
      <c r="B261">
        <v>0.342795580625534</v>
      </c>
      <c r="C261">
        <v>2.5265716016292499E-2</v>
      </c>
      <c r="D261">
        <v>0.63193875551223699</v>
      </c>
      <c r="E261">
        <v>24.591526000000002</v>
      </c>
      <c r="F261">
        <v>7.0472330000000003</v>
      </c>
      <c r="G261">
        <v>7.480702</v>
      </c>
      <c r="H261">
        <f t="shared" si="15"/>
        <v>12295.763000000001</v>
      </c>
      <c r="I261">
        <f t="shared" si="16"/>
        <v>0</v>
      </c>
      <c r="J261">
        <f t="shared" si="17"/>
        <v>500</v>
      </c>
      <c r="K261">
        <f t="shared" si="18"/>
        <v>0</v>
      </c>
      <c r="L261">
        <f t="shared" si="19"/>
        <v>0</v>
      </c>
    </row>
    <row r="262" spans="1:12" x14ac:dyDescent="0.25">
      <c r="A262">
        <v>20170406</v>
      </c>
      <c r="B262">
        <v>0.50358146429061801</v>
      </c>
      <c r="C262">
        <v>2.4017747491598102E-2</v>
      </c>
      <c r="D262">
        <v>0.47240078449249201</v>
      </c>
      <c r="E262">
        <v>24.55057</v>
      </c>
      <c r="F262">
        <v>7.0447119999999996</v>
      </c>
      <c r="G262">
        <v>7.4663339999999998</v>
      </c>
      <c r="H262">
        <f t="shared" ref="H262:H325" si="20">IF(AND(D262&gt;$I$2, ISNA(G262)=FALSE),G262*$G$3,IF(D262=MAX(B262:D262),E262*$E$3,0))</f>
        <v>0</v>
      </c>
      <c r="I262">
        <f t="shared" ref="I262:I325" si="21">IF(AND(B262=MAX(B262:D262),ISNA(F262)=FALSE),F262*$F$3,0)</f>
        <v>704.47119999999995</v>
      </c>
      <c r="J262">
        <f t="shared" ref="J262:J325" si="22">IF(AND(D262&gt;$I$2, ISNA(G262)=FALSE),0,IF(D262=MAX(B262:D262),$E$3,0))</f>
        <v>0</v>
      </c>
      <c r="K262">
        <f t="shared" ref="K262:K325" si="23">IF(AND(B262=MAX(B262:D262),ISNA(F262)=FALSE),$F$3,0)</f>
        <v>100</v>
      </c>
      <c r="L262">
        <f t="shared" ref="L262:L325" si="24">IF(AND(D262&gt;$I$2, ISNA(G262)=FALSE),$G$3,IF(D262=MAX(B262:D262),0,0))</f>
        <v>0</v>
      </c>
    </row>
    <row r="263" spans="1:12" x14ac:dyDescent="0.25">
      <c r="A263">
        <v>20170407</v>
      </c>
      <c r="B263">
        <v>0.39490392804145802</v>
      </c>
      <c r="C263">
        <v>2.3711178451776501E-2</v>
      </c>
      <c r="D263">
        <v>0.5813849568367</v>
      </c>
      <c r="E263">
        <v>24.383188000000001</v>
      </c>
      <c r="F263">
        <v>7.1045870000000004</v>
      </c>
      <c r="G263">
        <v>7.3466800000000001</v>
      </c>
      <c r="H263">
        <f t="shared" si="20"/>
        <v>12191.594000000001</v>
      </c>
      <c r="I263">
        <f t="shared" si="21"/>
        <v>0</v>
      </c>
      <c r="J263">
        <f t="shared" si="22"/>
        <v>500</v>
      </c>
      <c r="K263">
        <f t="shared" si="23"/>
        <v>0</v>
      </c>
      <c r="L263">
        <f t="shared" si="24"/>
        <v>0</v>
      </c>
    </row>
    <row r="264" spans="1:12" x14ac:dyDescent="0.25">
      <c r="A264">
        <v>20170410</v>
      </c>
      <c r="B264">
        <v>0.37587651610374401</v>
      </c>
      <c r="C264">
        <v>2.4427482858300199E-2</v>
      </c>
      <c r="D264">
        <v>0.59969604015350297</v>
      </c>
      <c r="E264">
        <v>24.550701</v>
      </c>
      <c r="F264">
        <v>7.048292</v>
      </c>
      <c r="G264">
        <v>7.4504349999999997</v>
      </c>
      <c r="H264">
        <f t="shared" si="20"/>
        <v>12275.3505</v>
      </c>
      <c r="I264">
        <f t="shared" si="21"/>
        <v>0</v>
      </c>
      <c r="J264">
        <f t="shared" si="22"/>
        <v>500</v>
      </c>
      <c r="K264">
        <f t="shared" si="23"/>
        <v>0</v>
      </c>
      <c r="L264">
        <f t="shared" si="24"/>
        <v>0</v>
      </c>
    </row>
    <row r="265" spans="1:12" x14ac:dyDescent="0.25">
      <c r="A265">
        <v>20170411</v>
      </c>
      <c r="B265">
        <v>0.65099155902862504</v>
      </c>
      <c r="C265">
        <v>2.4164224043488499E-2</v>
      </c>
      <c r="D265">
        <v>0.32484418153762801</v>
      </c>
      <c r="E265">
        <v>24.391204999999999</v>
      </c>
      <c r="F265">
        <v>7.078862</v>
      </c>
      <c r="G265">
        <v>7.3438879999999997</v>
      </c>
      <c r="H265">
        <f t="shared" si="20"/>
        <v>0</v>
      </c>
      <c r="I265">
        <f t="shared" si="21"/>
        <v>707.88620000000003</v>
      </c>
      <c r="J265">
        <f t="shared" si="22"/>
        <v>0</v>
      </c>
      <c r="K265">
        <f t="shared" si="23"/>
        <v>100</v>
      </c>
      <c r="L265">
        <f t="shared" si="24"/>
        <v>0</v>
      </c>
    </row>
    <row r="266" spans="1:12" x14ac:dyDescent="0.25">
      <c r="A266">
        <v>20170412</v>
      </c>
      <c r="B266">
        <v>0.580577611923217</v>
      </c>
      <c r="C266">
        <v>2.7664327993988901E-2</v>
      </c>
      <c r="D266">
        <v>0.39175808429718001</v>
      </c>
      <c r="E266">
        <v>24.439094999999998</v>
      </c>
      <c r="F266">
        <v>7.0818029999999998</v>
      </c>
      <c r="G266">
        <v>7.3323850000000004</v>
      </c>
      <c r="H266">
        <f t="shared" si="20"/>
        <v>0</v>
      </c>
      <c r="I266">
        <f t="shared" si="21"/>
        <v>708.18029999999999</v>
      </c>
      <c r="J266">
        <f t="shared" si="22"/>
        <v>0</v>
      </c>
      <c r="K266">
        <f t="shared" si="23"/>
        <v>100</v>
      </c>
      <c r="L266">
        <f t="shared" si="24"/>
        <v>0</v>
      </c>
    </row>
    <row r="267" spans="1:12" x14ac:dyDescent="0.25">
      <c r="A267">
        <v>20170413</v>
      </c>
      <c r="B267">
        <v>0.63392376899719205</v>
      </c>
      <c r="C267">
        <v>2.7037044987082402E-2</v>
      </c>
      <c r="D267">
        <v>0.339039176702499</v>
      </c>
      <c r="E267">
        <v>24.559116</v>
      </c>
      <c r="F267">
        <v>7.0429740000000001</v>
      </c>
      <c r="G267">
        <v>7.4590909999999999</v>
      </c>
      <c r="H267">
        <f t="shared" si="20"/>
        <v>0</v>
      </c>
      <c r="I267">
        <f t="shared" si="21"/>
        <v>704.29740000000004</v>
      </c>
      <c r="J267">
        <f t="shared" si="22"/>
        <v>0</v>
      </c>
      <c r="K267">
        <f t="shared" si="23"/>
        <v>100</v>
      </c>
      <c r="L267">
        <f t="shared" si="24"/>
        <v>0</v>
      </c>
    </row>
    <row r="268" spans="1:12" x14ac:dyDescent="0.25">
      <c r="A268">
        <v>20170418</v>
      </c>
      <c r="B268">
        <v>0.86192929744720403</v>
      </c>
      <c r="C268">
        <v>1.5666238963603901E-2</v>
      </c>
      <c r="D268">
        <v>0.12240441888570699</v>
      </c>
      <c r="E268">
        <v>24.309864000000001</v>
      </c>
      <c r="F268">
        <v>7.1286269999999998</v>
      </c>
      <c r="G268">
        <v>7.3157629999999996</v>
      </c>
      <c r="H268">
        <f t="shared" si="20"/>
        <v>0</v>
      </c>
      <c r="I268">
        <f t="shared" si="21"/>
        <v>712.86270000000002</v>
      </c>
      <c r="J268">
        <f t="shared" si="22"/>
        <v>0</v>
      </c>
      <c r="K268">
        <f t="shared" si="23"/>
        <v>100</v>
      </c>
      <c r="L268">
        <f t="shared" si="24"/>
        <v>0</v>
      </c>
    </row>
    <row r="269" spans="1:12" x14ac:dyDescent="0.25">
      <c r="A269">
        <v>20170419</v>
      </c>
      <c r="B269">
        <v>0.88880014419555597</v>
      </c>
      <c r="C269">
        <v>1.26694114878773E-2</v>
      </c>
      <c r="D269">
        <v>9.85303595662117E-2</v>
      </c>
      <c r="E269">
        <v>24.078285000000001</v>
      </c>
      <c r="F269">
        <v>7.1917970000000002</v>
      </c>
      <c r="G269">
        <v>7.1428729999999998</v>
      </c>
      <c r="H269">
        <f t="shared" si="20"/>
        <v>0</v>
      </c>
      <c r="I269">
        <f t="shared" si="21"/>
        <v>719.17970000000003</v>
      </c>
      <c r="J269">
        <f t="shared" si="22"/>
        <v>0</v>
      </c>
      <c r="K269">
        <f t="shared" si="23"/>
        <v>100</v>
      </c>
      <c r="L269">
        <f t="shared" si="24"/>
        <v>0</v>
      </c>
    </row>
    <row r="270" spans="1:12" x14ac:dyDescent="0.25">
      <c r="A270">
        <v>20170420</v>
      </c>
      <c r="B270">
        <v>0.86747109889984098</v>
      </c>
      <c r="C270">
        <v>1.3352212496101801E-2</v>
      </c>
      <c r="D270">
        <v>0.119176737964153</v>
      </c>
      <c r="E270">
        <v>24.237252999999999</v>
      </c>
      <c r="F270">
        <v>7.1435490000000001</v>
      </c>
      <c r="G270">
        <v>7.2263460000000004</v>
      </c>
      <c r="H270">
        <f t="shared" si="20"/>
        <v>0</v>
      </c>
      <c r="I270">
        <f t="shared" si="21"/>
        <v>714.35490000000004</v>
      </c>
      <c r="J270">
        <f t="shared" si="22"/>
        <v>0</v>
      </c>
      <c r="K270">
        <f t="shared" si="23"/>
        <v>100</v>
      </c>
      <c r="L270">
        <f t="shared" si="24"/>
        <v>0</v>
      </c>
    </row>
    <row r="271" spans="1:12" x14ac:dyDescent="0.25">
      <c r="A271">
        <v>20170421</v>
      </c>
      <c r="B271">
        <v>0.68207198381423895</v>
      </c>
      <c r="C271">
        <v>2.2922502830624501E-2</v>
      </c>
      <c r="D271">
        <v>0.29500558972358698</v>
      </c>
      <c r="E271">
        <v>24.418866999999999</v>
      </c>
      <c r="F271">
        <v>7.1021219999999996</v>
      </c>
      <c r="G271">
        <v>7.3423639999999999</v>
      </c>
      <c r="H271">
        <f t="shared" si="20"/>
        <v>0</v>
      </c>
      <c r="I271">
        <f t="shared" si="21"/>
        <v>710.21219999999994</v>
      </c>
      <c r="J271">
        <f t="shared" si="22"/>
        <v>0</v>
      </c>
      <c r="K271">
        <f t="shared" si="23"/>
        <v>100</v>
      </c>
      <c r="L271">
        <f t="shared" si="24"/>
        <v>0</v>
      </c>
    </row>
    <row r="272" spans="1:12" x14ac:dyDescent="0.25">
      <c r="A272">
        <v>20170424</v>
      </c>
      <c r="B272">
        <v>0.39046987891197199</v>
      </c>
      <c r="C272">
        <v>2.87725422531366E-2</v>
      </c>
      <c r="D272">
        <v>0.58075755834579401</v>
      </c>
      <c r="E272">
        <v>24.408394000000001</v>
      </c>
      <c r="F272">
        <v>7.1008829999999996</v>
      </c>
      <c r="G272">
        <v>7.314203</v>
      </c>
      <c r="H272">
        <f t="shared" si="20"/>
        <v>12204.197</v>
      </c>
      <c r="I272">
        <f t="shared" si="21"/>
        <v>0</v>
      </c>
      <c r="J272">
        <f t="shared" si="22"/>
        <v>500</v>
      </c>
      <c r="K272">
        <f t="shared" si="23"/>
        <v>0</v>
      </c>
      <c r="L272">
        <f t="shared" si="24"/>
        <v>0</v>
      </c>
    </row>
    <row r="273" spans="1:12" x14ac:dyDescent="0.25">
      <c r="A273">
        <v>20170425</v>
      </c>
      <c r="B273">
        <v>0.16446667909622101</v>
      </c>
      <c r="C273">
        <v>1.75644680857658E-2</v>
      </c>
      <c r="D273">
        <v>0.81796878576278598</v>
      </c>
      <c r="E273">
        <v>24.696315999999999</v>
      </c>
      <c r="F273">
        <v>7.0129979999999996</v>
      </c>
      <c r="G273">
        <v>7.4965060000000001</v>
      </c>
      <c r="H273">
        <f t="shared" si="20"/>
        <v>749.65060000000005</v>
      </c>
      <c r="I273">
        <f t="shared" si="21"/>
        <v>0</v>
      </c>
      <c r="J273">
        <f t="shared" si="22"/>
        <v>0</v>
      </c>
      <c r="K273">
        <f t="shared" si="23"/>
        <v>0</v>
      </c>
      <c r="L273">
        <f t="shared" si="24"/>
        <v>100</v>
      </c>
    </row>
    <row r="274" spans="1:12" x14ac:dyDescent="0.25">
      <c r="A274">
        <v>20170426</v>
      </c>
      <c r="B274">
        <v>5.4747719317674602E-2</v>
      </c>
      <c r="C274">
        <v>1.09012313187122E-2</v>
      </c>
      <c r="D274">
        <v>0.934351027011871</v>
      </c>
      <c r="E274">
        <v>24.909963999999999</v>
      </c>
      <c r="F274">
        <v>6.9477089999999997</v>
      </c>
      <c r="G274">
        <v>7.6461100000000002</v>
      </c>
      <c r="H274">
        <f t="shared" si="20"/>
        <v>764.61099999999999</v>
      </c>
      <c r="I274">
        <f t="shared" si="21"/>
        <v>0</v>
      </c>
      <c r="J274">
        <f t="shared" si="22"/>
        <v>0</v>
      </c>
      <c r="K274">
        <f t="shared" si="23"/>
        <v>0</v>
      </c>
      <c r="L274">
        <f t="shared" si="24"/>
        <v>100</v>
      </c>
    </row>
    <row r="275" spans="1:12" x14ac:dyDescent="0.25">
      <c r="A275">
        <v>20170427</v>
      </c>
      <c r="B275">
        <v>0.12220449745655</v>
      </c>
      <c r="C275">
        <v>1.71287078410387E-2</v>
      </c>
      <c r="D275">
        <v>0.86066681146621704</v>
      </c>
      <c r="E275">
        <v>24.776903000000001</v>
      </c>
      <c r="F275">
        <v>6.9393310000000001</v>
      </c>
      <c r="G275">
        <v>7.6178999999999997</v>
      </c>
      <c r="H275">
        <f t="shared" si="20"/>
        <v>761.79</v>
      </c>
      <c r="I275">
        <f t="shared" si="21"/>
        <v>0</v>
      </c>
      <c r="J275">
        <f t="shared" si="22"/>
        <v>0</v>
      </c>
      <c r="K275">
        <f t="shared" si="23"/>
        <v>0</v>
      </c>
      <c r="L275">
        <f t="shared" si="24"/>
        <v>100</v>
      </c>
    </row>
    <row r="276" spans="1:12" x14ac:dyDescent="0.25">
      <c r="A276">
        <v>20170428</v>
      </c>
      <c r="B276">
        <v>0.13461434841156</v>
      </c>
      <c r="C276">
        <v>1.7069922760128899E-2</v>
      </c>
      <c r="D276">
        <v>0.84831571578979403</v>
      </c>
      <c r="E276">
        <v>24.795235000000002</v>
      </c>
      <c r="F276">
        <v>6.9357839999999999</v>
      </c>
      <c r="G276">
        <v>7.674715</v>
      </c>
      <c r="H276">
        <f t="shared" si="20"/>
        <v>767.47149999999999</v>
      </c>
      <c r="I276">
        <f t="shared" si="21"/>
        <v>0</v>
      </c>
      <c r="J276">
        <f t="shared" si="22"/>
        <v>0</v>
      </c>
      <c r="K276">
        <f t="shared" si="23"/>
        <v>0</v>
      </c>
      <c r="L276">
        <f t="shared" si="24"/>
        <v>100</v>
      </c>
    </row>
    <row r="277" spans="1:12" x14ac:dyDescent="0.25">
      <c r="A277">
        <v>20170502</v>
      </c>
      <c r="B277">
        <v>0.17519271373748699</v>
      </c>
      <c r="C277">
        <v>2.4418409913778302E-2</v>
      </c>
      <c r="D277">
        <v>0.80038893222808805</v>
      </c>
      <c r="E277">
        <v>24.824842</v>
      </c>
      <c r="F277">
        <v>6.9284420000000004</v>
      </c>
      <c r="G277">
        <v>7.7124280000000001</v>
      </c>
      <c r="H277">
        <f t="shared" si="20"/>
        <v>771.24279999999999</v>
      </c>
      <c r="I277">
        <f t="shared" si="21"/>
        <v>0</v>
      </c>
      <c r="J277">
        <f t="shared" si="22"/>
        <v>0</v>
      </c>
      <c r="K277">
        <f t="shared" si="23"/>
        <v>0</v>
      </c>
      <c r="L277">
        <f t="shared" si="24"/>
        <v>100</v>
      </c>
    </row>
    <row r="278" spans="1:12" x14ac:dyDescent="0.25">
      <c r="A278">
        <v>20170504</v>
      </c>
      <c r="B278">
        <v>0.29984465241432101</v>
      </c>
      <c r="C278">
        <v>2.6316868141293501E-2</v>
      </c>
      <c r="D278">
        <v>0.67383843660354603</v>
      </c>
      <c r="E278">
        <v>24.760801000000001</v>
      </c>
      <c r="F278">
        <v>6.942666</v>
      </c>
      <c r="G278">
        <v>7.6471030000000004</v>
      </c>
      <c r="H278">
        <f t="shared" si="20"/>
        <v>12380.4005</v>
      </c>
      <c r="I278">
        <f t="shared" si="21"/>
        <v>0</v>
      </c>
      <c r="J278">
        <f t="shared" si="22"/>
        <v>500</v>
      </c>
      <c r="K278">
        <f t="shared" si="23"/>
        <v>0</v>
      </c>
      <c r="L278">
        <f t="shared" si="24"/>
        <v>0</v>
      </c>
    </row>
    <row r="279" spans="1:12" x14ac:dyDescent="0.25">
      <c r="A279">
        <v>20170505</v>
      </c>
      <c r="B279">
        <v>0.49221697449684099</v>
      </c>
      <c r="C279">
        <v>2.5175269693136201E-2</v>
      </c>
      <c r="D279">
        <v>0.482607781887054</v>
      </c>
      <c r="E279">
        <v>24.61853</v>
      </c>
      <c r="F279">
        <v>6.9841360000000003</v>
      </c>
      <c r="G279">
        <v>7.5651840000000004</v>
      </c>
      <c r="H279">
        <f t="shared" si="20"/>
        <v>0</v>
      </c>
      <c r="I279">
        <f t="shared" si="21"/>
        <v>698.41360000000009</v>
      </c>
      <c r="J279">
        <f t="shared" si="22"/>
        <v>0</v>
      </c>
      <c r="K279">
        <f t="shared" si="23"/>
        <v>100</v>
      </c>
      <c r="L279">
        <f t="shared" si="24"/>
        <v>0</v>
      </c>
    </row>
    <row r="280" spans="1:12" x14ac:dyDescent="0.25">
      <c r="A280">
        <v>20170508</v>
      </c>
      <c r="B280">
        <v>0.208236709237098</v>
      </c>
      <c r="C280">
        <v>2.2410620003938599E-2</v>
      </c>
      <c r="D280">
        <v>0.76935273408889704</v>
      </c>
      <c r="E280">
        <v>24.709291</v>
      </c>
      <c r="F280">
        <v>6.9585749999999997</v>
      </c>
      <c r="G280">
        <v>7.6124939999999999</v>
      </c>
      <c r="H280">
        <f t="shared" si="20"/>
        <v>761.24940000000004</v>
      </c>
      <c r="I280">
        <f t="shared" si="21"/>
        <v>0</v>
      </c>
      <c r="J280">
        <f t="shared" si="22"/>
        <v>0</v>
      </c>
      <c r="K280">
        <f t="shared" si="23"/>
        <v>0</v>
      </c>
      <c r="L280">
        <f t="shared" si="24"/>
        <v>100</v>
      </c>
    </row>
    <row r="281" spans="1:12" x14ac:dyDescent="0.25">
      <c r="A281">
        <v>20170509</v>
      </c>
      <c r="B281">
        <v>0.34124591946601801</v>
      </c>
      <c r="C281">
        <v>2.61024348437786E-2</v>
      </c>
      <c r="D281">
        <v>0.632651627063751</v>
      </c>
      <c r="E281">
        <v>24.866516000000001</v>
      </c>
      <c r="F281">
        <v>6.8988129999999996</v>
      </c>
      <c r="G281">
        <v>7.7242689999999996</v>
      </c>
      <c r="H281">
        <f t="shared" si="20"/>
        <v>12433.258</v>
      </c>
      <c r="I281">
        <f t="shared" si="21"/>
        <v>0</v>
      </c>
      <c r="J281">
        <f t="shared" si="22"/>
        <v>500</v>
      </c>
      <c r="K281">
        <f t="shared" si="23"/>
        <v>0</v>
      </c>
      <c r="L281">
        <f t="shared" si="24"/>
        <v>0</v>
      </c>
    </row>
    <row r="282" spans="1:12" x14ac:dyDescent="0.25">
      <c r="A282">
        <v>20170510</v>
      </c>
      <c r="B282">
        <v>0.47849285602569502</v>
      </c>
      <c r="C282">
        <v>2.8328573331236801E-2</v>
      </c>
      <c r="D282">
        <v>0.49317866563796903</v>
      </c>
      <c r="E282">
        <v>25.222902000000001</v>
      </c>
      <c r="F282">
        <v>6.8163919999999996</v>
      </c>
      <c r="G282">
        <v>7.9508089999999996</v>
      </c>
      <c r="H282">
        <f t="shared" si="20"/>
        <v>12611.451000000001</v>
      </c>
      <c r="I282">
        <f t="shared" si="21"/>
        <v>0</v>
      </c>
      <c r="J282">
        <f t="shared" si="22"/>
        <v>500</v>
      </c>
      <c r="K282">
        <f t="shared" si="23"/>
        <v>0</v>
      </c>
      <c r="L282">
        <f t="shared" si="24"/>
        <v>0</v>
      </c>
    </row>
    <row r="283" spans="1:12" x14ac:dyDescent="0.25">
      <c r="A283">
        <v>20170511</v>
      </c>
      <c r="B283">
        <v>0.162283554673194</v>
      </c>
      <c r="C283">
        <v>2.38468050956726E-2</v>
      </c>
      <c r="D283">
        <v>0.81386965513229304</v>
      </c>
      <c r="E283">
        <v>25.283124999999998</v>
      </c>
      <c r="F283">
        <v>6.7976369999999999</v>
      </c>
      <c r="G283">
        <v>7.96739</v>
      </c>
      <c r="H283">
        <f t="shared" si="20"/>
        <v>796.73900000000003</v>
      </c>
      <c r="I283">
        <f t="shared" si="21"/>
        <v>0</v>
      </c>
      <c r="J283">
        <f t="shared" si="22"/>
        <v>0</v>
      </c>
      <c r="K283">
        <f t="shared" si="23"/>
        <v>0</v>
      </c>
      <c r="L283">
        <f t="shared" si="24"/>
        <v>100</v>
      </c>
    </row>
    <row r="284" spans="1:12" x14ac:dyDescent="0.25">
      <c r="A284">
        <v>20170512</v>
      </c>
      <c r="B284">
        <v>0.40093243122100802</v>
      </c>
      <c r="C284">
        <v>2.9160000383853898E-2</v>
      </c>
      <c r="D284">
        <v>0.569907546043396</v>
      </c>
      <c r="E284">
        <v>25.305015999999998</v>
      </c>
      <c r="F284">
        <v>6.7951920000000001</v>
      </c>
      <c r="G284">
        <v>7.991339</v>
      </c>
      <c r="H284">
        <f t="shared" si="20"/>
        <v>12652.508</v>
      </c>
      <c r="I284">
        <f t="shared" si="21"/>
        <v>0</v>
      </c>
      <c r="J284">
        <f t="shared" si="22"/>
        <v>500</v>
      </c>
      <c r="K284">
        <f t="shared" si="23"/>
        <v>0</v>
      </c>
      <c r="L284">
        <f t="shared" si="24"/>
        <v>0</v>
      </c>
    </row>
    <row r="285" spans="1:12" x14ac:dyDescent="0.25">
      <c r="A285">
        <v>20170515</v>
      </c>
      <c r="B285">
        <v>0.31686043739318798</v>
      </c>
      <c r="C285">
        <v>2.6563718914985601E-2</v>
      </c>
      <c r="D285">
        <v>0.65657585859298695</v>
      </c>
      <c r="E285">
        <v>25.500578000000001</v>
      </c>
      <c r="F285">
        <v>6.7386410000000003</v>
      </c>
      <c r="G285">
        <v>8.0953579999999992</v>
      </c>
      <c r="H285">
        <f t="shared" si="20"/>
        <v>12750.289000000001</v>
      </c>
      <c r="I285">
        <f t="shared" si="21"/>
        <v>0</v>
      </c>
      <c r="J285">
        <f t="shared" si="22"/>
        <v>500</v>
      </c>
      <c r="K285">
        <f t="shared" si="23"/>
        <v>0</v>
      </c>
      <c r="L285">
        <f t="shared" si="24"/>
        <v>0</v>
      </c>
    </row>
    <row r="286" spans="1:12" x14ac:dyDescent="0.25">
      <c r="A286">
        <v>20170516</v>
      </c>
      <c r="B286">
        <v>0.19676171243190699</v>
      </c>
      <c r="C286">
        <v>2.3164631798863401E-2</v>
      </c>
      <c r="D286">
        <v>0.780073642730712</v>
      </c>
      <c r="E286">
        <v>25.548576000000001</v>
      </c>
      <c r="F286">
        <v>6.7264169999999996</v>
      </c>
      <c r="G286">
        <v>8.1344779999999997</v>
      </c>
      <c r="H286">
        <f t="shared" si="20"/>
        <v>813.44779999999992</v>
      </c>
      <c r="I286">
        <f t="shared" si="21"/>
        <v>0</v>
      </c>
      <c r="J286">
        <f t="shared" si="22"/>
        <v>0</v>
      </c>
      <c r="K286">
        <f t="shared" si="23"/>
        <v>0</v>
      </c>
      <c r="L286">
        <f t="shared" si="24"/>
        <v>100</v>
      </c>
    </row>
    <row r="287" spans="1:12" x14ac:dyDescent="0.25">
      <c r="A287">
        <v>20170517</v>
      </c>
      <c r="B287">
        <v>0.51536113023757901</v>
      </c>
      <c r="C287">
        <v>2.7257945388555499E-2</v>
      </c>
      <c r="D287">
        <v>0.457380890846252</v>
      </c>
      <c r="E287">
        <v>25.526285000000001</v>
      </c>
      <c r="F287">
        <v>6.7306229999999996</v>
      </c>
      <c r="G287">
        <v>8.1308989999999994</v>
      </c>
      <c r="H287">
        <f t="shared" si="20"/>
        <v>0</v>
      </c>
      <c r="I287">
        <f t="shared" si="21"/>
        <v>673.06229999999994</v>
      </c>
      <c r="J287">
        <f t="shared" si="22"/>
        <v>0</v>
      </c>
      <c r="K287">
        <f t="shared" si="23"/>
        <v>100</v>
      </c>
      <c r="L287">
        <f t="shared" si="24"/>
        <v>0</v>
      </c>
    </row>
    <row r="288" spans="1:12" x14ac:dyDescent="0.25">
      <c r="A288">
        <v>20170518</v>
      </c>
      <c r="B288">
        <v>0.74010980129241899</v>
      </c>
      <c r="C288">
        <v>2.1262556314468301E-2</v>
      </c>
      <c r="D288">
        <v>0.23862764239311199</v>
      </c>
      <c r="E288">
        <v>25.423912000000001</v>
      </c>
      <c r="F288">
        <v>6.7611080000000001</v>
      </c>
      <c r="G288">
        <v>8.0779049999999994</v>
      </c>
      <c r="H288">
        <f t="shared" si="20"/>
        <v>0</v>
      </c>
      <c r="I288">
        <f t="shared" si="21"/>
        <v>676.11080000000004</v>
      </c>
      <c r="J288">
        <f t="shared" si="22"/>
        <v>0</v>
      </c>
      <c r="K288">
        <f t="shared" si="23"/>
        <v>100</v>
      </c>
      <c r="L288">
        <f t="shared" si="24"/>
        <v>0</v>
      </c>
    </row>
    <row r="289" spans="1:12" x14ac:dyDescent="0.25">
      <c r="A289">
        <v>20170519</v>
      </c>
      <c r="B289">
        <v>0.92881822586059504</v>
      </c>
      <c r="C289">
        <v>8.7336814031004906E-3</v>
      </c>
      <c r="D289">
        <v>6.2448076903820003E-2</v>
      </c>
      <c r="E289">
        <v>25.447489000000001</v>
      </c>
      <c r="F289">
        <v>6.7482189999999997</v>
      </c>
      <c r="G289">
        <v>8.0777909999999995</v>
      </c>
      <c r="H289">
        <f t="shared" si="20"/>
        <v>0</v>
      </c>
      <c r="I289">
        <f t="shared" si="21"/>
        <v>674.82190000000003</v>
      </c>
      <c r="J289">
        <f t="shared" si="22"/>
        <v>0</v>
      </c>
      <c r="K289">
        <f t="shared" si="23"/>
        <v>100</v>
      </c>
      <c r="L289">
        <f t="shared" si="24"/>
        <v>0</v>
      </c>
    </row>
    <row r="290" spans="1:12" x14ac:dyDescent="0.25">
      <c r="A290">
        <v>20170522</v>
      </c>
      <c r="B290">
        <v>0.89790314435958796</v>
      </c>
      <c r="C290">
        <v>1.13345067948102E-2</v>
      </c>
      <c r="D290">
        <v>9.07623916864395E-2</v>
      </c>
      <c r="E290">
        <v>25.629522000000001</v>
      </c>
      <c r="F290">
        <v>6.7096030000000004</v>
      </c>
      <c r="G290">
        <v>8.1958699999999993</v>
      </c>
      <c r="H290">
        <f t="shared" si="20"/>
        <v>0</v>
      </c>
      <c r="I290">
        <f t="shared" si="21"/>
        <v>670.96030000000007</v>
      </c>
      <c r="J290">
        <f t="shared" si="22"/>
        <v>0</v>
      </c>
      <c r="K290">
        <f t="shared" si="23"/>
        <v>100</v>
      </c>
      <c r="L290">
        <f t="shared" si="24"/>
        <v>0</v>
      </c>
    </row>
    <row r="291" spans="1:12" x14ac:dyDescent="0.25">
      <c r="A291">
        <v>20170523</v>
      </c>
      <c r="B291">
        <v>0.86746567487716597</v>
      </c>
      <c r="C291">
        <v>1.32966870442032E-2</v>
      </c>
      <c r="D291">
        <v>0.119237683713436</v>
      </c>
      <c r="E291">
        <v>25.657824999999999</v>
      </c>
      <c r="F291">
        <v>6.6989559999999999</v>
      </c>
      <c r="G291">
        <v>8.2127370000000006</v>
      </c>
      <c r="H291">
        <f t="shared" si="20"/>
        <v>0</v>
      </c>
      <c r="I291">
        <f t="shared" si="21"/>
        <v>669.89559999999994</v>
      </c>
      <c r="J291">
        <f t="shared" si="22"/>
        <v>0</v>
      </c>
      <c r="K291">
        <f t="shared" si="23"/>
        <v>100</v>
      </c>
      <c r="L291">
        <f t="shared" si="24"/>
        <v>0</v>
      </c>
    </row>
    <row r="292" spans="1:12" x14ac:dyDescent="0.25">
      <c r="A292">
        <v>20170524</v>
      </c>
      <c r="B292">
        <v>0.53328692913055398</v>
      </c>
      <c r="C292">
        <v>2.6000779122114102E-2</v>
      </c>
      <c r="D292">
        <v>0.44071233272552401</v>
      </c>
      <c r="E292">
        <v>25.618932999999998</v>
      </c>
      <c r="F292">
        <v>6.7020739999999996</v>
      </c>
      <c r="G292">
        <v>8.1860429999999997</v>
      </c>
      <c r="H292">
        <f t="shared" si="20"/>
        <v>0</v>
      </c>
      <c r="I292">
        <f t="shared" si="21"/>
        <v>670.20740000000001</v>
      </c>
      <c r="J292">
        <f t="shared" si="22"/>
        <v>0</v>
      </c>
      <c r="K292">
        <f t="shared" si="23"/>
        <v>100</v>
      </c>
      <c r="L292">
        <f t="shared" si="24"/>
        <v>0</v>
      </c>
    </row>
    <row r="293" spans="1:12" x14ac:dyDescent="0.25">
      <c r="A293">
        <v>20170525</v>
      </c>
      <c r="B293">
        <v>9.1237045824527699E-2</v>
      </c>
      <c r="C293">
        <v>1.7578477039933201E-2</v>
      </c>
      <c r="D293">
        <v>0.89118444919586104</v>
      </c>
      <c r="E293">
        <v>25.869678</v>
      </c>
      <c r="F293">
        <v>6.6405950000000002</v>
      </c>
      <c r="G293">
        <v>8.3473140000000008</v>
      </c>
      <c r="H293">
        <f t="shared" si="20"/>
        <v>834.73140000000012</v>
      </c>
      <c r="I293">
        <f t="shared" si="21"/>
        <v>0</v>
      </c>
      <c r="J293">
        <f t="shared" si="22"/>
        <v>0</v>
      </c>
      <c r="K293">
        <f t="shared" si="23"/>
        <v>0</v>
      </c>
      <c r="L293">
        <f t="shared" si="24"/>
        <v>100</v>
      </c>
    </row>
    <row r="294" spans="1:12" x14ac:dyDescent="0.25">
      <c r="A294">
        <v>20170526</v>
      </c>
      <c r="B294">
        <v>0.16188283264636899</v>
      </c>
      <c r="C294">
        <v>2.2829225286841299E-2</v>
      </c>
      <c r="D294">
        <v>0.81528788805007901</v>
      </c>
      <c r="E294">
        <v>25.902826000000001</v>
      </c>
      <c r="F294">
        <v>6.6247569999999998</v>
      </c>
      <c r="G294">
        <v>8.3668200000000006</v>
      </c>
      <c r="H294">
        <f t="shared" si="20"/>
        <v>836.68200000000002</v>
      </c>
      <c r="I294">
        <f t="shared" si="21"/>
        <v>0</v>
      </c>
      <c r="J294">
        <f t="shared" si="22"/>
        <v>0</v>
      </c>
      <c r="K294">
        <f t="shared" si="23"/>
        <v>0</v>
      </c>
      <c r="L294">
        <f t="shared" si="24"/>
        <v>100</v>
      </c>
    </row>
    <row r="295" spans="1:12" x14ac:dyDescent="0.25">
      <c r="A295">
        <v>20170529</v>
      </c>
      <c r="B295">
        <v>0.12237188965082101</v>
      </c>
      <c r="C295">
        <v>1.9796524196863102E-2</v>
      </c>
      <c r="D295">
        <v>0.85783159732818604</v>
      </c>
      <c r="E295">
        <v>25.947247999999998</v>
      </c>
      <c r="F295">
        <v>6.6111230000000001</v>
      </c>
      <c r="G295">
        <v>8.3851220000000009</v>
      </c>
      <c r="H295">
        <f t="shared" si="20"/>
        <v>838.51220000000012</v>
      </c>
      <c r="I295">
        <f t="shared" si="21"/>
        <v>0</v>
      </c>
      <c r="J295">
        <f t="shared" si="22"/>
        <v>0</v>
      </c>
      <c r="K295">
        <f t="shared" si="23"/>
        <v>0</v>
      </c>
      <c r="L295">
        <f t="shared" si="24"/>
        <v>100</v>
      </c>
    </row>
    <row r="296" spans="1:12" x14ac:dyDescent="0.25">
      <c r="A296">
        <v>20170531</v>
      </c>
      <c r="B296">
        <v>0.22826218605041501</v>
      </c>
      <c r="C296">
        <v>2.44508888572454E-2</v>
      </c>
      <c r="D296">
        <v>0.74728691577911299</v>
      </c>
      <c r="E296">
        <v>26.014800999999999</v>
      </c>
      <c r="F296">
        <v>6.6004769999999997</v>
      </c>
      <c r="G296">
        <v>8.4402779999999993</v>
      </c>
      <c r="H296">
        <f t="shared" si="20"/>
        <v>844.02779999999996</v>
      </c>
      <c r="I296">
        <f t="shared" si="21"/>
        <v>0</v>
      </c>
      <c r="J296">
        <f t="shared" si="22"/>
        <v>0</v>
      </c>
      <c r="K296">
        <f t="shared" si="23"/>
        <v>0</v>
      </c>
      <c r="L296">
        <f t="shared" si="24"/>
        <v>100</v>
      </c>
    </row>
    <row r="297" spans="1:12" x14ac:dyDescent="0.25">
      <c r="A297">
        <v>20170601</v>
      </c>
      <c r="B297">
        <v>0.53868329524993896</v>
      </c>
      <c r="C297">
        <v>2.3643985390663098E-2</v>
      </c>
      <c r="D297">
        <v>0.43767276406288103</v>
      </c>
      <c r="E297">
        <v>25.994067999999999</v>
      </c>
      <c r="F297">
        <v>6.5939249999999996</v>
      </c>
      <c r="G297">
        <v>8.425084</v>
      </c>
      <c r="H297">
        <f t="shared" si="20"/>
        <v>0</v>
      </c>
      <c r="I297">
        <f t="shared" si="21"/>
        <v>659.39249999999993</v>
      </c>
      <c r="J297">
        <f t="shared" si="22"/>
        <v>0</v>
      </c>
      <c r="K297">
        <f t="shared" si="23"/>
        <v>100</v>
      </c>
      <c r="L297">
        <f t="shared" si="24"/>
        <v>0</v>
      </c>
    </row>
    <row r="298" spans="1:12" x14ac:dyDescent="0.25">
      <c r="A298">
        <v>20170602</v>
      </c>
      <c r="B298">
        <v>0.345485389232635</v>
      </c>
      <c r="C298">
        <v>2.4752680212259199E-2</v>
      </c>
      <c r="D298">
        <v>0.62976187467574996</v>
      </c>
      <c r="E298">
        <v>26.203772000000001</v>
      </c>
      <c r="F298">
        <v>6.5502029999999998</v>
      </c>
      <c r="G298">
        <v>8.5544919999999998</v>
      </c>
      <c r="H298">
        <f t="shared" si="20"/>
        <v>13101.886</v>
      </c>
      <c r="I298">
        <f t="shared" si="21"/>
        <v>0</v>
      </c>
      <c r="J298">
        <f t="shared" si="22"/>
        <v>500</v>
      </c>
      <c r="K298">
        <f t="shared" si="23"/>
        <v>0</v>
      </c>
      <c r="L298">
        <f t="shared" si="24"/>
        <v>0</v>
      </c>
    </row>
    <row r="299" spans="1:12" x14ac:dyDescent="0.25">
      <c r="A299">
        <v>20170605</v>
      </c>
      <c r="B299">
        <v>0.29313972592353799</v>
      </c>
      <c r="C299">
        <v>2.3525243625044798E-2</v>
      </c>
      <c r="D299">
        <v>0.68333506584167403</v>
      </c>
      <c r="E299">
        <v>26.192367999999998</v>
      </c>
      <c r="F299">
        <v>6.5514169999999998</v>
      </c>
      <c r="G299">
        <v>8.5533570000000001</v>
      </c>
      <c r="H299">
        <f t="shared" si="20"/>
        <v>13096.183999999999</v>
      </c>
      <c r="I299">
        <f t="shared" si="21"/>
        <v>0</v>
      </c>
      <c r="J299">
        <f t="shared" si="22"/>
        <v>500</v>
      </c>
      <c r="K299">
        <f t="shared" si="23"/>
        <v>0</v>
      </c>
      <c r="L299">
        <f t="shared" si="24"/>
        <v>0</v>
      </c>
    </row>
    <row r="300" spans="1:12" x14ac:dyDescent="0.25">
      <c r="A300">
        <v>20170606</v>
      </c>
      <c r="B300">
        <v>0.38194212317466703</v>
      </c>
      <c r="C300">
        <v>2.41813939064741E-2</v>
      </c>
      <c r="D300">
        <v>0.59387654066085804</v>
      </c>
      <c r="E300">
        <v>26.240773999999998</v>
      </c>
      <c r="F300">
        <v>6.5326269999999997</v>
      </c>
      <c r="G300">
        <v>8.5746120000000001</v>
      </c>
      <c r="H300">
        <f t="shared" si="20"/>
        <v>13120.386999999999</v>
      </c>
      <c r="I300">
        <f t="shared" si="21"/>
        <v>0</v>
      </c>
      <c r="J300">
        <f t="shared" si="22"/>
        <v>500</v>
      </c>
      <c r="K300">
        <f t="shared" si="23"/>
        <v>0</v>
      </c>
      <c r="L300">
        <f t="shared" si="24"/>
        <v>0</v>
      </c>
    </row>
    <row r="301" spans="1:12" x14ac:dyDescent="0.25">
      <c r="A301">
        <v>20170607</v>
      </c>
      <c r="B301">
        <v>0.22793608903884799</v>
      </c>
      <c r="C301">
        <v>2.3045964539051E-2</v>
      </c>
      <c r="D301">
        <v>0.749017894268035</v>
      </c>
      <c r="E301">
        <v>26.321196</v>
      </c>
      <c r="F301">
        <v>6.5203660000000001</v>
      </c>
      <c r="G301">
        <v>8.6336549999999992</v>
      </c>
      <c r="H301">
        <f t="shared" si="20"/>
        <v>863.36549999999988</v>
      </c>
      <c r="I301">
        <f t="shared" si="21"/>
        <v>0</v>
      </c>
      <c r="J301">
        <f t="shared" si="22"/>
        <v>0</v>
      </c>
      <c r="K301">
        <f t="shared" si="23"/>
        <v>0</v>
      </c>
      <c r="L301">
        <f t="shared" si="24"/>
        <v>100</v>
      </c>
    </row>
    <row r="302" spans="1:12" x14ac:dyDescent="0.25">
      <c r="A302">
        <v>20170608</v>
      </c>
      <c r="B302">
        <v>0.405345469713211</v>
      </c>
      <c r="C302">
        <v>2.4983039125800102E-2</v>
      </c>
      <c r="D302">
        <v>0.56967151165008501</v>
      </c>
      <c r="E302">
        <v>26.349705</v>
      </c>
      <c r="F302">
        <v>6.5080790000000004</v>
      </c>
      <c r="G302">
        <v>8.6322559999999999</v>
      </c>
      <c r="H302">
        <f t="shared" si="20"/>
        <v>13174.852500000001</v>
      </c>
      <c r="I302">
        <f t="shared" si="21"/>
        <v>0</v>
      </c>
      <c r="J302">
        <f t="shared" si="22"/>
        <v>500</v>
      </c>
      <c r="K302">
        <f t="shared" si="23"/>
        <v>0</v>
      </c>
      <c r="L302">
        <f t="shared" si="24"/>
        <v>0</v>
      </c>
    </row>
    <row r="303" spans="1:12" x14ac:dyDescent="0.25">
      <c r="A303">
        <v>20170609</v>
      </c>
      <c r="B303">
        <v>0.38063424825668302</v>
      </c>
      <c r="C303">
        <v>2.5091756135225199E-2</v>
      </c>
      <c r="D303">
        <v>0.59427404403686501</v>
      </c>
      <c r="E303">
        <v>26.38082</v>
      </c>
      <c r="F303">
        <v>6.5060180000000001</v>
      </c>
      <c r="G303">
        <v>8.6607020000000006</v>
      </c>
      <c r="H303">
        <f t="shared" si="20"/>
        <v>13190.41</v>
      </c>
      <c r="I303">
        <f t="shared" si="21"/>
        <v>0</v>
      </c>
      <c r="J303">
        <f t="shared" si="22"/>
        <v>500</v>
      </c>
      <c r="K303">
        <f t="shared" si="23"/>
        <v>0</v>
      </c>
      <c r="L303">
        <f t="shared" si="24"/>
        <v>0</v>
      </c>
    </row>
    <row r="304" spans="1:12" x14ac:dyDescent="0.25">
      <c r="A304">
        <v>20170612</v>
      </c>
      <c r="B304">
        <v>0.39326560497283902</v>
      </c>
      <c r="C304">
        <v>2.5293633341789201E-2</v>
      </c>
      <c r="D304">
        <v>0.58144074678420998</v>
      </c>
      <c r="E304">
        <v>26.169687</v>
      </c>
      <c r="F304">
        <v>6.5560840000000002</v>
      </c>
      <c r="G304">
        <v>8.5225500000000007</v>
      </c>
      <c r="H304">
        <f t="shared" si="20"/>
        <v>13084.843499999999</v>
      </c>
      <c r="I304">
        <f t="shared" si="21"/>
        <v>0</v>
      </c>
      <c r="J304">
        <f t="shared" si="22"/>
        <v>500</v>
      </c>
      <c r="K304">
        <f t="shared" si="23"/>
        <v>0</v>
      </c>
      <c r="L304">
        <f t="shared" si="24"/>
        <v>0</v>
      </c>
    </row>
    <row r="305" spans="1:12" x14ac:dyDescent="0.25">
      <c r="A305">
        <v>20170613</v>
      </c>
      <c r="B305">
        <v>0.41016954183578402</v>
      </c>
      <c r="C305">
        <v>2.6317480951547598E-2</v>
      </c>
      <c r="D305">
        <v>0.56351304054260198</v>
      </c>
      <c r="E305">
        <v>26.174519</v>
      </c>
      <c r="F305">
        <v>6.5609599999999997</v>
      </c>
      <c r="G305">
        <v>8.512435</v>
      </c>
      <c r="H305">
        <f t="shared" si="20"/>
        <v>13087.2595</v>
      </c>
      <c r="I305">
        <f t="shared" si="21"/>
        <v>0</v>
      </c>
      <c r="J305">
        <f t="shared" si="22"/>
        <v>500</v>
      </c>
      <c r="K305">
        <f t="shared" si="23"/>
        <v>0</v>
      </c>
      <c r="L305">
        <f t="shared" si="24"/>
        <v>0</v>
      </c>
    </row>
    <row r="306" spans="1:12" x14ac:dyDescent="0.25">
      <c r="A306">
        <v>20170614</v>
      </c>
      <c r="B306">
        <v>0.42606461048126198</v>
      </c>
      <c r="C306">
        <v>2.7690766379237099E-2</v>
      </c>
      <c r="D306">
        <v>0.54624462127685502</v>
      </c>
      <c r="E306">
        <v>26.157147999999999</v>
      </c>
      <c r="F306">
        <v>6.5566060000000004</v>
      </c>
      <c r="G306">
        <v>8.5109440000000003</v>
      </c>
      <c r="H306">
        <f t="shared" si="20"/>
        <v>13078.574000000001</v>
      </c>
      <c r="I306">
        <f t="shared" si="21"/>
        <v>0</v>
      </c>
      <c r="J306">
        <f t="shared" si="22"/>
        <v>500</v>
      </c>
      <c r="K306">
        <f t="shared" si="23"/>
        <v>0</v>
      </c>
      <c r="L306">
        <f t="shared" si="24"/>
        <v>0</v>
      </c>
    </row>
    <row r="307" spans="1:12" x14ac:dyDescent="0.25">
      <c r="A307">
        <v>20170615</v>
      </c>
      <c r="B307">
        <v>0.590270936489105</v>
      </c>
      <c r="C307">
        <v>2.5859307497739702E-2</v>
      </c>
      <c r="D307">
        <v>0.38386976718902499</v>
      </c>
      <c r="E307">
        <v>25.980211000000001</v>
      </c>
      <c r="F307">
        <v>6.6096459999999997</v>
      </c>
      <c r="G307">
        <v>8.3937819999999999</v>
      </c>
      <c r="H307">
        <f t="shared" si="20"/>
        <v>0</v>
      </c>
      <c r="I307">
        <f t="shared" si="21"/>
        <v>660.96460000000002</v>
      </c>
      <c r="J307">
        <f t="shared" si="22"/>
        <v>0</v>
      </c>
      <c r="K307">
        <f t="shared" si="23"/>
        <v>100</v>
      </c>
      <c r="L307">
        <f t="shared" si="24"/>
        <v>0</v>
      </c>
    </row>
    <row r="308" spans="1:12" x14ac:dyDescent="0.25">
      <c r="A308">
        <v>20170616</v>
      </c>
      <c r="B308">
        <v>0.392449140548706</v>
      </c>
      <c r="C308">
        <v>2.8330599889159199E-2</v>
      </c>
      <c r="D308">
        <v>0.57922023534774703</v>
      </c>
      <c r="E308">
        <v>26.034977000000001</v>
      </c>
      <c r="F308">
        <v>6.5990989999999998</v>
      </c>
      <c r="G308">
        <v>8.4270449999999997</v>
      </c>
      <c r="H308">
        <f t="shared" si="20"/>
        <v>13017.488500000001</v>
      </c>
      <c r="I308">
        <f t="shared" si="21"/>
        <v>0</v>
      </c>
      <c r="J308">
        <f t="shared" si="22"/>
        <v>500</v>
      </c>
      <c r="K308">
        <f t="shared" si="23"/>
        <v>0</v>
      </c>
      <c r="L308">
        <f t="shared" si="24"/>
        <v>0</v>
      </c>
    </row>
    <row r="309" spans="1:12" x14ac:dyDescent="0.25">
      <c r="A309">
        <v>20170619</v>
      </c>
      <c r="B309">
        <v>0.34690549969673101</v>
      </c>
      <c r="C309">
        <v>2.6577902957796998E-2</v>
      </c>
      <c r="D309">
        <v>0.62651664018630904</v>
      </c>
      <c r="E309">
        <v>26.224208999999998</v>
      </c>
      <c r="F309">
        <v>6.5413459999999999</v>
      </c>
      <c r="G309">
        <v>8.5308899999999994</v>
      </c>
      <c r="H309">
        <f t="shared" si="20"/>
        <v>13112.104499999999</v>
      </c>
      <c r="I309">
        <f t="shared" si="21"/>
        <v>0</v>
      </c>
      <c r="J309">
        <f t="shared" si="22"/>
        <v>500</v>
      </c>
      <c r="K309">
        <f t="shared" si="23"/>
        <v>0</v>
      </c>
      <c r="L309">
        <f t="shared" si="24"/>
        <v>0</v>
      </c>
    </row>
    <row r="310" spans="1:12" x14ac:dyDescent="0.25">
      <c r="A310">
        <v>20170620</v>
      </c>
      <c r="B310">
        <v>0.38444468379020602</v>
      </c>
      <c r="C310">
        <v>2.5272762402892099E-2</v>
      </c>
      <c r="D310">
        <v>0.59028255939483598</v>
      </c>
      <c r="E310">
        <v>26.25554</v>
      </c>
      <c r="F310">
        <v>6.5273940000000001</v>
      </c>
      <c r="G310">
        <v>8.5784640000000003</v>
      </c>
      <c r="H310">
        <f t="shared" si="20"/>
        <v>13127.77</v>
      </c>
      <c r="I310">
        <f t="shared" si="21"/>
        <v>0</v>
      </c>
      <c r="J310">
        <f t="shared" si="22"/>
        <v>500</v>
      </c>
      <c r="K310">
        <f t="shared" si="23"/>
        <v>0</v>
      </c>
      <c r="L310">
        <f t="shared" si="24"/>
        <v>0</v>
      </c>
    </row>
    <row r="311" spans="1:12" x14ac:dyDescent="0.25">
      <c r="A311">
        <v>20170621</v>
      </c>
      <c r="B311">
        <v>0.52829456329345703</v>
      </c>
      <c r="C311">
        <v>2.3505331948399499E-2</v>
      </c>
      <c r="D311">
        <v>0.44820007681846602</v>
      </c>
      <c r="E311">
        <v>26.075206999999999</v>
      </c>
      <c r="F311">
        <v>6.5891760000000001</v>
      </c>
      <c r="G311">
        <v>8.4598220000000008</v>
      </c>
      <c r="H311">
        <f t="shared" si="20"/>
        <v>0</v>
      </c>
      <c r="I311">
        <f t="shared" si="21"/>
        <v>658.91759999999999</v>
      </c>
      <c r="J311">
        <f t="shared" si="22"/>
        <v>0</v>
      </c>
      <c r="K311">
        <f t="shared" si="23"/>
        <v>100</v>
      </c>
      <c r="L311">
        <f t="shared" si="24"/>
        <v>0</v>
      </c>
    </row>
    <row r="312" spans="1:12" x14ac:dyDescent="0.25">
      <c r="A312">
        <v>20170622</v>
      </c>
      <c r="B312">
        <v>0.58651405572891202</v>
      </c>
      <c r="C312">
        <v>2.2362463176250399E-2</v>
      </c>
      <c r="D312">
        <v>0.39112350344657898</v>
      </c>
      <c r="E312">
        <v>26.179646999999999</v>
      </c>
      <c r="F312">
        <v>6.5552489999999999</v>
      </c>
      <c r="G312">
        <v>8.5289850000000005</v>
      </c>
      <c r="H312">
        <f t="shared" si="20"/>
        <v>0</v>
      </c>
      <c r="I312">
        <f t="shared" si="21"/>
        <v>655.5249</v>
      </c>
      <c r="J312">
        <f t="shared" si="22"/>
        <v>0</v>
      </c>
      <c r="K312">
        <f t="shared" si="23"/>
        <v>100</v>
      </c>
      <c r="L312">
        <f t="shared" si="24"/>
        <v>0</v>
      </c>
    </row>
    <row r="313" spans="1:12" x14ac:dyDescent="0.25">
      <c r="A313">
        <v>20170623</v>
      </c>
      <c r="B313">
        <v>0.67437946796417203</v>
      </c>
      <c r="C313">
        <v>2.0751740783452901E-2</v>
      </c>
      <c r="D313">
        <v>0.30486878752708402</v>
      </c>
      <c r="E313">
        <v>26.164453999999999</v>
      </c>
      <c r="F313">
        <v>6.5553470000000003</v>
      </c>
      <c r="G313">
        <v>8.5112590000000008</v>
      </c>
      <c r="H313">
        <f t="shared" si="20"/>
        <v>0</v>
      </c>
      <c r="I313">
        <f t="shared" si="21"/>
        <v>655.53470000000004</v>
      </c>
      <c r="J313">
        <f t="shared" si="22"/>
        <v>0</v>
      </c>
      <c r="K313">
        <f t="shared" si="23"/>
        <v>100</v>
      </c>
      <c r="L313">
        <f t="shared" si="24"/>
        <v>0</v>
      </c>
    </row>
    <row r="314" spans="1:12" x14ac:dyDescent="0.25">
      <c r="A314">
        <v>20170626</v>
      </c>
      <c r="B314">
        <v>0.54499304294586104</v>
      </c>
      <c r="C314">
        <v>2.4058973416685999E-2</v>
      </c>
      <c r="D314">
        <v>0.43094798922538702</v>
      </c>
      <c r="E314">
        <v>26.260483000000001</v>
      </c>
      <c r="F314">
        <v>6.5347150000000003</v>
      </c>
      <c r="G314">
        <v>8.5675690000000007</v>
      </c>
      <c r="H314">
        <f t="shared" si="20"/>
        <v>0</v>
      </c>
      <c r="I314">
        <f t="shared" si="21"/>
        <v>653.47149999999999</v>
      </c>
      <c r="J314">
        <f t="shared" si="22"/>
        <v>0</v>
      </c>
      <c r="K314">
        <f t="shared" si="23"/>
        <v>100</v>
      </c>
      <c r="L314">
        <f t="shared" si="24"/>
        <v>0</v>
      </c>
    </row>
    <row r="315" spans="1:12" x14ac:dyDescent="0.25">
      <c r="A315">
        <v>20170627</v>
      </c>
      <c r="B315">
        <v>0.21646077930927199</v>
      </c>
      <c r="C315">
        <v>2.3966066539287501E-2</v>
      </c>
      <c r="D315">
        <v>0.75957316160202004</v>
      </c>
      <c r="E315">
        <v>26.319794000000002</v>
      </c>
      <c r="F315">
        <v>6.5148549999999998</v>
      </c>
      <c r="G315">
        <v>8.6156430000000004</v>
      </c>
      <c r="H315">
        <f t="shared" si="20"/>
        <v>861.5643</v>
      </c>
      <c r="I315">
        <f t="shared" si="21"/>
        <v>0</v>
      </c>
      <c r="J315">
        <f t="shared" si="22"/>
        <v>0</v>
      </c>
      <c r="K315">
        <f t="shared" si="23"/>
        <v>0</v>
      </c>
      <c r="L315">
        <f t="shared" si="24"/>
        <v>100</v>
      </c>
    </row>
    <row r="316" spans="1:12" x14ac:dyDescent="0.25">
      <c r="A316">
        <v>20170628</v>
      </c>
      <c r="B316">
        <v>0.26509958505630399</v>
      </c>
      <c r="C316">
        <v>2.7489731088280601E-2</v>
      </c>
      <c r="D316">
        <v>0.70741075277328402</v>
      </c>
      <c r="E316">
        <v>26.168445999999999</v>
      </c>
      <c r="F316">
        <v>6.5502190000000002</v>
      </c>
      <c r="G316">
        <v>8.5106210000000004</v>
      </c>
      <c r="H316">
        <f t="shared" si="20"/>
        <v>851.0621000000001</v>
      </c>
      <c r="I316">
        <f t="shared" si="21"/>
        <v>0</v>
      </c>
      <c r="J316">
        <f t="shared" si="22"/>
        <v>0</v>
      </c>
      <c r="K316">
        <f t="shared" si="23"/>
        <v>0</v>
      </c>
      <c r="L316">
        <f t="shared" si="24"/>
        <v>100</v>
      </c>
    </row>
    <row r="317" spans="1:12" x14ac:dyDescent="0.25">
      <c r="A317">
        <v>20170629</v>
      </c>
      <c r="B317">
        <v>0.17849904298782299</v>
      </c>
      <c r="C317">
        <v>2.61246003210544E-2</v>
      </c>
      <c r="D317">
        <v>0.79537630081176702</v>
      </c>
      <c r="E317">
        <v>26.350301999999999</v>
      </c>
      <c r="F317">
        <v>6.4993410000000003</v>
      </c>
      <c r="G317">
        <v>8.6452670000000005</v>
      </c>
      <c r="H317">
        <f t="shared" si="20"/>
        <v>864.52670000000001</v>
      </c>
      <c r="I317">
        <f t="shared" si="21"/>
        <v>0</v>
      </c>
      <c r="J317">
        <f t="shared" si="22"/>
        <v>0</v>
      </c>
      <c r="K317">
        <f t="shared" si="23"/>
        <v>0</v>
      </c>
      <c r="L317">
        <f t="shared" si="24"/>
        <v>100</v>
      </c>
    </row>
    <row r="318" spans="1:12" x14ac:dyDescent="0.25">
      <c r="A318">
        <v>20170630</v>
      </c>
      <c r="B318">
        <v>0.31943914294242798</v>
      </c>
      <c r="C318">
        <v>3.1579468399286201E-2</v>
      </c>
      <c r="D318">
        <v>0.64898145198821999</v>
      </c>
      <c r="E318">
        <v>26.203939999999999</v>
      </c>
      <c r="F318">
        <v>6.545566</v>
      </c>
      <c r="G318">
        <v>8.5426369999999991</v>
      </c>
      <c r="H318">
        <f t="shared" si="20"/>
        <v>13101.97</v>
      </c>
      <c r="I318">
        <f t="shared" si="21"/>
        <v>0</v>
      </c>
      <c r="J318">
        <f t="shared" si="22"/>
        <v>500</v>
      </c>
      <c r="K318">
        <f t="shared" si="23"/>
        <v>0</v>
      </c>
      <c r="L318">
        <f t="shared" si="24"/>
        <v>0</v>
      </c>
    </row>
    <row r="319" spans="1:12" x14ac:dyDescent="0.25">
      <c r="A319">
        <v>20170703</v>
      </c>
      <c r="B319">
        <v>0.465486049652099</v>
      </c>
      <c r="C319">
        <v>3.19410450756549E-2</v>
      </c>
      <c r="D319">
        <v>0.50257289409637396</v>
      </c>
      <c r="E319">
        <v>26.288460000000001</v>
      </c>
      <c r="F319">
        <v>6.5263780000000002</v>
      </c>
      <c r="G319">
        <v>8.5816890000000008</v>
      </c>
      <c r="H319">
        <f t="shared" si="20"/>
        <v>13144.23</v>
      </c>
      <c r="I319">
        <f t="shared" si="21"/>
        <v>0</v>
      </c>
      <c r="J319">
        <f t="shared" si="22"/>
        <v>500</v>
      </c>
      <c r="K319">
        <f t="shared" si="23"/>
        <v>0</v>
      </c>
      <c r="L319">
        <f t="shared" si="24"/>
        <v>0</v>
      </c>
    </row>
    <row r="320" spans="1:12" x14ac:dyDescent="0.25">
      <c r="A320">
        <v>20170704</v>
      </c>
      <c r="B320">
        <v>0.35749512910842801</v>
      </c>
      <c r="C320">
        <v>3.0465692281723002E-2</v>
      </c>
      <c r="D320">
        <v>0.61203914880752497</v>
      </c>
      <c r="E320">
        <v>26.068328999999999</v>
      </c>
      <c r="F320">
        <v>6.5472049999999999</v>
      </c>
      <c r="G320">
        <v>8.4160609999999991</v>
      </c>
      <c r="H320">
        <f t="shared" si="20"/>
        <v>13034.164499999999</v>
      </c>
      <c r="I320">
        <f t="shared" si="21"/>
        <v>0</v>
      </c>
      <c r="J320">
        <f t="shared" si="22"/>
        <v>500</v>
      </c>
      <c r="K320">
        <f t="shared" si="23"/>
        <v>0</v>
      </c>
      <c r="L320">
        <f t="shared" si="24"/>
        <v>0</v>
      </c>
    </row>
    <row r="321" spans="1:12" x14ac:dyDescent="0.25">
      <c r="A321">
        <v>20170705</v>
      </c>
      <c r="B321">
        <v>0.49450379610061601</v>
      </c>
      <c r="C321">
        <v>2.8557717800140301E-2</v>
      </c>
      <c r="D321">
        <v>0.476938486099243</v>
      </c>
      <c r="E321">
        <v>25.958551</v>
      </c>
      <c r="F321">
        <v>6.6159850000000002</v>
      </c>
      <c r="G321">
        <v>8.3306780000000007</v>
      </c>
      <c r="H321">
        <f t="shared" si="20"/>
        <v>0</v>
      </c>
      <c r="I321">
        <f t="shared" si="21"/>
        <v>661.59850000000006</v>
      </c>
      <c r="J321">
        <f t="shared" si="22"/>
        <v>0</v>
      </c>
      <c r="K321">
        <f t="shared" si="23"/>
        <v>100</v>
      </c>
      <c r="L321">
        <f t="shared" si="24"/>
        <v>0</v>
      </c>
    </row>
    <row r="322" spans="1:12" x14ac:dyDescent="0.25">
      <c r="A322">
        <v>20170706</v>
      </c>
      <c r="B322">
        <v>0.37081184983253401</v>
      </c>
      <c r="C322">
        <v>2.6928136125206899E-2</v>
      </c>
      <c r="D322">
        <v>0.60225999355316095</v>
      </c>
      <c r="E322">
        <v>26.098341000000001</v>
      </c>
      <c r="F322">
        <v>6.5688680000000002</v>
      </c>
      <c r="G322">
        <v>8.4540009999999999</v>
      </c>
      <c r="H322">
        <f t="shared" si="20"/>
        <v>13049.1705</v>
      </c>
      <c r="I322">
        <f t="shared" si="21"/>
        <v>0</v>
      </c>
      <c r="J322">
        <f t="shared" si="22"/>
        <v>500</v>
      </c>
      <c r="K322">
        <f t="shared" si="23"/>
        <v>0</v>
      </c>
      <c r="L322">
        <f t="shared" si="24"/>
        <v>0</v>
      </c>
    </row>
    <row r="323" spans="1:12" x14ac:dyDescent="0.25">
      <c r="A323">
        <v>20170707</v>
      </c>
      <c r="B323">
        <v>0.53341734409332198</v>
      </c>
      <c r="C323">
        <v>2.6295162737369499E-2</v>
      </c>
      <c r="D323">
        <v>0.44028747081756497</v>
      </c>
      <c r="E323">
        <v>25.983640000000001</v>
      </c>
      <c r="F323">
        <v>6.6073230000000001</v>
      </c>
      <c r="G323">
        <v>8.3567459999999993</v>
      </c>
      <c r="H323">
        <f t="shared" si="20"/>
        <v>0</v>
      </c>
      <c r="I323">
        <f t="shared" si="21"/>
        <v>660.73230000000001</v>
      </c>
      <c r="J323">
        <f t="shared" si="22"/>
        <v>0</v>
      </c>
      <c r="K323">
        <f t="shared" si="23"/>
        <v>100</v>
      </c>
      <c r="L323">
        <f t="shared" si="24"/>
        <v>0</v>
      </c>
    </row>
    <row r="324" spans="1:12" x14ac:dyDescent="0.25">
      <c r="A324">
        <v>20170710</v>
      </c>
      <c r="B324">
        <v>0.53462976217269897</v>
      </c>
      <c r="C324">
        <v>2.4742556735873202E-2</v>
      </c>
      <c r="D324">
        <v>0.44062766432762102</v>
      </c>
      <c r="E324">
        <v>26.167104999999999</v>
      </c>
      <c r="F324">
        <v>6.5460900000000004</v>
      </c>
      <c r="G324">
        <v>8.4897969999999994</v>
      </c>
      <c r="H324">
        <f t="shared" si="20"/>
        <v>0</v>
      </c>
      <c r="I324">
        <f t="shared" si="21"/>
        <v>654.60900000000004</v>
      </c>
      <c r="J324">
        <f t="shared" si="22"/>
        <v>0</v>
      </c>
      <c r="K324">
        <f t="shared" si="23"/>
        <v>100</v>
      </c>
      <c r="L324">
        <f t="shared" si="24"/>
        <v>0</v>
      </c>
    </row>
    <row r="325" spans="1:12" x14ac:dyDescent="0.25">
      <c r="A325">
        <v>20170711</v>
      </c>
      <c r="B325">
        <v>0.420892864465713</v>
      </c>
      <c r="C325">
        <v>2.5588119402527799E-2</v>
      </c>
      <c r="D325">
        <v>0.55351907014846802</v>
      </c>
      <c r="E325">
        <v>26.417235999999999</v>
      </c>
      <c r="F325">
        <v>6.4907079999999997</v>
      </c>
      <c r="G325">
        <v>8.6840209999999995</v>
      </c>
      <c r="H325">
        <f t="shared" si="20"/>
        <v>13208.618</v>
      </c>
      <c r="I325">
        <f t="shared" si="21"/>
        <v>0</v>
      </c>
      <c r="J325">
        <f t="shared" si="22"/>
        <v>500</v>
      </c>
      <c r="K325">
        <f t="shared" si="23"/>
        <v>0</v>
      </c>
      <c r="L325">
        <f t="shared" si="24"/>
        <v>0</v>
      </c>
    </row>
    <row r="326" spans="1:12" x14ac:dyDescent="0.25">
      <c r="A326">
        <v>20170712</v>
      </c>
      <c r="B326">
        <v>0.54868251085281305</v>
      </c>
      <c r="C326">
        <v>2.6289807632565498E-2</v>
      </c>
      <c r="D326">
        <v>0.42502775788307101</v>
      </c>
      <c r="E326">
        <v>26.703814000000001</v>
      </c>
      <c r="F326">
        <v>6.4119910000000004</v>
      </c>
      <c r="G326">
        <v>8.847194</v>
      </c>
      <c r="H326">
        <f t="shared" ref="H326:H362" si="25">IF(AND(D326&gt;$I$2, ISNA(G326)=FALSE),G326*$G$3,IF(D326=MAX(B326:D326),E326*$E$3,0))</f>
        <v>0</v>
      </c>
      <c r="I326">
        <f t="shared" ref="I326:I362" si="26">IF(AND(B326=MAX(B326:D326),ISNA(F326)=FALSE),F326*$F$3,0)</f>
        <v>641.19910000000004</v>
      </c>
      <c r="J326">
        <f t="shared" ref="J326:J362" si="27">IF(AND(D326&gt;$I$2, ISNA(G326)=FALSE),0,IF(D326=MAX(B326:D326),$E$3,0))</f>
        <v>0</v>
      </c>
      <c r="K326">
        <f t="shared" ref="K326:K362" si="28">IF(AND(B326=MAX(B326:D326),ISNA(F326)=FALSE),$F$3,0)</f>
        <v>100</v>
      </c>
      <c r="L326">
        <f t="shared" ref="L326:L362" si="29">IF(AND(D326&gt;$I$2, ISNA(G326)=FALSE),$G$3,IF(D326=MAX(B326:D326),0,0))</f>
        <v>0</v>
      </c>
    </row>
    <row r="327" spans="1:12" x14ac:dyDescent="0.25">
      <c r="A327">
        <v>20170713</v>
      </c>
      <c r="B327">
        <v>0.1969735622406</v>
      </c>
      <c r="C327">
        <v>2.2719195112586001E-2</v>
      </c>
      <c r="D327">
        <v>0.78030723333358698</v>
      </c>
      <c r="E327">
        <v>26.967669000000001</v>
      </c>
      <c r="F327">
        <v>6.3494149999999996</v>
      </c>
      <c r="G327">
        <v>9.0256720000000001</v>
      </c>
      <c r="H327">
        <f t="shared" si="25"/>
        <v>902.56719999999996</v>
      </c>
      <c r="I327">
        <f t="shared" si="26"/>
        <v>0</v>
      </c>
      <c r="J327">
        <f t="shared" si="27"/>
        <v>0</v>
      </c>
      <c r="K327">
        <f t="shared" si="28"/>
        <v>0</v>
      </c>
      <c r="L327">
        <f t="shared" si="29"/>
        <v>100</v>
      </c>
    </row>
    <row r="328" spans="1:12" x14ac:dyDescent="0.25">
      <c r="A328">
        <v>20170714</v>
      </c>
      <c r="B328">
        <v>0.14251255989074699</v>
      </c>
      <c r="C328">
        <v>1.9503358751535398E-2</v>
      </c>
      <c r="D328">
        <v>0.83798408508300704</v>
      </c>
      <c r="E328">
        <v>27.002330000000001</v>
      </c>
      <c r="F328">
        <v>6.343458</v>
      </c>
      <c r="G328">
        <v>9.0403819999999993</v>
      </c>
      <c r="H328">
        <f t="shared" si="25"/>
        <v>904.03819999999996</v>
      </c>
      <c r="I328">
        <f t="shared" si="26"/>
        <v>0</v>
      </c>
      <c r="J328">
        <f t="shared" si="27"/>
        <v>0</v>
      </c>
      <c r="K328">
        <f t="shared" si="28"/>
        <v>0</v>
      </c>
      <c r="L328">
        <f t="shared" si="29"/>
        <v>100</v>
      </c>
    </row>
    <row r="329" spans="1:12" x14ac:dyDescent="0.25">
      <c r="A329">
        <v>20170717</v>
      </c>
      <c r="B329">
        <v>0.20484948158264099</v>
      </c>
      <c r="C329">
        <v>2.4359036237001402E-2</v>
      </c>
      <c r="D329">
        <v>0.77079141139984098</v>
      </c>
      <c r="E329">
        <v>27.133348000000002</v>
      </c>
      <c r="F329">
        <v>6.3077240000000003</v>
      </c>
      <c r="G329">
        <v>9.1404530000000008</v>
      </c>
      <c r="H329">
        <f t="shared" si="25"/>
        <v>914.04530000000011</v>
      </c>
      <c r="I329">
        <f t="shared" si="26"/>
        <v>0</v>
      </c>
      <c r="J329">
        <f t="shared" si="27"/>
        <v>0</v>
      </c>
      <c r="K329">
        <f t="shared" si="28"/>
        <v>0</v>
      </c>
      <c r="L329">
        <f t="shared" si="29"/>
        <v>100</v>
      </c>
    </row>
    <row r="330" spans="1:12" x14ac:dyDescent="0.25">
      <c r="A330">
        <v>20170718</v>
      </c>
      <c r="B330">
        <v>0.18923918902873901</v>
      </c>
      <c r="C330">
        <v>2.2129053249955101E-2</v>
      </c>
      <c r="D330">
        <v>0.78863173723220803</v>
      </c>
      <c r="E330">
        <v>27.114329999999999</v>
      </c>
      <c r="F330">
        <v>6.313542</v>
      </c>
      <c r="G330">
        <v>9.1226489999999991</v>
      </c>
      <c r="H330">
        <f t="shared" si="25"/>
        <v>912.2648999999999</v>
      </c>
      <c r="I330">
        <f t="shared" si="26"/>
        <v>0</v>
      </c>
      <c r="J330">
        <f t="shared" si="27"/>
        <v>0</v>
      </c>
      <c r="K330">
        <f t="shared" si="28"/>
        <v>0</v>
      </c>
      <c r="L330">
        <f t="shared" si="29"/>
        <v>100</v>
      </c>
    </row>
    <row r="331" spans="1:12" x14ac:dyDescent="0.25">
      <c r="A331">
        <v>20170719</v>
      </c>
      <c r="B331">
        <v>0.220202401280403</v>
      </c>
      <c r="C331">
        <v>2.4985527619719498E-2</v>
      </c>
      <c r="D331">
        <v>0.75481212139129605</v>
      </c>
      <c r="E331">
        <v>27.286625000000001</v>
      </c>
      <c r="F331">
        <v>6.2817480000000003</v>
      </c>
      <c r="G331">
        <v>9.2205929999999992</v>
      </c>
      <c r="H331">
        <f t="shared" si="25"/>
        <v>922.05929999999989</v>
      </c>
      <c r="I331">
        <f t="shared" si="26"/>
        <v>0</v>
      </c>
      <c r="J331">
        <f t="shared" si="27"/>
        <v>0</v>
      </c>
      <c r="K331">
        <f t="shared" si="28"/>
        <v>0</v>
      </c>
      <c r="L331">
        <f t="shared" si="29"/>
        <v>100</v>
      </c>
    </row>
    <row r="332" spans="1:12" x14ac:dyDescent="0.25">
      <c r="A332">
        <v>20170720</v>
      </c>
      <c r="B332">
        <v>0.25616684556007302</v>
      </c>
      <c r="C332">
        <v>2.6479829102754499E-2</v>
      </c>
      <c r="D332">
        <v>0.71735334396362305</v>
      </c>
      <c r="E332">
        <v>27.377241000000001</v>
      </c>
      <c r="F332">
        <v>6.2503869999999999</v>
      </c>
      <c r="G332">
        <v>9.2785689999999992</v>
      </c>
      <c r="H332">
        <f t="shared" si="25"/>
        <v>927.85689999999988</v>
      </c>
      <c r="I332">
        <f t="shared" si="26"/>
        <v>0</v>
      </c>
      <c r="J332">
        <f t="shared" si="27"/>
        <v>0</v>
      </c>
      <c r="K332">
        <f t="shared" si="28"/>
        <v>0</v>
      </c>
      <c r="L332">
        <f t="shared" si="29"/>
        <v>100</v>
      </c>
    </row>
    <row r="333" spans="1:12" x14ac:dyDescent="0.25">
      <c r="A333">
        <v>20170721</v>
      </c>
      <c r="B333">
        <v>0.39754253625869701</v>
      </c>
      <c r="C333">
        <v>2.80225276947021E-2</v>
      </c>
      <c r="D333">
        <v>0.57443493604660001</v>
      </c>
      <c r="E333">
        <v>27.361217</v>
      </c>
      <c r="F333">
        <v>6.2589779999999999</v>
      </c>
      <c r="G333">
        <v>9.2838100000000008</v>
      </c>
      <c r="H333">
        <f t="shared" si="25"/>
        <v>13680.6085</v>
      </c>
      <c r="I333">
        <f t="shared" si="26"/>
        <v>0</v>
      </c>
      <c r="J333">
        <f t="shared" si="27"/>
        <v>500</v>
      </c>
      <c r="K333">
        <f t="shared" si="28"/>
        <v>0</v>
      </c>
      <c r="L333">
        <f t="shared" si="29"/>
        <v>0</v>
      </c>
    </row>
    <row r="334" spans="1:12" x14ac:dyDescent="0.25">
      <c r="A334">
        <v>20170724</v>
      </c>
      <c r="B334">
        <v>0.31075266003608698</v>
      </c>
      <c r="C334">
        <v>2.7835585176944701E-2</v>
      </c>
      <c r="D334">
        <v>0.66141170263290405</v>
      </c>
      <c r="E334">
        <v>27.498021999999999</v>
      </c>
      <c r="F334">
        <v>6.2261939999999996</v>
      </c>
      <c r="G334">
        <v>9.3652770000000007</v>
      </c>
      <c r="H334">
        <f t="shared" si="25"/>
        <v>13749.010999999999</v>
      </c>
      <c r="I334">
        <f t="shared" si="26"/>
        <v>0</v>
      </c>
      <c r="J334">
        <f t="shared" si="27"/>
        <v>500</v>
      </c>
      <c r="K334">
        <f t="shared" si="28"/>
        <v>0</v>
      </c>
      <c r="L334">
        <f t="shared" si="29"/>
        <v>0</v>
      </c>
    </row>
    <row r="335" spans="1:12" x14ac:dyDescent="0.25">
      <c r="A335">
        <v>20170725</v>
      </c>
      <c r="B335">
        <v>0.40995499491691501</v>
      </c>
      <c r="C335">
        <v>2.93032377958297E-2</v>
      </c>
      <c r="D335">
        <v>0.56074172258376997</v>
      </c>
      <c r="E335">
        <v>27.499659999999999</v>
      </c>
      <c r="F335">
        <v>6.2256919999999996</v>
      </c>
      <c r="G335">
        <v>9.3727020000000003</v>
      </c>
      <c r="H335">
        <f t="shared" si="25"/>
        <v>13749.83</v>
      </c>
      <c r="I335">
        <f t="shared" si="26"/>
        <v>0</v>
      </c>
      <c r="J335">
        <f t="shared" si="27"/>
        <v>500</v>
      </c>
      <c r="K335">
        <f t="shared" si="28"/>
        <v>0</v>
      </c>
      <c r="L335">
        <f t="shared" si="29"/>
        <v>0</v>
      </c>
    </row>
    <row r="336" spans="1:12" x14ac:dyDescent="0.25">
      <c r="A336">
        <v>20170726</v>
      </c>
      <c r="B336">
        <v>0.415076553821563</v>
      </c>
      <c r="C336">
        <v>2.9967721551656699E-2</v>
      </c>
      <c r="D336">
        <v>0.55495572090148904</v>
      </c>
      <c r="E336">
        <v>27.544270000000001</v>
      </c>
      <c r="F336">
        <v>6.2157980000000004</v>
      </c>
      <c r="G336">
        <v>9.393777</v>
      </c>
      <c r="H336">
        <f t="shared" si="25"/>
        <v>13772.135</v>
      </c>
      <c r="I336">
        <f t="shared" si="26"/>
        <v>0</v>
      </c>
      <c r="J336">
        <f t="shared" si="27"/>
        <v>500</v>
      </c>
      <c r="K336">
        <f t="shared" si="28"/>
        <v>0</v>
      </c>
      <c r="L336">
        <f t="shared" si="29"/>
        <v>0</v>
      </c>
    </row>
    <row r="337" spans="1:12" x14ac:dyDescent="0.25">
      <c r="A337">
        <v>20170727</v>
      </c>
      <c r="B337">
        <v>0.249617874622344</v>
      </c>
      <c r="C337">
        <v>2.5162616744637399E-2</v>
      </c>
      <c r="D337">
        <v>0.72521948814392001</v>
      </c>
      <c r="E337">
        <v>27.725999999999999</v>
      </c>
      <c r="F337">
        <v>6.1871109999999998</v>
      </c>
      <c r="G337">
        <v>9.4841339999999992</v>
      </c>
      <c r="H337">
        <f t="shared" si="25"/>
        <v>948.41339999999991</v>
      </c>
      <c r="I337">
        <f t="shared" si="26"/>
        <v>0</v>
      </c>
      <c r="J337">
        <f t="shared" si="27"/>
        <v>0</v>
      </c>
      <c r="K337">
        <f t="shared" si="28"/>
        <v>0</v>
      </c>
      <c r="L337">
        <f t="shared" si="29"/>
        <v>100</v>
      </c>
    </row>
    <row r="338" spans="1:12" x14ac:dyDescent="0.25">
      <c r="A338">
        <v>20170728</v>
      </c>
      <c r="B338">
        <v>0.49204334616661</v>
      </c>
      <c r="C338">
        <v>2.58032977581024E-2</v>
      </c>
      <c r="D338">
        <v>0.48215338587760898</v>
      </c>
      <c r="E338">
        <v>27.645681</v>
      </c>
      <c r="F338">
        <v>6.1938610000000001</v>
      </c>
      <c r="G338">
        <v>9.4808389999999996</v>
      </c>
      <c r="H338">
        <f t="shared" si="25"/>
        <v>0</v>
      </c>
      <c r="I338">
        <f t="shared" si="26"/>
        <v>619.38610000000006</v>
      </c>
      <c r="J338">
        <f t="shared" si="27"/>
        <v>0</v>
      </c>
      <c r="K338">
        <f t="shared" si="28"/>
        <v>100</v>
      </c>
      <c r="L338">
        <f t="shared" si="29"/>
        <v>0</v>
      </c>
    </row>
    <row r="339" spans="1:12" x14ac:dyDescent="0.25">
      <c r="A339">
        <v>20170731</v>
      </c>
      <c r="B339">
        <v>0.49047783017158503</v>
      </c>
      <c r="C339">
        <v>2.59033180773258E-2</v>
      </c>
      <c r="D339">
        <v>0.48361879587173401</v>
      </c>
      <c r="E339">
        <v>27.85519</v>
      </c>
      <c r="F339">
        <v>6.1497450000000002</v>
      </c>
      <c r="G339">
        <v>9.5934930000000005</v>
      </c>
      <c r="H339">
        <f t="shared" si="25"/>
        <v>0</v>
      </c>
      <c r="I339">
        <f t="shared" si="26"/>
        <v>614.97450000000003</v>
      </c>
      <c r="J339">
        <f t="shared" si="27"/>
        <v>0</v>
      </c>
      <c r="K339">
        <f t="shared" si="28"/>
        <v>100</v>
      </c>
      <c r="L339">
        <f t="shared" si="29"/>
        <v>0</v>
      </c>
    </row>
    <row r="340" spans="1:12" x14ac:dyDescent="0.25">
      <c r="A340">
        <v>20170801</v>
      </c>
      <c r="B340">
        <v>0.39604938030242898</v>
      </c>
      <c r="C340">
        <v>2.58478578180074E-2</v>
      </c>
      <c r="D340">
        <v>0.578102707862854</v>
      </c>
      <c r="E340">
        <v>28.140999999999998</v>
      </c>
      <c r="F340">
        <v>6.0795709999999996</v>
      </c>
      <c r="G340">
        <v>9.8111130000000006</v>
      </c>
      <c r="H340">
        <f t="shared" si="25"/>
        <v>14070.5</v>
      </c>
      <c r="I340">
        <f t="shared" si="26"/>
        <v>0</v>
      </c>
      <c r="J340">
        <f t="shared" si="27"/>
        <v>500</v>
      </c>
      <c r="K340">
        <f t="shared" si="28"/>
        <v>0</v>
      </c>
      <c r="L340">
        <f t="shared" si="29"/>
        <v>0</v>
      </c>
    </row>
    <row r="341" spans="1:12" x14ac:dyDescent="0.25">
      <c r="A341">
        <v>20170802</v>
      </c>
      <c r="B341">
        <v>0.40233102440834001</v>
      </c>
      <c r="C341">
        <v>2.59906016290187E-2</v>
      </c>
      <c r="D341">
        <v>0.57167834043502797</v>
      </c>
      <c r="E341">
        <v>28.320122000000001</v>
      </c>
      <c r="F341">
        <v>6.0478959999999997</v>
      </c>
      <c r="G341">
        <v>9.9248049999999992</v>
      </c>
      <c r="H341">
        <f t="shared" si="25"/>
        <v>14160.061000000002</v>
      </c>
      <c r="I341">
        <f t="shared" si="26"/>
        <v>0</v>
      </c>
      <c r="J341">
        <f t="shared" si="27"/>
        <v>500</v>
      </c>
      <c r="K341">
        <f t="shared" si="28"/>
        <v>0</v>
      </c>
      <c r="L341">
        <f t="shared" si="29"/>
        <v>0</v>
      </c>
    </row>
    <row r="342" spans="1:12" x14ac:dyDescent="0.25">
      <c r="A342">
        <v>20170803</v>
      </c>
      <c r="B342">
        <v>0.295672386884689</v>
      </c>
      <c r="C342">
        <v>2.64102667570114E-2</v>
      </c>
      <c r="D342">
        <v>0.67791736125946001</v>
      </c>
      <c r="E342">
        <v>28.224108000000001</v>
      </c>
      <c r="F342">
        <v>6.0623959999999997</v>
      </c>
      <c r="G342">
        <v>9.8593709999999994</v>
      </c>
      <c r="H342">
        <f t="shared" si="25"/>
        <v>14112.054</v>
      </c>
      <c r="I342">
        <f t="shared" si="26"/>
        <v>0</v>
      </c>
      <c r="J342">
        <f t="shared" si="27"/>
        <v>500</v>
      </c>
      <c r="K342">
        <f t="shared" si="28"/>
        <v>0</v>
      </c>
      <c r="L342">
        <f t="shared" si="29"/>
        <v>0</v>
      </c>
    </row>
    <row r="343" spans="1:12" x14ac:dyDescent="0.25">
      <c r="A343">
        <v>20170804</v>
      </c>
      <c r="B343">
        <v>0.37857934832572898</v>
      </c>
      <c r="C343">
        <v>2.5847224518656699E-2</v>
      </c>
      <c r="D343">
        <v>0.59557342529296797</v>
      </c>
      <c r="E343">
        <v>28.248957000000001</v>
      </c>
      <c r="F343">
        <v>6.0583340000000003</v>
      </c>
      <c r="G343">
        <v>9.8887250000000009</v>
      </c>
      <c r="H343">
        <f t="shared" si="25"/>
        <v>14124.478500000001</v>
      </c>
      <c r="I343">
        <f t="shared" si="26"/>
        <v>0</v>
      </c>
      <c r="J343">
        <f t="shared" si="27"/>
        <v>500</v>
      </c>
      <c r="K343">
        <f t="shared" si="28"/>
        <v>0</v>
      </c>
      <c r="L343">
        <f t="shared" si="29"/>
        <v>0</v>
      </c>
    </row>
    <row r="344" spans="1:12" x14ac:dyDescent="0.25">
      <c r="A344">
        <v>20170807</v>
      </c>
      <c r="B344">
        <v>0.41947057843208302</v>
      </c>
      <c r="C344">
        <v>2.5009267032146398E-2</v>
      </c>
      <c r="D344">
        <v>0.55552011728286699</v>
      </c>
      <c r="E344">
        <v>28.350977</v>
      </c>
      <c r="F344">
        <v>6.0336559999999997</v>
      </c>
      <c r="G344">
        <v>9.971724</v>
      </c>
      <c r="H344">
        <f t="shared" si="25"/>
        <v>14175.488499999999</v>
      </c>
      <c r="I344">
        <f t="shared" si="26"/>
        <v>0</v>
      </c>
      <c r="J344">
        <f t="shared" si="27"/>
        <v>500</v>
      </c>
      <c r="K344">
        <f t="shared" si="28"/>
        <v>0</v>
      </c>
      <c r="L344">
        <f t="shared" si="29"/>
        <v>0</v>
      </c>
    </row>
    <row r="345" spans="1:12" x14ac:dyDescent="0.25">
      <c r="A345">
        <v>20170808</v>
      </c>
      <c r="B345">
        <v>0.48335501551628102</v>
      </c>
      <c r="C345">
        <v>2.66219470649957E-2</v>
      </c>
      <c r="D345">
        <v>0.49002301692962602</v>
      </c>
      <c r="E345">
        <v>28.412254000000001</v>
      </c>
      <c r="F345">
        <v>6.017601</v>
      </c>
      <c r="G345">
        <v>9.9544420000000002</v>
      </c>
      <c r="H345">
        <f t="shared" si="25"/>
        <v>14206.127</v>
      </c>
      <c r="I345">
        <f t="shared" si="26"/>
        <v>0</v>
      </c>
      <c r="J345">
        <f t="shared" si="27"/>
        <v>500</v>
      </c>
      <c r="K345">
        <f t="shared" si="28"/>
        <v>0</v>
      </c>
      <c r="L345">
        <f t="shared" si="29"/>
        <v>0</v>
      </c>
    </row>
    <row r="346" spans="1:12" x14ac:dyDescent="0.25">
      <c r="A346">
        <v>20170809</v>
      </c>
      <c r="B346">
        <v>0.52665388584136896</v>
      </c>
      <c r="C346">
        <v>2.5989193469285899E-2</v>
      </c>
      <c r="D346">
        <v>0.44735690951347301</v>
      </c>
      <c r="E346">
        <v>28.425901</v>
      </c>
      <c r="F346">
        <v>6.0234860000000001</v>
      </c>
      <c r="G346">
        <v>9.9867340000000002</v>
      </c>
      <c r="H346">
        <f t="shared" si="25"/>
        <v>0</v>
      </c>
      <c r="I346">
        <f t="shared" si="26"/>
        <v>602.34860000000003</v>
      </c>
      <c r="J346">
        <f t="shared" si="27"/>
        <v>0</v>
      </c>
      <c r="K346">
        <f t="shared" si="28"/>
        <v>100</v>
      </c>
      <c r="L346">
        <f t="shared" si="29"/>
        <v>0</v>
      </c>
    </row>
    <row r="347" spans="1:12" x14ac:dyDescent="0.25">
      <c r="A347">
        <v>20170810</v>
      </c>
      <c r="B347">
        <v>0.640275478363037</v>
      </c>
      <c r="C347">
        <v>2.43159998208284E-2</v>
      </c>
      <c r="D347">
        <v>0.33540850877761802</v>
      </c>
      <c r="E347">
        <v>28.127870000000001</v>
      </c>
      <c r="F347">
        <v>6.0800710000000002</v>
      </c>
      <c r="G347">
        <v>9.7912689999999998</v>
      </c>
      <c r="H347">
        <f t="shared" si="25"/>
        <v>0</v>
      </c>
      <c r="I347">
        <f t="shared" si="26"/>
        <v>608.00710000000004</v>
      </c>
      <c r="J347">
        <f t="shared" si="27"/>
        <v>0</v>
      </c>
      <c r="K347">
        <f t="shared" si="28"/>
        <v>100</v>
      </c>
      <c r="L347">
        <f t="shared" si="29"/>
        <v>0</v>
      </c>
    </row>
    <row r="348" spans="1:12" x14ac:dyDescent="0.25">
      <c r="A348">
        <v>20170811</v>
      </c>
      <c r="B348">
        <v>0.92693442106246904</v>
      </c>
      <c r="C348">
        <v>8.8763376697897894E-3</v>
      </c>
      <c r="D348">
        <v>6.4189322292804704E-2</v>
      </c>
      <c r="E348">
        <v>27.693822999999998</v>
      </c>
      <c r="F348">
        <v>6.1689730000000003</v>
      </c>
      <c r="G348">
        <v>9.5342289999999998</v>
      </c>
      <c r="H348">
        <f t="shared" si="25"/>
        <v>0</v>
      </c>
      <c r="I348">
        <f t="shared" si="26"/>
        <v>616.89729999999997</v>
      </c>
      <c r="J348">
        <f t="shared" si="27"/>
        <v>0</v>
      </c>
      <c r="K348">
        <f t="shared" si="28"/>
        <v>100</v>
      </c>
      <c r="L348">
        <f t="shared" si="29"/>
        <v>0</v>
      </c>
    </row>
    <row r="349" spans="1:12" x14ac:dyDescent="0.25">
      <c r="A349">
        <v>20170814</v>
      </c>
      <c r="B349">
        <v>0.93458127975463801</v>
      </c>
      <c r="C349">
        <v>7.7805076725780903E-3</v>
      </c>
      <c r="D349">
        <v>5.7638227939605699E-2</v>
      </c>
      <c r="E349">
        <v>27.847919999999998</v>
      </c>
      <c r="F349">
        <v>6.1386219999999998</v>
      </c>
      <c r="G349">
        <v>9.5929479999999998</v>
      </c>
      <c r="H349">
        <f t="shared" si="25"/>
        <v>0</v>
      </c>
      <c r="I349">
        <f t="shared" si="26"/>
        <v>613.86220000000003</v>
      </c>
      <c r="J349">
        <f t="shared" si="27"/>
        <v>0</v>
      </c>
      <c r="K349">
        <f t="shared" si="28"/>
        <v>100</v>
      </c>
      <c r="L349">
        <f t="shared" si="29"/>
        <v>0</v>
      </c>
    </row>
    <row r="350" spans="1:12" x14ac:dyDescent="0.25">
      <c r="A350">
        <v>20170815</v>
      </c>
      <c r="B350">
        <v>0.76833981275558405</v>
      </c>
      <c r="C350">
        <v>1.9078163430094702E-2</v>
      </c>
      <c r="D350">
        <v>0.21258208155632</v>
      </c>
      <c r="E350">
        <v>28.004293000000001</v>
      </c>
      <c r="F350">
        <v>6.1024770000000004</v>
      </c>
      <c r="G350">
        <v>9.7143189999999997</v>
      </c>
      <c r="H350">
        <f t="shared" si="25"/>
        <v>0</v>
      </c>
      <c r="I350">
        <f t="shared" si="26"/>
        <v>610.24770000000001</v>
      </c>
      <c r="J350">
        <f t="shared" si="27"/>
        <v>0</v>
      </c>
      <c r="K350">
        <f t="shared" si="28"/>
        <v>100</v>
      </c>
      <c r="L350">
        <f t="shared" si="29"/>
        <v>0</v>
      </c>
    </row>
    <row r="351" spans="1:12" x14ac:dyDescent="0.25">
      <c r="A351">
        <v>20170816</v>
      </c>
      <c r="B351">
        <v>0.59470456838607699</v>
      </c>
      <c r="C351">
        <v>2.3483589291572501E-2</v>
      </c>
      <c r="D351">
        <v>0.38181179761886502</v>
      </c>
      <c r="E351">
        <v>28.016323</v>
      </c>
      <c r="F351">
        <v>6.1044409999999996</v>
      </c>
      <c r="G351">
        <v>9.7032369999999997</v>
      </c>
      <c r="H351">
        <f t="shared" si="25"/>
        <v>0</v>
      </c>
      <c r="I351">
        <f t="shared" si="26"/>
        <v>610.44409999999993</v>
      </c>
      <c r="J351">
        <f t="shared" si="27"/>
        <v>0</v>
      </c>
      <c r="K351">
        <f t="shared" si="28"/>
        <v>100</v>
      </c>
      <c r="L351">
        <f t="shared" si="29"/>
        <v>0</v>
      </c>
    </row>
    <row r="352" spans="1:12" x14ac:dyDescent="0.25">
      <c r="A352">
        <v>20170817</v>
      </c>
      <c r="B352">
        <v>0.17095059156417799</v>
      </c>
      <c r="C352">
        <v>2.1442554891109401E-2</v>
      </c>
      <c r="D352">
        <v>0.80760681629180897</v>
      </c>
      <c r="E352">
        <v>28.087420000000002</v>
      </c>
      <c r="F352">
        <v>6.0826140000000004</v>
      </c>
      <c r="G352">
        <v>9.7489530000000002</v>
      </c>
      <c r="H352">
        <f t="shared" si="25"/>
        <v>974.89530000000002</v>
      </c>
      <c r="I352">
        <f t="shared" si="26"/>
        <v>0</v>
      </c>
      <c r="J352">
        <f t="shared" si="27"/>
        <v>0</v>
      </c>
      <c r="K352">
        <f t="shared" si="28"/>
        <v>0</v>
      </c>
      <c r="L352">
        <f t="shared" si="29"/>
        <v>100</v>
      </c>
    </row>
    <row r="353" spans="1:12" x14ac:dyDescent="0.25">
      <c r="A353">
        <v>20170818</v>
      </c>
      <c r="B353">
        <v>0.30378055572509699</v>
      </c>
      <c r="C353">
        <v>2.4353925138711902E-2</v>
      </c>
      <c r="D353">
        <v>0.67186552286148005</v>
      </c>
      <c r="E353">
        <v>27.801117000000001</v>
      </c>
      <c r="F353">
        <v>6.1423769999999998</v>
      </c>
      <c r="G353">
        <v>9.5497029999999992</v>
      </c>
      <c r="H353">
        <f t="shared" si="25"/>
        <v>13900.558500000001</v>
      </c>
      <c r="I353">
        <f t="shared" si="26"/>
        <v>0</v>
      </c>
      <c r="J353">
        <f t="shared" si="27"/>
        <v>500</v>
      </c>
      <c r="K353">
        <f t="shared" si="28"/>
        <v>0</v>
      </c>
      <c r="L353">
        <f t="shared" si="29"/>
        <v>0</v>
      </c>
    </row>
    <row r="354" spans="1:12" x14ac:dyDescent="0.25">
      <c r="A354">
        <v>20170821</v>
      </c>
      <c r="B354">
        <v>0.49965941905975297</v>
      </c>
      <c r="C354">
        <v>2.5581972673535298E-2</v>
      </c>
      <c r="D354">
        <v>0.47475853562355003</v>
      </c>
      <c r="E354">
        <v>27.860078999999999</v>
      </c>
      <c r="F354">
        <v>6.1310089999999997</v>
      </c>
      <c r="G354">
        <v>9.605893</v>
      </c>
      <c r="H354">
        <f t="shared" si="25"/>
        <v>0</v>
      </c>
      <c r="I354">
        <f t="shared" si="26"/>
        <v>613.10090000000002</v>
      </c>
      <c r="J354">
        <f t="shared" si="27"/>
        <v>0</v>
      </c>
      <c r="K354">
        <f t="shared" si="28"/>
        <v>100</v>
      </c>
      <c r="L354">
        <f t="shared" si="29"/>
        <v>0</v>
      </c>
    </row>
    <row r="355" spans="1:12" x14ac:dyDescent="0.25">
      <c r="A355">
        <v>20170822</v>
      </c>
      <c r="B355">
        <v>0.46848183870315502</v>
      </c>
      <c r="C355">
        <v>2.8049139305949201E-2</v>
      </c>
      <c r="D355">
        <v>0.50346899032592696</v>
      </c>
      <c r="E355">
        <v>28.144622999999999</v>
      </c>
      <c r="F355">
        <v>6.0684699999999996</v>
      </c>
      <c r="G355">
        <v>9.7851130000000008</v>
      </c>
      <c r="H355">
        <f t="shared" si="25"/>
        <v>14072.3115</v>
      </c>
      <c r="I355">
        <f t="shared" si="26"/>
        <v>0</v>
      </c>
      <c r="J355">
        <f t="shared" si="27"/>
        <v>500</v>
      </c>
      <c r="K355">
        <f t="shared" si="28"/>
        <v>0</v>
      </c>
      <c r="L355">
        <f t="shared" si="29"/>
        <v>0</v>
      </c>
    </row>
    <row r="356" spans="1:12" x14ac:dyDescent="0.25">
      <c r="A356">
        <v>20170824</v>
      </c>
      <c r="B356">
        <v>0.46159169077873202</v>
      </c>
      <c r="C356">
        <v>2.7284210547804801E-2</v>
      </c>
      <c r="D356">
        <v>0.51112413406372004</v>
      </c>
      <c r="E356">
        <v>28.258406000000001</v>
      </c>
      <c r="F356">
        <v>6.04392</v>
      </c>
      <c r="G356">
        <v>9.8764789999999998</v>
      </c>
      <c r="H356">
        <f t="shared" si="25"/>
        <v>14129.203</v>
      </c>
      <c r="I356">
        <f t="shared" si="26"/>
        <v>0</v>
      </c>
      <c r="J356">
        <f t="shared" si="27"/>
        <v>500</v>
      </c>
      <c r="K356">
        <f t="shared" si="28"/>
        <v>0</v>
      </c>
      <c r="L356">
        <f t="shared" si="29"/>
        <v>0</v>
      </c>
    </row>
    <row r="357" spans="1:12" x14ac:dyDescent="0.25">
      <c r="A357">
        <v>20170825</v>
      </c>
      <c r="B357">
        <v>0.13875629007816301</v>
      </c>
      <c r="C357">
        <v>2.0447501912712999E-2</v>
      </c>
      <c r="D357">
        <v>0.84079623222350997</v>
      </c>
      <c r="E357">
        <v>28.461715999999999</v>
      </c>
      <c r="F357">
        <v>5.9936179999999997</v>
      </c>
      <c r="G357">
        <v>9.968496</v>
      </c>
      <c r="H357">
        <f t="shared" si="25"/>
        <v>996.84960000000001</v>
      </c>
      <c r="I357">
        <f t="shared" si="26"/>
        <v>0</v>
      </c>
      <c r="J357">
        <f t="shared" si="27"/>
        <v>0</v>
      </c>
      <c r="K357">
        <f t="shared" si="28"/>
        <v>0</v>
      </c>
      <c r="L357">
        <f t="shared" si="29"/>
        <v>100</v>
      </c>
    </row>
    <row r="358" spans="1:12" x14ac:dyDescent="0.25">
      <c r="A358">
        <v>20170828</v>
      </c>
      <c r="B358">
        <v>0.156593382358551</v>
      </c>
      <c r="C358">
        <v>1.9562261179089501E-2</v>
      </c>
      <c r="D358">
        <v>0.823844313621521</v>
      </c>
      <c r="E358">
        <v>28.681028000000001</v>
      </c>
      <c r="F358">
        <v>5.9475110000000004</v>
      </c>
      <c r="G358">
        <v>10.197317999999999</v>
      </c>
      <c r="H358">
        <f t="shared" si="25"/>
        <v>1019.7317999999999</v>
      </c>
      <c r="I358">
        <f t="shared" si="26"/>
        <v>0</v>
      </c>
      <c r="J358">
        <f t="shared" si="27"/>
        <v>0</v>
      </c>
      <c r="K358">
        <f t="shared" si="28"/>
        <v>0</v>
      </c>
      <c r="L358">
        <f t="shared" si="29"/>
        <v>100</v>
      </c>
    </row>
    <row r="359" spans="1:12" x14ac:dyDescent="0.25">
      <c r="A359">
        <v>20170829</v>
      </c>
      <c r="B359">
        <v>0.24356067180633501</v>
      </c>
      <c r="C359">
        <v>2.15392503887414E-2</v>
      </c>
      <c r="D359">
        <v>0.73490005731582597</v>
      </c>
      <c r="E359">
        <v>28.515433999999999</v>
      </c>
      <c r="F359">
        <v>5.9895569999999996</v>
      </c>
      <c r="G359">
        <v>10.043562</v>
      </c>
      <c r="H359">
        <f t="shared" si="25"/>
        <v>1004.3561999999999</v>
      </c>
      <c r="I359">
        <f t="shared" si="26"/>
        <v>0</v>
      </c>
      <c r="J359">
        <f t="shared" si="27"/>
        <v>0</v>
      </c>
      <c r="K359">
        <f t="shared" si="28"/>
        <v>0</v>
      </c>
      <c r="L359">
        <f t="shared" si="29"/>
        <v>100</v>
      </c>
    </row>
    <row r="360" spans="1:12" x14ac:dyDescent="0.25">
      <c r="A360">
        <v>20170830</v>
      </c>
      <c r="B360">
        <v>0.27110359072685197</v>
      </c>
      <c r="C360">
        <v>2.47244983911514E-2</v>
      </c>
      <c r="D360">
        <v>0.70417189598083496</v>
      </c>
      <c r="E360">
        <v>28.764977999999999</v>
      </c>
      <c r="F360">
        <v>5.9296579999999999</v>
      </c>
      <c r="G360">
        <v>10.230112</v>
      </c>
      <c r="H360">
        <f t="shared" si="25"/>
        <v>1023.0112</v>
      </c>
      <c r="I360">
        <f t="shared" si="26"/>
        <v>0</v>
      </c>
      <c r="J360">
        <f t="shared" si="27"/>
        <v>0</v>
      </c>
      <c r="K360">
        <f t="shared" si="28"/>
        <v>0</v>
      </c>
      <c r="L360">
        <f t="shared" si="29"/>
        <v>100</v>
      </c>
    </row>
    <row r="361" spans="1:12" x14ac:dyDescent="0.25">
      <c r="A361">
        <v>20170831</v>
      </c>
      <c r="B361">
        <v>0.424611836671829</v>
      </c>
      <c r="C361">
        <v>2.6037517935037599E-2</v>
      </c>
      <c r="D361">
        <v>0.54935061931610096</v>
      </c>
      <c r="E361">
        <v>28.759478000000001</v>
      </c>
      <c r="F361">
        <v>5.9294250000000002</v>
      </c>
      <c r="G361">
        <v>10.252945</v>
      </c>
      <c r="H361">
        <f t="shared" si="25"/>
        <v>14379.739000000001</v>
      </c>
      <c r="I361">
        <f t="shared" si="26"/>
        <v>0</v>
      </c>
      <c r="J361">
        <f t="shared" si="27"/>
        <v>500</v>
      </c>
      <c r="K361">
        <f t="shared" si="28"/>
        <v>0</v>
      </c>
      <c r="L361">
        <f t="shared" si="29"/>
        <v>0</v>
      </c>
    </row>
    <row r="362" spans="1:12" x14ac:dyDescent="0.25">
      <c r="A362">
        <v>20170901</v>
      </c>
      <c r="B362">
        <v>0.38033884763717601</v>
      </c>
      <c r="C362">
        <v>2.6221778243780101E-2</v>
      </c>
      <c r="D362">
        <v>0.59343934059143</v>
      </c>
      <c r="E362">
        <v>28.842341999999999</v>
      </c>
      <c r="F362">
        <v>5.9125649999999998</v>
      </c>
      <c r="G362">
        <v>10.316234</v>
      </c>
      <c r="H362">
        <f t="shared" si="25"/>
        <v>14421.170999999998</v>
      </c>
      <c r="I362">
        <f t="shared" si="26"/>
        <v>0</v>
      </c>
      <c r="J362">
        <f t="shared" si="27"/>
        <v>500</v>
      </c>
      <c r="K362">
        <f t="shared" si="28"/>
        <v>0</v>
      </c>
      <c r="L362">
        <f t="shared" si="29"/>
        <v>0</v>
      </c>
    </row>
  </sheetData>
  <mergeCells count="1"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 Chik</cp:lastModifiedBy>
  <dcterms:created xsi:type="dcterms:W3CDTF">2017-09-04T10:57:06Z</dcterms:created>
  <dcterms:modified xsi:type="dcterms:W3CDTF">2017-09-04T10:57:06Z</dcterms:modified>
</cp:coreProperties>
</file>