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Global_Sales" sheetId="1" r:id="rId1"/>
    <sheet name="Sheet2" sheetId="2" r:id="rId2"/>
  </sheets>
  <externalReferences>
    <externalReference r:id="rId3"/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G15" i="1"/>
  <c r="G14" i="1"/>
  <c r="G13" i="1"/>
  <c r="G12" i="1"/>
  <c r="G11" i="1"/>
  <c r="G10" i="1"/>
  <c r="G9" i="1"/>
  <c r="G8" i="1"/>
  <c r="G7" i="1"/>
  <c r="G6" i="1"/>
  <c r="G5" i="1"/>
  <c r="D14" i="1"/>
  <c r="D13" i="1"/>
  <c r="D12" i="1"/>
  <c r="D11" i="1"/>
  <c r="D10" i="1"/>
  <c r="D9" i="1"/>
  <c r="D8" i="1"/>
  <c r="D7" i="1"/>
  <c r="D6" i="1"/>
  <c r="D5" i="1"/>
  <c r="G18" i="1" l="1"/>
  <c r="J18" i="1" l="1"/>
  <c r="D18" i="1"/>
</calcChain>
</file>

<file path=xl/sharedStrings.xml><?xml version="1.0" encoding="utf-8"?>
<sst xmlns="http://schemas.openxmlformats.org/spreadsheetml/2006/main" count="39" uniqueCount="39">
  <si>
    <t xml:space="preserve"> Fuller &amp; Ackerman</t>
  </si>
  <si>
    <t>Global Sales Totals</t>
  </si>
  <si>
    <t>Asia</t>
  </si>
  <si>
    <t>Europe</t>
  </si>
  <si>
    <t>South America</t>
  </si>
  <si>
    <t>China</t>
  </si>
  <si>
    <t>Japan</t>
  </si>
  <si>
    <t>India</t>
  </si>
  <si>
    <t>Thailand</t>
  </si>
  <si>
    <t>Pakistan</t>
  </si>
  <si>
    <t>Vietnam</t>
  </si>
  <si>
    <t>Cambodia</t>
  </si>
  <si>
    <t xml:space="preserve">Philippines </t>
  </si>
  <si>
    <t>Singapore</t>
  </si>
  <si>
    <t>Indonesia</t>
  </si>
  <si>
    <t>Asian Sales</t>
  </si>
  <si>
    <t>Germany</t>
  </si>
  <si>
    <t>Russia</t>
  </si>
  <si>
    <t>Italy</t>
  </si>
  <si>
    <t>France</t>
  </si>
  <si>
    <t>England</t>
  </si>
  <si>
    <t>Spain</t>
  </si>
  <si>
    <t>Hungary</t>
  </si>
  <si>
    <t xml:space="preserve">Portugal </t>
  </si>
  <si>
    <t xml:space="preserve">Greece </t>
  </si>
  <si>
    <t>Ukraine</t>
  </si>
  <si>
    <t>European Sales</t>
  </si>
  <si>
    <t>Brazil</t>
  </si>
  <si>
    <t>Argentina</t>
  </si>
  <si>
    <t>Columbia</t>
  </si>
  <si>
    <t>Chile</t>
  </si>
  <si>
    <t>Venezuela</t>
  </si>
  <si>
    <t>Ecuador</t>
  </si>
  <si>
    <t>Peru</t>
  </si>
  <si>
    <t>Uruguay</t>
  </si>
  <si>
    <t>Paraguay</t>
  </si>
  <si>
    <t>Bolivia</t>
  </si>
  <si>
    <t>South American Sales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</si>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</sst>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ian_sales_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uropean_sales_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_american_sales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13_Totals"/>
      <sheetName val="Q1"/>
      <sheetName val="Q2"/>
      <sheetName val="Q3"/>
      <sheetName val="Q4"/>
    </sheetNames>
    <sheetDataSet>
      <sheetData sheetId="0">
        <row r="4">
          <cell r="C4">
            <v>1431693</v>
          </cell>
        </row>
        <row r="5">
          <cell r="C5">
            <v>1387726</v>
          </cell>
        </row>
        <row r="6">
          <cell r="C6">
            <v>1842483</v>
          </cell>
        </row>
        <row r="7">
          <cell r="C7">
            <v>380884</v>
          </cell>
        </row>
        <row r="8">
          <cell r="C8">
            <v>108535</v>
          </cell>
        </row>
        <row r="9">
          <cell r="C9">
            <v>128534</v>
          </cell>
        </row>
        <row r="10">
          <cell r="C10">
            <v>80212</v>
          </cell>
        </row>
        <row r="11">
          <cell r="C11">
            <v>542867</v>
          </cell>
        </row>
        <row r="12">
          <cell r="C12">
            <v>79971</v>
          </cell>
        </row>
        <row r="13">
          <cell r="C13">
            <v>763811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13_Totals"/>
      <sheetName val="Q1"/>
      <sheetName val="Q2"/>
      <sheetName val="Q3"/>
      <sheetName val="Q4"/>
    </sheetNames>
    <sheetDataSet>
      <sheetData sheetId="0">
        <row r="4">
          <cell r="C4">
            <v>1929486</v>
          </cell>
        </row>
        <row r="5">
          <cell r="C5">
            <v>690905</v>
          </cell>
        </row>
        <row r="6">
          <cell r="C6">
            <v>1074308</v>
          </cell>
        </row>
        <row r="7">
          <cell r="C7">
            <v>907116</v>
          </cell>
        </row>
        <row r="8">
          <cell r="C8">
            <v>761509</v>
          </cell>
        </row>
        <row r="9">
          <cell r="C9">
            <v>1334812</v>
          </cell>
        </row>
        <row r="10">
          <cell r="C10">
            <v>739861</v>
          </cell>
        </row>
        <row r="11">
          <cell r="C11">
            <v>851755</v>
          </cell>
        </row>
        <row r="12">
          <cell r="C12">
            <v>712836</v>
          </cell>
        </row>
        <row r="13">
          <cell r="C13">
            <v>1285789</v>
          </cell>
        </row>
        <row r="14">
          <cell r="C14">
            <v>653836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13_Totals"/>
      <sheetName val="Q1"/>
      <sheetName val="Q2"/>
      <sheetName val="Q3"/>
      <sheetName val="Q4"/>
    </sheetNames>
    <sheetDataSet>
      <sheetData sheetId="0">
        <row r="4">
          <cell r="C4">
            <v>758200</v>
          </cell>
        </row>
        <row r="5">
          <cell r="C5">
            <v>459244</v>
          </cell>
        </row>
        <row r="6">
          <cell r="C6">
            <v>356863</v>
          </cell>
        </row>
        <row r="7">
          <cell r="C7">
            <v>359630</v>
          </cell>
        </row>
        <row r="8">
          <cell r="C8">
            <v>278408</v>
          </cell>
        </row>
        <row r="9">
          <cell r="C9">
            <v>343169</v>
          </cell>
        </row>
        <row r="10">
          <cell r="C10">
            <v>664828</v>
          </cell>
        </row>
        <row r="11">
          <cell r="C11">
            <v>164414</v>
          </cell>
        </row>
        <row r="12">
          <cell r="C12">
            <v>210563</v>
          </cell>
        </row>
        <row r="13">
          <cell r="C13">
            <v>113421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RowHeight="15" x14ac:dyDescent="0.25"/>
  <cols>
    <col min="1" max="1" width="18.140625" bestFit="1" customWidth="1"/>
    <col min="3" max="3" width="11.42578125" bestFit="1" customWidth="1"/>
    <col min="4" max="4" width="12.7109375" bestFit="1" customWidth="1"/>
    <col min="6" max="6" width="14.5703125" bestFit="1" customWidth="1"/>
    <col min="7" max="7" width="13.85546875" bestFit="1" customWidth="1"/>
    <col min="9" max="9" width="20.28515625" bestFit="1" customWidth="1"/>
    <col min="10" max="10" width="12.7109375" bestFit="1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4" spans="1:10" x14ac:dyDescent="0.25">
      <c r="C4" s="1" t="s">
        <v>2</v>
      </c>
      <c r="F4" s="1" t="s">
        <v>3</v>
      </c>
      <c r="I4" s="1" t="s">
        <v>4</v>
      </c>
    </row>
    <row r="5" spans="1:10" x14ac:dyDescent="0.25">
      <c r="C5" t="s">
        <v>5</v>
      </c>
      <c r="D5" s="2">
        <f>'[1]2012-13_Totals'!C4</f>
        <v>1431693</v>
      </c>
      <c r="F5" t="s">
        <v>16</v>
      </c>
      <c r="G5" s="2">
        <f>'[2]2012-13_Totals'!C4</f>
        <v>1929486</v>
      </c>
      <c r="I5" t="s">
        <v>27</v>
      </c>
      <c r="J5" s="2">
        <f>'[3]2012-13_Totals'!C4</f>
        <v>758200</v>
      </c>
    </row>
    <row r="6" spans="1:10" x14ac:dyDescent="0.25">
      <c r="C6" t="s">
        <v>6</v>
      </c>
      <c r="D6" s="2">
        <f>'[1]2012-13_Totals'!C5</f>
        <v>1387726</v>
      </c>
      <c r="F6" t="s">
        <v>17</v>
      </c>
      <c r="G6" s="2">
        <f>'[2]2012-13_Totals'!C5</f>
        <v>690905</v>
      </c>
      <c r="I6" t="s">
        <v>28</v>
      </c>
      <c r="J6" s="2">
        <f>'[3]2012-13_Totals'!C5</f>
        <v>459244</v>
      </c>
    </row>
    <row r="7" spans="1:10" x14ac:dyDescent="0.25">
      <c r="C7" t="s">
        <v>7</v>
      </c>
      <c r="D7" s="2">
        <f>'[1]2012-13_Totals'!C6</f>
        <v>1842483</v>
      </c>
      <c r="F7" t="s">
        <v>18</v>
      </c>
      <c r="G7" s="2">
        <f>'[2]2012-13_Totals'!C6</f>
        <v>1074308</v>
      </c>
      <c r="I7" t="s">
        <v>29</v>
      </c>
      <c r="J7" s="2">
        <f>'[3]2012-13_Totals'!C6</f>
        <v>356863</v>
      </c>
    </row>
    <row r="8" spans="1:10" x14ac:dyDescent="0.25">
      <c r="C8" t="s">
        <v>8</v>
      </c>
      <c r="D8" s="2">
        <f>'[1]2012-13_Totals'!C7</f>
        <v>380884</v>
      </c>
      <c r="F8" t="s">
        <v>19</v>
      </c>
      <c r="G8" s="2">
        <f>'[2]2012-13_Totals'!C7</f>
        <v>907116</v>
      </c>
      <c r="I8" t="s">
        <v>30</v>
      </c>
      <c r="J8" s="2">
        <f>'[3]2012-13_Totals'!C7</f>
        <v>359630</v>
      </c>
    </row>
    <row r="9" spans="1:10" x14ac:dyDescent="0.25">
      <c r="C9" t="s">
        <v>9</v>
      </c>
      <c r="D9" s="2">
        <f>'[1]2012-13_Totals'!C8</f>
        <v>108535</v>
      </c>
      <c r="F9" t="s">
        <v>20</v>
      </c>
      <c r="G9" s="2">
        <f>'[2]2012-13_Totals'!C8</f>
        <v>761509</v>
      </c>
      <c r="I9" t="s">
        <v>31</v>
      </c>
      <c r="J9" s="2">
        <f>'[3]2012-13_Totals'!C8</f>
        <v>278408</v>
      </c>
    </row>
    <row r="10" spans="1:10" x14ac:dyDescent="0.25">
      <c r="C10" t="s">
        <v>10</v>
      </c>
      <c r="D10" s="2">
        <f>'[1]2012-13_Totals'!C9</f>
        <v>128534</v>
      </c>
      <c r="F10" t="s">
        <v>21</v>
      </c>
      <c r="G10" s="2">
        <f>'[2]2012-13_Totals'!C9</f>
        <v>1334812</v>
      </c>
      <c r="I10" t="s">
        <v>32</v>
      </c>
      <c r="J10" s="2">
        <f>'[3]2012-13_Totals'!C9</f>
        <v>343169</v>
      </c>
    </row>
    <row r="11" spans="1:10" x14ac:dyDescent="0.25">
      <c r="C11" t="s">
        <v>11</v>
      </c>
      <c r="D11" s="2">
        <f>'[1]2012-13_Totals'!C10</f>
        <v>80212</v>
      </c>
      <c r="F11" t="s">
        <v>22</v>
      </c>
      <c r="G11" s="2">
        <f>'[2]2012-13_Totals'!C10</f>
        <v>739861</v>
      </c>
      <c r="I11" t="s">
        <v>33</v>
      </c>
      <c r="J11" s="2">
        <f>'[3]2012-13_Totals'!C10</f>
        <v>664828</v>
      </c>
    </row>
    <row r="12" spans="1:10" x14ac:dyDescent="0.25">
      <c r="C12" t="s">
        <v>12</v>
      </c>
      <c r="D12" s="2">
        <f>'[1]2012-13_Totals'!C11</f>
        <v>542867</v>
      </c>
      <c r="F12" t="s">
        <v>23</v>
      </c>
      <c r="G12" s="2">
        <f>'[2]2012-13_Totals'!C11</f>
        <v>851755</v>
      </c>
      <c r="I12" t="s">
        <v>34</v>
      </c>
      <c r="J12" s="2">
        <f>'[3]2012-13_Totals'!C11</f>
        <v>164414</v>
      </c>
    </row>
    <row r="13" spans="1:10" x14ac:dyDescent="0.25">
      <c r="C13" t="s">
        <v>13</v>
      </c>
      <c r="D13" s="2">
        <f>'[1]2012-13_Totals'!C12</f>
        <v>79971</v>
      </c>
      <c r="F13" t="s">
        <v>24</v>
      </c>
      <c r="G13" s="2">
        <f>'[2]2012-13_Totals'!C12</f>
        <v>712836</v>
      </c>
      <c r="I13" t="s">
        <v>35</v>
      </c>
      <c r="J13" s="2">
        <f>'[3]2012-13_Totals'!C12</f>
        <v>210563</v>
      </c>
    </row>
    <row r="14" spans="1:10" x14ac:dyDescent="0.25">
      <c r="C14" t="s">
        <v>14</v>
      </c>
      <c r="D14" s="2">
        <f>'[1]2012-13_Totals'!C13</f>
        <v>763811</v>
      </c>
      <c r="F14" t="s">
        <v>25</v>
      </c>
      <c r="G14" s="2">
        <f>'[2]2012-13_Totals'!C13</f>
        <v>1285789</v>
      </c>
      <c r="I14" t="s">
        <v>36</v>
      </c>
      <c r="J14" s="2">
        <f>'[3]2012-13_Totals'!C13</f>
        <v>113421</v>
      </c>
    </row>
    <row r="15" spans="1:10" x14ac:dyDescent="0.25">
      <c r="D15" s="2"/>
      <c r="F15" t="s">
        <v>38</v>
      </c>
      <c r="G15" s="2">
        <f>'[2]2012-13_Totals'!C14</f>
        <v>653836</v>
      </c>
      <c r="J15" s="2"/>
    </row>
    <row r="16" spans="1:10" x14ac:dyDescent="0.25">
      <c r="D16" s="2"/>
      <c r="G16" s="2"/>
      <c r="J16" s="2"/>
    </row>
    <row r="17" spans="3:10" x14ac:dyDescent="0.25">
      <c r="D17" s="2"/>
      <c r="G17" s="2"/>
      <c r="J17" s="2"/>
    </row>
    <row r="18" spans="3:10" x14ac:dyDescent="0.25">
      <c r="C18" t="s">
        <v>15</v>
      </c>
      <c r="D18" s="2">
        <f>SUM(D5:D17)</f>
        <v>6746716</v>
      </c>
      <c r="F18" t="s">
        <v>26</v>
      </c>
      <c r="G18" s="2">
        <f>SUM(G5:G17)</f>
        <v>10942213</v>
      </c>
      <c r="I18" t="s">
        <v>37</v>
      </c>
      <c r="J18" s="2">
        <f>SUM(J5:J17)</f>
        <v>3708740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Global_Sales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TLB</cp:lastModifiedBy>
  <dcterms:created xsi:type="dcterms:W3CDTF">2013-12-16T16:31:13Z</dcterms:created>
  <dcterms:modified xsi:type="dcterms:W3CDTF">2014-07-09T12:54:14Z</dcterms:modified>
</cp:coreProperties>
</file>