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925" windowHeight="3150" activeTab="1"/>
  </bookViews>
  <sheets>
    <sheet name="Statistics" sheetId="4" r:id="rId1"/>
    <sheet name="Author_Totals" sheetId="1" r:id="rId2"/>
    <sheet name="Sheet2" sheetId="2" r:id="rId3"/>
    <sheet name="Sheet3" sheetId="3" r:id="rId4"/>
  </sheets>
  <definedNames>
    <definedName name="AuthorID">Author_Totals!$A$2:$A$94</definedName>
    <definedName name="Income_Earned">Author_Totals!$G$2:$G$94</definedName>
    <definedName name="Initial_Contract_Date">Author_Totals!$B$2:$B$94</definedName>
    <definedName name="Number_of_Books_in_Print">Author_Totals!$D$2:$D$94</definedName>
    <definedName name="Number_of_Books_Sold">Author_Totals!$E$2:$E$94</definedName>
    <definedName name="Sell_Price">Author_Totals!$F$2:$F$94</definedName>
    <definedName name="Years_Under_Contract">Author_Totals!$C$2:$C$94</definedName>
  </definedNames>
  <calcPr calcId="145621"/>
</workbook>
</file>

<file path=xl/calcChain.xml><?xml version="1.0" encoding="utf-8"?>
<calcChain xmlns="http://schemas.openxmlformats.org/spreadsheetml/2006/main">
  <c r="B2" i="4" l="1"/>
  <c r="B1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</calcChain>
</file>

<file path=xl/sharedStrings.xml><?xml version="1.0" encoding="utf-8"?>
<sst xmlns="http://schemas.openxmlformats.org/spreadsheetml/2006/main" count="9" uniqueCount="9">
  <si>
    <t>AuthorID</t>
  </si>
  <si>
    <t>Years
Under Contract</t>
  </si>
  <si>
    <t>Number of
Books in Print</t>
  </si>
  <si>
    <t>Initial
Contract Date</t>
  </si>
  <si>
    <t>Sell
Price</t>
  </si>
  <si>
    <t>Number of
Books Sold</t>
  </si>
  <si>
    <t>Income Earned</t>
  </si>
  <si>
    <t>Average books in print</t>
  </si>
  <si>
    <t>Newest to F&amp;A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</si>
</sst>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3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2" width="25.7109375" customWidth="1"/>
  </cols>
  <sheetData>
    <row r="1" spans="1:2" x14ac:dyDescent="0.25">
      <c r="A1" t="s">
        <v>7</v>
      </c>
      <c r="B1" s="8">
        <f>AVERAGE(Number_of_Books_in_Print)</f>
        <v>8.2903225806451619</v>
      </c>
    </row>
    <row r="2" spans="1:2" x14ac:dyDescent="0.25">
      <c r="A2" t="s">
        <v>8</v>
      </c>
      <c r="B2" s="5">
        <f>MIN(Years_Under_Contract)</f>
        <v>0.39698836413415467</v>
      </c>
    </row>
    <row r="3" spans="1:2" x14ac:dyDescent="0.25">
      <c r="B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13.5703125" customWidth="1"/>
  </cols>
  <sheetData>
    <row r="1" spans="1:7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  <c r="G1" s="3" t="s">
        <v>6</v>
      </c>
    </row>
    <row r="2" spans="1:7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  <c r="G2" s="7">
        <f t="shared" ref="G2:G33" si="0">Number_of_Books_Sold*Sell_Price</f>
        <v>1261785.6300000001</v>
      </c>
    </row>
    <row r="3" spans="1:7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  <c r="G3" s="7">
        <f t="shared" si="0"/>
        <v>2066214.56</v>
      </c>
    </row>
    <row r="4" spans="1:7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  <c r="G4" s="7">
        <f t="shared" si="0"/>
        <v>2042643.5</v>
      </c>
    </row>
    <row r="5" spans="1:7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  <c r="G5" s="7">
        <f t="shared" si="0"/>
        <v>916555.01</v>
      </c>
    </row>
    <row r="6" spans="1:7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  <c r="G6" s="7">
        <f t="shared" si="0"/>
        <v>50507.08</v>
      </c>
    </row>
    <row r="7" spans="1:7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  <c r="G7" s="7">
        <f t="shared" si="0"/>
        <v>3116632.12</v>
      </c>
    </row>
    <row r="8" spans="1:7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  <c r="G8" s="7">
        <f t="shared" si="0"/>
        <v>263086.79000000004</v>
      </c>
    </row>
    <row r="9" spans="1:7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  <c r="G9" s="7">
        <f t="shared" si="0"/>
        <v>924973.77</v>
      </c>
    </row>
    <row r="10" spans="1:7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  <c r="G10" s="7">
        <f t="shared" si="0"/>
        <v>419981.38</v>
      </c>
    </row>
    <row r="11" spans="1:7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  <c r="G11" s="7">
        <f t="shared" si="0"/>
        <v>674253.97000000009</v>
      </c>
    </row>
    <row r="12" spans="1:7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  <c r="G12" s="7">
        <f t="shared" si="0"/>
        <v>2356717.58</v>
      </c>
    </row>
    <row r="13" spans="1:7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  <c r="G13" s="7">
        <f t="shared" si="0"/>
        <v>3838726.86</v>
      </c>
    </row>
    <row r="14" spans="1:7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  <c r="G14" s="7">
        <f t="shared" si="0"/>
        <v>1033057.3799999999</v>
      </c>
    </row>
    <row r="15" spans="1:7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  <c r="G15" s="7">
        <f t="shared" si="0"/>
        <v>2170766.7800000003</v>
      </c>
    </row>
    <row r="16" spans="1:7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  <c r="G16" s="7">
        <f t="shared" si="0"/>
        <v>11906069.069999998</v>
      </c>
    </row>
    <row r="17" spans="1:7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  <c r="G17" s="7">
        <f t="shared" si="0"/>
        <v>5128246.34</v>
      </c>
    </row>
    <row r="18" spans="1:7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  <c r="G18" s="7">
        <f t="shared" si="0"/>
        <v>3652483.86</v>
      </c>
    </row>
    <row r="19" spans="1:7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  <c r="G19" s="7">
        <f t="shared" si="0"/>
        <v>1843368.59</v>
      </c>
    </row>
    <row r="20" spans="1:7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  <c r="G20" s="7">
        <f t="shared" si="0"/>
        <v>3041313.6</v>
      </c>
    </row>
    <row r="21" spans="1:7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  <c r="G21" s="7">
        <f t="shared" si="0"/>
        <v>636776.07000000007</v>
      </c>
    </row>
    <row r="22" spans="1:7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  <c r="G22" s="7">
        <f t="shared" si="0"/>
        <v>1074419.22</v>
      </c>
    </row>
    <row r="23" spans="1:7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  <c r="G23" s="7">
        <f t="shared" si="0"/>
        <v>6389170.4699999997</v>
      </c>
    </row>
    <row r="24" spans="1:7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  <c r="G24" s="7">
        <f t="shared" si="0"/>
        <v>563809.35000000009</v>
      </c>
    </row>
    <row r="25" spans="1:7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  <c r="G25" s="7">
        <f t="shared" si="0"/>
        <v>8795405.7199999988</v>
      </c>
    </row>
    <row r="26" spans="1:7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  <c r="G26" s="7">
        <f t="shared" si="0"/>
        <v>343882.89</v>
      </c>
    </row>
    <row r="27" spans="1:7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  <c r="G27" s="7">
        <f t="shared" si="0"/>
        <v>305027.84000000003</v>
      </c>
    </row>
    <row r="28" spans="1:7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  <c r="G28" s="7">
        <f t="shared" si="0"/>
        <v>1422196.3800000001</v>
      </c>
    </row>
    <row r="29" spans="1:7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  <c r="G29" s="7">
        <f t="shared" si="0"/>
        <v>2371206.42</v>
      </c>
    </row>
    <row r="30" spans="1:7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  <c r="G30" s="7">
        <f t="shared" si="0"/>
        <v>668700.63</v>
      </c>
    </row>
    <row r="31" spans="1:7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  <c r="G31" s="7">
        <f t="shared" si="0"/>
        <v>2600824.9</v>
      </c>
    </row>
    <row r="32" spans="1:7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  <c r="G32" s="7">
        <f t="shared" si="0"/>
        <v>617506.12</v>
      </c>
    </row>
    <row r="33" spans="1:7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  <c r="G33" s="7">
        <f t="shared" si="0"/>
        <v>2080209.18</v>
      </c>
    </row>
    <row r="34" spans="1:7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  <c r="G34" s="7">
        <f t="shared" ref="G34:G65" si="1">Number_of_Books_Sold*Sell_Price</f>
        <v>1956627.51</v>
      </c>
    </row>
    <row r="35" spans="1:7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  <c r="G35" s="7">
        <f t="shared" si="1"/>
        <v>551378.07000000007</v>
      </c>
    </row>
    <row r="36" spans="1:7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  <c r="G36" s="7">
        <f t="shared" si="1"/>
        <v>911139.71000000008</v>
      </c>
    </row>
    <row r="37" spans="1:7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  <c r="G37" s="7">
        <f t="shared" si="1"/>
        <v>606560.37</v>
      </c>
    </row>
    <row r="38" spans="1:7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  <c r="G38" s="7">
        <f t="shared" si="1"/>
        <v>278302.5</v>
      </c>
    </row>
    <row r="39" spans="1:7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  <c r="G39" s="7">
        <f t="shared" si="1"/>
        <v>2957616.41</v>
      </c>
    </row>
    <row r="40" spans="1:7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  <c r="G40" s="7">
        <f t="shared" si="1"/>
        <v>48659.26</v>
      </c>
    </row>
    <row r="41" spans="1:7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  <c r="G41" s="7">
        <f t="shared" si="1"/>
        <v>1435909.44</v>
      </c>
    </row>
    <row r="42" spans="1:7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  <c r="G42" s="7">
        <f t="shared" si="1"/>
        <v>11014168.85</v>
      </c>
    </row>
    <row r="43" spans="1:7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  <c r="G43" s="7">
        <f t="shared" si="1"/>
        <v>766267.11</v>
      </c>
    </row>
    <row r="44" spans="1:7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  <c r="G44" s="7">
        <f t="shared" si="1"/>
        <v>2511665.8199999998</v>
      </c>
    </row>
    <row r="45" spans="1:7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  <c r="G45" s="7">
        <f t="shared" si="1"/>
        <v>5295421.6000000006</v>
      </c>
    </row>
    <row r="46" spans="1:7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  <c r="G46" s="7">
        <f t="shared" si="1"/>
        <v>1334090.1600000001</v>
      </c>
    </row>
    <row r="47" spans="1:7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  <c r="G47" s="7">
        <f t="shared" si="1"/>
        <v>2218912.83</v>
      </c>
    </row>
    <row r="48" spans="1:7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  <c r="G48" s="7">
        <f t="shared" si="1"/>
        <v>1021665.06</v>
      </c>
    </row>
    <row r="49" spans="1:7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  <c r="G49" s="7">
        <f t="shared" si="1"/>
        <v>225305.99</v>
      </c>
    </row>
    <row r="50" spans="1:7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  <c r="G50" s="7">
        <f t="shared" si="1"/>
        <v>2259915.5699999998</v>
      </c>
    </row>
    <row r="51" spans="1:7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  <c r="G51" s="7">
        <f t="shared" si="1"/>
        <v>4416574.0200000005</v>
      </c>
    </row>
    <row r="52" spans="1:7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  <c r="G52" s="7">
        <f t="shared" si="1"/>
        <v>5038301.4000000004</v>
      </c>
    </row>
    <row r="53" spans="1:7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  <c r="G53" s="7">
        <f t="shared" si="1"/>
        <v>4437336.93</v>
      </c>
    </row>
    <row r="54" spans="1:7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  <c r="G54" s="7">
        <f t="shared" si="1"/>
        <v>7342512.0600000005</v>
      </c>
    </row>
    <row r="55" spans="1:7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  <c r="G55" s="7">
        <f t="shared" si="1"/>
        <v>3073904.81</v>
      </c>
    </row>
    <row r="56" spans="1:7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  <c r="G56" s="7">
        <f t="shared" si="1"/>
        <v>275728.95</v>
      </c>
    </row>
    <row r="57" spans="1:7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  <c r="G57" s="7">
        <f t="shared" si="1"/>
        <v>4692622.68</v>
      </c>
    </row>
    <row r="58" spans="1:7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  <c r="G58" s="7">
        <f t="shared" si="1"/>
        <v>4646419.08</v>
      </c>
    </row>
    <row r="59" spans="1:7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  <c r="G59" s="7">
        <f t="shared" si="1"/>
        <v>2632293.52</v>
      </c>
    </row>
    <row r="60" spans="1:7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  <c r="G60" s="7">
        <f t="shared" si="1"/>
        <v>2227310.46</v>
      </c>
    </row>
    <row r="61" spans="1:7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  <c r="G61" s="7">
        <f t="shared" si="1"/>
        <v>206115.65000000002</v>
      </c>
    </row>
    <row r="62" spans="1:7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  <c r="G62" s="7">
        <f t="shared" si="1"/>
        <v>473904.84</v>
      </c>
    </row>
    <row r="63" spans="1:7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  <c r="G63" s="7">
        <f t="shared" si="1"/>
        <v>2632752.94</v>
      </c>
    </row>
    <row r="64" spans="1:7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  <c r="G64" s="7">
        <f t="shared" si="1"/>
        <v>3325792.08</v>
      </c>
    </row>
    <row r="65" spans="1:7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  <c r="G65" s="7">
        <f t="shared" si="1"/>
        <v>965873.16</v>
      </c>
    </row>
    <row r="66" spans="1:7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  <c r="G66" s="7">
        <f t="shared" ref="G66:G94" si="2">Number_of_Books_Sold*Sell_Price</f>
        <v>280429.17000000004</v>
      </c>
    </row>
    <row r="67" spans="1:7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  <c r="G67" s="7">
        <f t="shared" si="2"/>
        <v>1432165.1500000001</v>
      </c>
    </row>
    <row r="68" spans="1:7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  <c r="G68" s="7">
        <f t="shared" si="2"/>
        <v>6924133.71</v>
      </c>
    </row>
    <row r="69" spans="1:7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  <c r="G69" s="7">
        <f t="shared" si="2"/>
        <v>469250.60000000003</v>
      </c>
    </row>
    <row r="70" spans="1:7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  <c r="G70" s="7">
        <f t="shared" si="2"/>
        <v>3947579.35</v>
      </c>
    </row>
    <row r="71" spans="1:7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  <c r="G71" s="7">
        <f t="shared" si="2"/>
        <v>716191.64</v>
      </c>
    </row>
    <row r="72" spans="1:7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  <c r="G72" s="7">
        <f t="shared" si="2"/>
        <v>678169.83000000007</v>
      </c>
    </row>
    <row r="73" spans="1:7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  <c r="G73" s="7">
        <f t="shared" si="2"/>
        <v>582502.97</v>
      </c>
    </row>
    <row r="74" spans="1:7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  <c r="G74" s="7">
        <f t="shared" si="2"/>
        <v>1034611.7600000001</v>
      </c>
    </row>
    <row r="75" spans="1:7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  <c r="G75" s="7">
        <f t="shared" si="2"/>
        <v>1479069.28</v>
      </c>
    </row>
    <row r="76" spans="1:7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  <c r="G76" s="7">
        <f t="shared" si="2"/>
        <v>768797.19000000006</v>
      </c>
    </row>
    <row r="77" spans="1:7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  <c r="G77" s="7">
        <f t="shared" si="2"/>
        <v>1378226.07</v>
      </c>
    </row>
    <row r="78" spans="1:7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  <c r="G78" s="7">
        <f t="shared" si="2"/>
        <v>5253714.57</v>
      </c>
    </row>
    <row r="79" spans="1:7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  <c r="G79" s="7">
        <f t="shared" si="2"/>
        <v>1668526.53</v>
      </c>
    </row>
    <row r="80" spans="1:7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  <c r="G80" s="7">
        <f t="shared" si="2"/>
        <v>4990163.3600000003</v>
      </c>
    </row>
    <row r="81" spans="1:7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  <c r="G81" s="7">
        <f t="shared" si="2"/>
        <v>702359.97000000009</v>
      </c>
    </row>
    <row r="82" spans="1:7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  <c r="G82" s="7">
        <f t="shared" si="2"/>
        <v>1269234.07</v>
      </c>
    </row>
    <row r="83" spans="1:7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  <c r="G83" s="7">
        <f t="shared" si="2"/>
        <v>187211.88</v>
      </c>
    </row>
    <row r="84" spans="1:7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  <c r="G84" s="7">
        <f t="shared" si="2"/>
        <v>107601.13</v>
      </c>
    </row>
    <row r="85" spans="1:7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  <c r="G85" s="7">
        <f t="shared" si="2"/>
        <v>158652.39000000001</v>
      </c>
    </row>
    <row r="86" spans="1:7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  <c r="G86" s="7">
        <f t="shared" si="2"/>
        <v>593305.44000000006</v>
      </c>
    </row>
    <row r="87" spans="1:7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  <c r="G87" s="7">
        <f t="shared" si="2"/>
        <v>1381761.22</v>
      </c>
    </row>
    <row r="88" spans="1:7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  <c r="G88" s="7">
        <f t="shared" si="2"/>
        <v>28354.170000000002</v>
      </c>
    </row>
    <row r="89" spans="1:7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  <c r="G89" s="7">
        <f t="shared" si="2"/>
        <v>3565638.09</v>
      </c>
    </row>
    <row r="90" spans="1:7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  <c r="G90" s="7">
        <f t="shared" si="2"/>
        <v>2831305.86</v>
      </c>
    </row>
    <row r="91" spans="1:7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  <c r="G91" s="7">
        <f t="shared" si="2"/>
        <v>802618.07000000007</v>
      </c>
    </row>
    <row r="92" spans="1:7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  <c r="G92" s="7">
        <f t="shared" si="2"/>
        <v>2921585.49</v>
      </c>
    </row>
    <row r="93" spans="1:7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  <c r="G93" s="7">
        <f t="shared" si="2"/>
        <v>1551218.55</v>
      </c>
    </row>
    <row r="94" spans="1:7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  <c r="G94" s="7">
        <f t="shared" si="2"/>
        <v>1958730.9000000001</v>
      </c>
    </row>
  </sheetData>
  <sortState ref="A2:F94">
    <sortCondition ref="A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Statistics</vt:lpstr>
      <vt:lpstr>Author_Totals</vt:lpstr>
      <vt:lpstr>Sheet2</vt:lpstr>
      <vt:lpstr>Sheet3</vt:lpstr>
      <vt:lpstr>AuthorID</vt:lpstr>
      <vt:lpstr>Income_Earned</vt:lpstr>
      <vt:lpstr>Initial_Contract_Date</vt:lpstr>
      <vt:lpstr>Number_of_Books_in_Print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2012-07-24T17:45:34Z</dcterms:modified>
</cp:coreProperties>
</file>