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2" i="1"/>
</calcChain>
</file>

<file path=xl/sharedStrings.xml><?xml version="1.0" encoding="utf-8"?>
<sst xmlns="http://schemas.openxmlformats.org/spreadsheetml/2006/main" count="756" uniqueCount="305">
  <si>
    <t>Employee ID</t>
  </si>
  <si>
    <t>Last Name</t>
  </si>
  <si>
    <t>First Name</t>
  </si>
  <si>
    <t>MI</t>
  </si>
  <si>
    <t>Department</t>
  </si>
  <si>
    <t>Salary</t>
  </si>
  <si>
    <t>Start Date</t>
  </si>
  <si>
    <t>Years with Company</t>
  </si>
  <si>
    <t>Davies</t>
  </si>
  <si>
    <t>Jaclyn</t>
  </si>
  <si>
    <t>Speer</t>
  </si>
  <si>
    <t>Leroy</t>
  </si>
  <si>
    <t>Westmoreland</t>
  </si>
  <si>
    <t>Leeanna</t>
  </si>
  <si>
    <t>Toro</t>
  </si>
  <si>
    <t>Marci</t>
  </si>
  <si>
    <t>Corbin</t>
  </si>
  <si>
    <t>Kiley</t>
  </si>
  <si>
    <t>Fox</t>
  </si>
  <si>
    <t>Ellie</t>
  </si>
  <si>
    <t>Sykes</t>
  </si>
  <si>
    <t>Stewart</t>
  </si>
  <si>
    <t>Mojica</t>
  </si>
  <si>
    <t>Vina</t>
  </si>
  <si>
    <t>Noyes</t>
  </si>
  <si>
    <t>Jayson</t>
  </si>
  <si>
    <t>Corley</t>
  </si>
  <si>
    <t>Lecia</t>
  </si>
  <si>
    <t>Halstead</t>
  </si>
  <si>
    <t>Elmira</t>
  </si>
  <si>
    <t>Davison</t>
  </si>
  <si>
    <t>Kaitlin</t>
  </si>
  <si>
    <t>Gates</t>
  </si>
  <si>
    <t>Teisha</t>
  </si>
  <si>
    <t>Franklin</t>
  </si>
  <si>
    <t>Marilu</t>
  </si>
  <si>
    <t>Swartz</t>
  </si>
  <si>
    <t>Marianne</t>
  </si>
  <si>
    <t>Gagne</t>
  </si>
  <si>
    <t>Sutherland</t>
  </si>
  <si>
    <t>Antonia</t>
  </si>
  <si>
    <t>Hampton</t>
  </si>
  <si>
    <t>Willy</t>
  </si>
  <si>
    <t>Delaney</t>
  </si>
  <si>
    <t>Benita</t>
  </si>
  <si>
    <t>Swan</t>
  </si>
  <si>
    <t>Edna</t>
  </si>
  <si>
    <t>Cosgrove</t>
  </si>
  <si>
    <t>Letty</t>
  </si>
  <si>
    <t>Stubbs</t>
  </si>
  <si>
    <t>Cristi</t>
  </si>
  <si>
    <t>Dailey</t>
  </si>
  <si>
    <t>Rasheeda</t>
  </si>
  <si>
    <t>Starnes</t>
  </si>
  <si>
    <t>Nadene</t>
  </si>
  <si>
    <t>Stiltner</t>
  </si>
  <si>
    <t>Harrison</t>
  </si>
  <si>
    <t>Jennings</t>
  </si>
  <si>
    <t>Meridith</t>
  </si>
  <si>
    <t>Meyers</t>
  </si>
  <si>
    <t>Keila</t>
  </si>
  <si>
    <t>Merriman</t>
  </si>
  <si>
    <t>Miriam</t>
  </si>
  <si>
    <t>Michaud</t>
  </si>
  <si>
    <t>Noelle</t>
  </si>
  <si>
    <t>Hamlin</t>
  </si>
  <si>
    <t>Gussie</t>
  </si>
  <si>
    <t>Gee</t>
  </si>
  <si>
    <t>Alejandrina</t>
  </si>
  <si>
    <t>Gabriel</t>
  </si>
  <si>
    <t>Genaro</t>
  </si>
  <si>
    <t>Nye</t>
  </si>
  <si>
    <t>Betty</t>
  </si>
  <si>
    <t>Danner</t>
  </si>
  <si>
    <t>Lucile</t>
  </si>
  <si>
    <t>George</t>
  </si>
  <si>
    <t>Sheena</t>
  </si>
  <si>
    <t>Nowlin</t>
  </si>
  <si>
    <t>Jolynn</t>
  </si>
  <si>
    <t>Desire</t>
  </si>
  <si>
    <t>Escobar</t>
  </si>
  <si>
    <t>Lamonica</t>
  </si>
  <si>
    <t>Werner</t>
  </si>
  <si>
    <t>Ermelinda</t>
  </si>
  <si>
    <t>Haller</t>
  </si>
  <si>
    <t>Irish</t>
  </si>
  <si>
    <t>Halcomb</t>
  </si>
  <si>
    <t>Moshe</t>
  </si>
  <si>
    <t>Gallardo</t>
  </si>
  <si>
    <t>Bari</t>
  </si>
  <si>
    <t>Estrella</t>
  </si>
  <si>
    <t>Keneth</t>
  </si>
  <si>
    <t>Geiger</t>
  </si>
  <si>
    <t>Janell</t>
  </si>
  <si>
    <t>Weston</t>
  </si>
  <si>
    <t>Krystyna</t>
  </si>
  <si>
    <t>Fredericks</t>
  </si>
  <si>
    <t>Merlene</t>
  </si>
  <si>
    <t>Daigle</t>
  </si>
  <si>
    <t>Coral</t>
  </si>
  <si>
    <t>Sterling</t>
  </si>
  <si>
    <t>Carlita</t>
  </si>
  <si>
    <t>Sweeney</t>
  </si>
  <si>
    <t>Carolee</t>
  </si>
  <si>
    <t>Frazer</t>
  </si>
  <si>
    <t>Nolan</t>
  </si>
  <si>
    <t>Cassi</t>
  </si>
  <si>
    <t>Spears</t>
  </si>
  <si>
    <t>Anna</t>
  </si>
  <si>
    <t>Tomlinson</t>
  </si>
  <si>
    <t>Britta</t>
  </si>
  <si>
    <t>Gaylord</t>
  </si>
  <si>
    <t>Leoma</t>
  </si>
  <si>
    <t>Escalante</t>
  </si>
  <si>
    <t>Cristie</t>
  </si>
  <si>
    <t>Garner</t>
  </si>
  <si>
    <t>Lorenzo</t>
  </si>
  <si>
    <t>Molina</t>
  </si>
  <si>
    <t>Christene</t>
  </si>
  <si>
    <t>Frick</t>
  </si>
  <si>
    <t>Gisela</t>
  </si>
  <si>
    <t>Delossantos</t>
  </si>
  <si>
    <t>Elda</t>
  </si>
  <si>
    <t>Erwin</t>
  </si>
  <si>
    <t>Ashlyn</t>
  </si>
  <si>
    <t>Truitt</t>
  </si>
  <si>
    <t>Shantay</t>
  </si>
  <si>
    <t>Deleon</t>
  </si>
  <si>
    <t>Marjorie</t>
  </si>
  <si>
    <t>Jefferson</t>
  </si>
  <si>
    <t>Rigoberto</t>
  </si>
  <si>
    <t>Fries</t>
  </si>
  <si>
    <t>Jess</t>
  </si>
  <si>
    <t>Hagen</t>
  </si>
  <si>
    <t>Kum</t>
  </si>
  <si>
    <t>Gaskins</t>
  </si>
  <si>
    <t>Ladonna</t>
  </si>
  <si>
    <t>Wester</t>
  </si>
  <si>
    <t>Beverley</t>
  </si>
  <si>
    <t>Tolbert</t>
  </si>
  <si>
    <t>Page</t>
  </si>
  <si>
    <t>Milburn</t>
  </si>
  <si>
    <t>Maxine</t>
  </si>
  <si>
    <t>Costa</t>
  </si>
  <si>
    <t>Renaldo</t>
  </si>
  <si>
    <t>Fournier</t>
  </si>
  <si>
    <t>Waltraud</t>
  </si>
  <si>
    <t>Fulmer</t>
  </si>
  <si>
    <t>Flor</t>
  </si>
  <si>
    <t>Dallas</t>
  </si>
  <si>
    <t>Teressa</t>
  </si>
  <si>
    <t>Wheaton</t>
  </si>
  <si>
    <t>Arminda</t>
  </si>
  <si>
    <t>Hacker</t>
  </si>
  <si>
    <t>Beatrice</t>
  </si>
  <si>
    <t>Damon</t>
  </si>
  <si>
    <t>Nedra</t>
  </si>
  <si>
    <t>Mohr</t>
  </si>
  <si>
    <t>Eddy</t>
  </si>
  <si>
    <t>Stinnett</t>
  </si>
  <si>
    <t>Lakisha</t>
  </si>
  <si>
    <t>Whitaker</t>
  </si>
  <si>
    <t>Donnell</t>
  </si>
  <si>
    <t>Freeman</t>
  </si>
  <si>
    <t>Masako</t>
  </si>
  <si>
    <t>Stamm</t>
  </si>
  <si>
    <t>Aracelis</t>
  </si>
  <si>
    <t>Stump</t>
  </si>
  <si>
    <t>Isabell</t>
  </si>
  <si>
    <t>Geer</t>
  </si>
  <si>
    <t>Evelina</t>
  </si>
  <si>
    <t>Stanton</t>
  </si>
  <si>
    <t>Felice</t>
  </si>
  <si>
    <t>Wertz</t>
  </si>
  <si>
    <t>Vashti</t>
  </si>
  <si>
    <t>Friedman</t>
  </si>
  <si>
    <t>Mercedez</t>
  </si>
  <si>
    <t>Garland</t>
  </si>
  <si>
    <t>Margurite</t>
  </si>
  <si>
    <t>Jeffery</t>
  </si>
  <si>
    <t>Jorge</t>
  </si>
  <si>
    <t>Friend</t>
  </si>
  <si>
    <t>Brian</t>
  </si>
  <si>
    <t>Swisher</t>
  </si>
  <si>
    <t>Marlena</t>
  </si>
  <si>
    <t>Cano</t>
  </si>
  <si>
    <t>Leilani</t>
  </si>
  <si>
    <t>Halsey</t>
  </si>
  <si>
    <t>Shelby</t>
  </si>
  <si>
    <t>Stearns</t>
  </si>
  <si>
    <t>Bunny</t>
  </si>
  <si>
    <t>Sutton</t>
  </si>
  <si>
    <t>Daria</t>
  </si>
  <si>
    <t>Gatlin</t>
  </si>
  <si>
    <t>Ellamae</t>
  </si>
  <si>
    <t>Toledo</t>
  </si>
  <si>
    <t>Donya</t>
  </si>
  <si>
    <t>Cooper</t>
  </si>
  <si>
    <t>Alba</t>
  </si>
  <si>
    <t>Fultz</t>
  </si>
  <si>
    <t>Trey</t>
  </si>
  <si>
    <t>Westbrook</t>
  </si>
  <si>
    <t>Catharine</t>
  </si>
  <si>
    <t>Suarez</t>
  </si>
  <si>
    <t>Josue</t>
  </si>
  <si>
    <t>Sumpter</t>
  </si>
  <si>
    <t>Shanelle</t>
  </si>
  <si>
    <t>Stoll</t>
  </si>
  <si>
    <t>Dong</t>
  </si>
  <si>
    <t>Hailey</t>
  </si>
  <si>
    <t>Cyrus</t>
  </si>
  <si>
    <t>Turnbull</t>
  </si>
  <si>
    <t>Ivana</t>
  </si>
  <si>
    <t>Norfleet</t>
  </si>
  <si>
    <t>Rebecca</t>
  </si>
  <si>
    <t>Darden</t>
  </si>
  <si>
    <t>Alisia</t>
  </si>
  <si>
    <t>Denning</t>
  </si>
  <si>
    <t>Wm</t>
  </si>
  <si>
    <t>Jenson</t>
  </si>
  <si>
    <t>Kizzy</t>
  </si>
  <si>
    <t>Strunk</t>
  </si>
  <si>
    <t>Shanna</t>
  </si>
  <si>
    <t>Dell</t>
  </si>
  <si>
    <t>Aisha</t>
  </si>
  <si>
    <t>Tuggle</t>
  </si>
  <si>
    <t>Brice</t>
  </si>
  <si>
    <t>Gallant</t>
  </si>
  <si>
    <t>Kathaleen</t>
  </si>
  <si>
    <t>Spivey</t>
  </si>
  <si>
    <t>Isaiah</t>
  </si>
  <si>
    <t>Swank</t>
  </si>
  <si>
    <t>Melony</t>
  </si>
  <si>
    <t>Suggs</t>
  </si>
  <si>
    <t>Kelle</t>
  </si>
  <si>
    <t>Spearman</t>
  </si>
  <si>
    <t>Matha</t>
  </si>
  <si>
    <t>Stack</t>
  </si>
  <si>
    <t>Akiko</t>
  </si>
  <si>
    <t>Sturm</t>
  </si>
  <si>
    <t>Veronika</t>
  </si>
  <si>
    <t>Sylvester</t>
  </si>
  <si>
    <t>Carmen</t>
  </si>
  <si>
    <t>Gaddy</t>
  </si>
  <si>
    <t>Metzler</t>
  </si>
  <si>
    <t>Myesha</t>
  </si>
  <si>
    <t>Hamm</t>
  </si>
  <si>
    <t>Tanna</t>
  </si>
  <si>
    <t>Hamilton</t>
  </si>
  <si>
    <t>Hank</t>
  </si>
  <si>
    <t>Dasilva</t>
  </si>
  <si>
    <t>Melani</t>
  </si>
  <si>
    <t>A</t>
  </si>
  <si>
    <t>E</t>
  </si>
  <si>
    <t>S</t>
  </si>
  <si>
    <t>C</t>
  </si>
  <si>
    <t>G</t>
  </si>
  <si>
    <t>H</t>
  </si>
  <si>
    <t>Y</t>
  </si>
  <si>
    <t>T</t>
  </si>
  <si>
    <t>F</t>
  </si>
  <si>
    <t>V</t>
  </si>
  <si>
    <t>B</t>
  </si>
  <si>
    <t>R</t>
  </si>
  <si>
    <t>D</t>
  </si>
  <si>
    <t>W</t>
  </si>
  <si>
    <t>U</t>
  </si>
  <si>
    <t>J</t>
  </si>
  <si>
    <t>K</t>
  </si>
  <si>
    <t>P</t>
  </si>
  <si>
    <t>SAL</t>
  </si>
  <si>
    <t>FIN</t>
  </si>
  <si>
    <t>PDEV</t>
  </si>
  <si>
    <t>HR</t>
  </si>
  <si>
    <t>GD</t>
  </si>
  <si>
    <t>A1</t>
  </si>
  <si>
    <t>A2</t>
  </si>
  <si>
    <t>C1</t>
  </si>
  <si>
    <t>B1</t>
  </si>
  <si>
    <t>B2</t>
  </si>
  <si>
    <t>C2</t>
  </si>
  <si>
    <t>Position</t>
  </si>
  <si>
    <t>Product Engineer</t>
  </si>
  <si>
    <t>Sales Representative</t>
  </si>
  <si>
    <t>Sales Manager</t>
  </si>
  <si>
    <t>Assistant Product Engineer</t>
  </si>
  <si>
    <t>Associate Analyst</t>
  </si>
  <si>
    <t>Product Test Manager</t>
  </si>
  <si>
    <t>Human Resources Manager</t>
  </si>
  <si>
    <t>Lead Graphic Designer</t>
  </si>
  <si>
    <t>Senior Product Engineer</t>
  </si>
  <si>
    <t>Senior Sales Representative</t>
  </si>
  <si>
    <t>Lead Analyst</t>
  </si>
  <si>
    <t>Director of Product Development</t>
  </si>
  <si>
    <t>Graphic Designer</t>
  </si>
  <si>
    <t>Product Tester</t>
  </si>
  <si>
    <t>Senior Graphic Designer</t>
  </si>
  <si>
    <t>Business Analyst</t>
  </si>
  <si>
    <t>Human Resources Associate</t>
  </si>
  <si>
    <t>Pay Scale Code</t>
  </si>
  <si>
    <t>ENG</t>
  </si>
  <si>
    <t>Director of Human Resources</t>
  </si>
  <si>
    <t>Bonus</t>
  </si>
  <si>
    <t>Total Compensation</t>
  </si>
  <si>
    <t>Barbara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</si>
</sst>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1"/>
      <color theme="1"/>
      <name val="Tw Cen MT"/>
      <family val="2"/>
      <scheme val="minor"/>
    </font>
    <font>
      <b/>
      <sz val="11"/>
      <color theme="3"/>
      <name val="Tw Cen MT"/>
      <family val="2"/>
      <scheme val="minor"/>
    </font>
    <font>
      <sz val="11"/>
      <color rgb="FF3F3F76"/>
      <name val="Tw Cen MT"/>
      <family val="2"/>
      <scheme val="minor"/>
    </font>
    <font>
      <b/>
      <sz val="11"/>
      <color rgb="FFFA7D00"/>
      <name val="Tw Cen MT"/>
      <family val="2"/>
      <scheme val="minor"/>
    </font>
    <font>
      <b/>
      <sz val="12"/>
      <color theme="1"/>
      <name val="Tw Cen MT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medium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7F7F7F"/>
      </right>
      <top style="medium">
        <color theme="4" tint="0.39997558519241921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2" applyNumberFormat="0" applyAlignment="0" applyProtection="0"/>
  </cellStyleXfs>
  <cellXfs count="13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1" xfId="1"/>
    <xf numFmtId="0" fontId="1" fillId="0" borderId="1" xfId="1" applyAlignment="1">
      <alignment horizontal="center"/>
    </xf>
    <xf numFmtId="164" fontId="3" fillId="3" borderId="2" xfId="3" applyNumberFormat="1"/>
    <xf numFmtId="0" fontId="4" fillId="4" borderId="3" xfId="0" applyFont="1" applyFill="1" applyBorder="1"/>
    <xf numFmtId="0" fontId="4" fillId="4" borderId="4" xfId="0" applyFont="1" applyFill="1" applyBorder="1"/>
    <xf numFmtId="164" fontId="2" fillId="2" borderId="6" xfId="2" applyNumberFormat="1" applyBorder="1"/>
    <xf numFmtId="164" fontId="2" fillId="2" borderId="5" xfId="2" applyNumberFormat="1" applyBorder="1"/>
    <xf numFmtId="164" fontId="2" fillId="2" borderId="7" xfId="2" applyNumberFormat="1" applyBorder="1"/>
  </cellXfs>
  <cellStyles count="4">
    <cellStyle name="Calculation" xfId="3" builtinId="22"/>
    <cellStyle name="Heading 3" xfId="1" builtinId="18"/>
    <cellStyle name="Input" xfId="2" builtinId="20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atch">
  <a:themeElements>
    <a:clrScheme name="Thatch">
      <a:dk1>
        <a:sysClr val="windowText" lastClr="000000"/>
      </a:dk1>
      <a:lt1>
        <a:sysClr val="window" lastClr="FFFFFF"/>
      </a:lt1>
      <a:dk2>
        <a:srgbClr val="1D3641"/>
      </a:dk2>
      <a:lt2>
        <a:srgbClr val="DFE6D0"/>
      </a:lt2>
      <a:accent1>
        <a:srgbClr val="759AA5"/>
      </a:accent1>
      <a:accent2>
        <a:srgbClr val="CFC60D"/>
      </a:accent2>
      <a:accent3>
        <a:srgbClr val="99987F"/>
      </a:accent3>
      <a:accent4>
        <a:srgbClr val="90AC97"/>
      </a:accent4>
      <a:accent5>
        <a:srgbClr val="FFAD1C"/>
      </a:accent5>
      <a:accent6>
        <a:srgbClr val="B9AB6F"/>
      </a:accent6>
      <a:hlink>
        <a:srgbClr val="66AACD"/>
      </a:hlink>
      <a:folHlink>
        <a:srgbClr val="809DB3"/>
      </a:folHlink>
    </a:clrScheme>
    <a:fontScheme name="Median">
      <a:majorFont>
        <a:latin typeface="Tw Cen MT"/>
        <a:ea typeface=""/>
        <a:cs typeface=""/>
        <a:font script="Grek" typeface="Calibri"/>
        <a:font script="Cyrl" typeface="Calibri"/>
        <a:font script="Jpan" typeface="HG創英角ｺﾞｼｯｸUB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/>
        <a:ea typeface=""/>
        <a:cs typeface=""/>
        <a:font script="Grek" typeface="Calibri"/>
        <a:font script="Cyrl" typeface="Calibri"/>
        <a:font script="Jpan" typeface="HG創英角ｺﾞｼｯｸUB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Thatch">
      <a:fillStyleLst>
        <a:solidFill>
          <a:schemeClr val="phClr"/>
        </a:solidFill>
        <a:gradFill rotWithShape="1">
          <a:gsLst>
            <a:gs pos="0">
              <a:schemeClr val="phClr">
                <a:tint val="79000"/>
                <a:satMod val="180000"/>
              </a:schemeClr>
            </a:gs>
            <a:gs pos="65000">
              <a:schemeClr val="phClr">
                <a:tint val="52000"/>
                <a:satMod val="250000"/>
              </a:schemeClr>
            </a:gs>
            <a:gs pos="100000">
              <a:schemeClr val="phClr">
                <a:tint val="29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</a:effectStyle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  <a:scene3d>
            <a:camera prst="orthographicFront">
              <a:rot lat="0" lon="0" rev="0"/>
            </a:camera>
            <a:lightRig rig="brightRoom" dir="t">
              <a:rot lat="0" lon="0" rev="8700000"/>
            </a:lightRig>
          </a:scene3d>
          <a:sp3d contourW="12700" prstMaterial="dkEdge">
            <a:bevelT w="0" h="0" prst="relaxedInset"/>
            <a:contourClr>
              <a:schemeClr val="phClr">
                <a:shade val="65000"/>
                <a:satMod val="150000"/>
              </a:schemeClr>
            </a:contourClr>
          </a:sp3d>
        </a:effectStyle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13200000"/>
            </a:lightRig>
          </a:scene3d>
          <a:sp3d prstMaterial="dkEdge">
            <a:bevelT w="63500" h="50800" prst="relaxedInse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5000"/>
                <a:shade val="95000"/>
                <a:satMod val="200000"/>
              </a:schemeClr>
            </a:gs>
            <a:gs pos="53000">
              <a:schemeClr val="phClr">
                <a:shade val="60000"/>
                <a:satMod val="220000"/>
              </a:schemeClr>
            </a:gs>
            <a:gs pos="100000">
              <a:schemeClr val="phClr">
                <a:shade val="45000"/>
                <a:satMod val="22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3000"/>
                <a:shade val="97000"/>
                <a:satMod val="230000"/>
              </a:schemeClr>
            </a:gs>
            <a:gs pos="100000">
              <a:schemeClr val="phClr">
                <a:shade val="35000"/>
                <a:satMod val="250000"/>
              </a:schemeClr>
            </a:gs>
          </a:gsLst>
          <a:path path="circle">
            <a:fillToRect l="15000" t="50000" r="85000" b="6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5"/>
  <sheetViews>
    <sheetView tabSelected="1" workbookViewId="0"/>
  </sheetViews>
  <sheetFormatPr defaultRowHeight="14.25" x14ac:dyDescent="0.2"/>
  <cols>
    <col min="1" max="1" width="12" customWidth="1"/>
    <col min="2" max="2" width="14.25" customWidth="1"/>
    <col min="3" max="3" width="11.25" customWidth="1"/>
    <col min="4" max="4" width="3.25" customWidth="1"/>
    <col min="5" max="5" width="11.625" customWidth="1"/>
    <col min="6" max="6" width="30.875" customWidth="1"/>
    <col min="7" max="7" width="10.625" customWidth="1"/>
    <col min="8" max="8" width="19" customWidth="1"/>
    <col min="9" max="9" width="14.25" style="4" customWidth="1"/>
    <col min="10" max="10" width="14.25" customWidth="1"/>
    <col min="11" max="11" width="10" customWidth="1"/>
    <col min="12" max="12" width="18.875" customWidth="1"/>
    <col min="13" max="13" width="9.625" customWidth="1"/>
    <col min="14" max="14" width="10.625" customWidth="1"/>
  </cols>
  <sheetData>
    <row r="1" spans="1:14" ht="15" thickBo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281</v>
      </c>
      <c r="G1" s="5" t="s">
        <v>6</v>
      </c>
      <c r="H1" s="5" t="s">
        <v>7</v>
      </c>
      <c r="I1" s="6" t="s">
        <v>299</v>
      </c>
      <c r="J1" s="5" t="s">
        <v>302</v>
      </c>
      <c r="K1" s="5" t="s">
        <v>5</v>
      </c>
      <c r="L1" s="5" t="s">
        <v>303</v>
      </c>
    </row>
    <row r="2" spans="1:14" ht="15.75" x14ac:dyDescent="0.25">
      <c r="A2" s="8">
        <v>2001</v>
      </c>
      <c r="B2" t="s">
        <v>8</v>
      </c>
      <c r="C2" t="s">
        <v>9</v>
      </c>
      <c r="D2" t="s">
        <v>252</v>
      </c>
      <c r="E2" t="s">
        <v>300</v>
      </c>
      <c r="F2" t="s">
        <v>285</v>
      </c>
      <c r="G2" s="1">
        <v>36271</v>
      </c>
      <c r="H2" s="2">
        <v>14.865753424657534</v>
      </c>
      <c r="I2" s="4" t="s">
        <v>275</v>
      </c>
      <c r="J2" s="10">
        <f>K2*0.04</f>
        <v>1818.96</v>
      </c>
      <c r="K2" s="11">
        <v>45474</v>
      </c>
      <c r="L2" s="7">
        <f>SUM(J2:K2)</f>
        <v>47292.959999999999</v>
      </c>
      <c r="M2" s="1"/>
      <c r="N2" s="1"/>
    </row>
    <row r="3" spans="1:14" ht="15.75" x14ac:dyDescent="0.25">
      <c r="A3" s="9">
        <v>2006</v>
      </c>
      <c r="B3" t="s">
        <v>18</v>
      </c>
      <c r="C3" t="s">
        <v>19</v>
      </c>
      <c r="D3" t="s">
        <v>257</v>
      </c>
      <c r="E3" t="s">
        <v>300</v>
      </c>
      <c r="F3" t="s">
        <v>285</v>
      </c>
      <c r="G3" s="1">
        <v>39678</v>
      </c>
      <c r="H3" s="2">
        <v>5.5315068493150683</v>
      </c>
      <c r="I3" s="4" t="s">
        <v>278</v>
      </c>
      <c r="J3" s="10">
        <f t="shared" ref="J3:J66" si="0">K3*0.04</f>
        <v>1930.3600000000001</v>
      </c>
      <c r="K3" s="12">
        <v>48259</v>
      </c>
      <c r="L3" s="7">
        <f t="shared" ref="L3:L66" si="1">SUM(J3:K3)</f>
        <v>50189.36</v>
      </c>
      <c r="N3" s="1"/>
    </row>
    <row r="4" spans="1:14" ht="15.75" x14ac:dyDescent="0.25">
      <c r="A4" s="9">
        <v>2010</v>
      </c>
      <c r="B4" t="s">
        <v>26</v>
      </c>
      <c r="C4" t="s">
        <v>27</v>
      </c>
      <c r="D4" t="s">
        <v>255</v>
      </c>
      <c r="E4" t="s">
        <v>300</v>
      </c>
      <c r="F4" t="s">
        <v>290</v>
      </c>
      <c r="G4" s="1">
        <v>38797</v>
      </c>
      <c r="H4" s="2">
        <v>7.9452054794520546</v>
      </c>
      <c r="I4" s="4" t="s">
        <v>277</v>
      </c>
      <c r="J4" s="10">
        <f t="shared" si="0"/>
        <v>3119.16</v>
      </c>
      <c r="K4" s="12">
        <v>77979</v>
      </c>
      <c r="L4" s="7">
        <f t="shared" si="1"/>
        <v>81098.16</v>
      </c>
    </row>
    <row r="5" spans="1:14" ht="15.75" x14ac:dyDescent="0.25">
      <c r="A5" s="9">
        <v>2011</v>
      </c>
      <c r="B5" t="s">
        <v>28</v>
      </c>
      <c r="C5" t="s">
        <v>29</v>
      </c>
      <c r="D5" t="s">
        <v>261</v>
      </c>
      <c r="E5" t="s">
        <v>300</v>
      </c>
      <c r="F5" t="s">
        <v>290</v>
      </c>
      <c r="G5" s="1">
        <v>38574</v>
      </c>
      <c r="H5" s="2">
        <v>8.5561643835616437</v>
      </c>
      <c r="I5" s="4" t="s">
        <v>280</v>
      </c>
      <c r="J5" s="10">
        <f t="shared" si="0"/>
        <v>3353.52</v>
      </c>
      <c r="K5" s="12">
        <v>83838</v>
      </c>
      <c r="L5" s="7">
        <f t="shared" si="1"/>
        <v>87191.52</v>
      </c>
    </row>
    <row r="6" spans="1:14" ht="15.75" x14ac:dyDescent="0.25">
      <c r="A6" s="9">
        <v>2016</v>
      </c>
      <c r="B6" t="s">
        <v>38</v>
      </c>
      <c r="C6" t="s">
        <v>304</v>
      </c>
      <c r="D6" t="s">
        <v>259</v>
      </c>
      <c r="E6" t="s">
        <v>300</v>
      </c>
      <c r="F6" t="s">
        <v>285</v>
      </c>
      <c r="G6" s="1">
        <v>35992</v>
      </c>
      <c r="H6" s="2">
        <v>15.63013698630137</v>
      </c>
      <c r="I6" s="4" t="s">
        <v>276</v>
      </c>
      <c r="J6" s="10">
        <f t="shared" si="0"/>
        <v>1731.88</v>
      </c>
      <c r="K6" s="12">
        <v>43297</v>
      </c>
      <c r="L6" s="7">
        <f t="shared" si="1"/>
        <v>45028.88</v>
      </c>
    </row>
    <row r="7" spans="1:14" ht="15.75" x14ac:dyDescent="0.25">
      <c r="A7" s="9">
        <v>2020</v>
      </c>
      <c r="B7" t="s">
        <v>45</v>
      </c>
      <c r="C7" t="s">
        <v>46</v>
      </c>
      <c r="D7" t="s">
        <v>265</v>
      </c>
      <c r="E7" t="s">
        <v>300</v>
      </c>
      <c r="F7" t="s">
        <v>285</v>
      </c>
      <c r="G7" s="1">
        <v>40321</v>
      </c>
      <c r="H7" s="2">
        <v>3.7698630136986302</v>
      </c>
      <c r="I7" s="4" t="s">
        <v>275</v>
      </c>
      <c r="J7" s="10">
        <f t="shared" si="0"/>
        <v>1466.3600000000001</v>
      </c>
      <c r="K7" s="12">
        <v>36659</v>
      </c>
      <c r="L7" s="7">
        <f t="shared" si="1"/>
        <v>38125.360000000001</v>
      </c>
    </row>
    <row r="8" spans="1:14" ht="15.75" x14ac:dyDescent="0.25">
      <c r="A8" s="9">
        <v>2022</v>
      </c>
      <c r="B8" t="s">
        <v>49</v>
      </c>
      <c r="C8" t="s">
        <v>50</v>
      </c>
      <c r="D8" t="s">
        <v>253</v>
      </c>
      <c r="E8" t="s">
        <v>300</v>
      </c>
      <c r="F8" t="s">
        <v>282</v>
      </c>
      <c r="G8" s="1">
        <v>40602</v>
      </c>
      <c r="H8" s="2">
        <v>3</v>
      </c>
      <c r="I8" s="4" t="s">
        <v>277</v>
      </c>
      <c r="J8" s="10">
        <f t="shared" si="0"/>
        <v>2722.4</v>
      </c>
      <c r="K8" s="12">
        <v>68060</v>
      </c>
      <c r="L8" s="7">
        <f t="shared" si="1"/>
        <v>70782.399999999994</v>
      </c>
    </row>
    <row r="9" spans="1:14" ht="15.75" x14ac:dyDescent="0.25">
      <c r="A9" s="9">
        <v>2026</v>
      </c>
      <c r="B9" t="s">
        <v>57</v>
      </c>
      <c r="C9" t="s">
        <v>58</v>
      </c>
      <c r="D9" t="s">
        <v>257</v>
      </c>
      <c r="E9" t="s">
        <v>300</v>
      </c>
      <c r="F9" t="s">
        <v>290</v>
      </c>
      <c r="G9" s="1">
        <v>35802</v>
      </c>
      <c r="H9" s="2">
        <v>16.150684931506849</v>
      </c>
      <c r="I9" s="4" t="s">
        <v>280</v>
      </c>
      <c r="J9" s="10">
        <f t="shared" si="0"/>
        <v>2934.84</v>
      </c>
      <c r="K9" s="12">
        <v>73371</v>
      </c>
      <c r="L9" s="7">
        <f t="shared" si="1"/>
        <v>76305.84</v>
      </c>
    </row>
    <row r="10" spans="1:14" ht="15.75" x14ac:dyDescent="0.25">
      <c r="A10" s="9">
        <v>2027</v>
      </c>
      <c r="B10" t="s">
        <v>59</v>
      </c>
      <c r="C10" t="s">
        <v>60</v>
      </c>
      <c r="D10" t="s">
        <v>266</v>
      </c>
      <c r="E10" t="s">
        <v>300</v>
      </c>
      <c r="F10" t="s">
        <v>285</v>
      </c>
      <c r="G10" s="1">
        <v>35962</v>
      </c>
      <c r="H10" s="2">
        <v>15.712328767123287</v>
      </c>
      <c r="I10" s="4" t="s">
        <v>276</v>
      </c>
      <c r="J10" s="10">
        <f t="shared" si="0"/>
        <v>1844.28</v>
      </c>
      <c r="K10" s="12">
        <v>46107</v>
      </c>
      <c r="L10" s="7">
        <f t="shared" si="1"/>
        <v>47951.28</v>
      </c>
    </row>
    <row r="11" spans="1:14" ht="15.75" x14ac:dyDescent="0.25">
      <c r="A11" s="9">
        <v>2032</v>
      </c>
      <c r="B11" t="s">
        <v>69</v>
      </c>
      <c r="C11" t="s">
        <v>70</v>
      </c>
      <c r="D11" t="s">
        <v>254</v>
      </c>
      <c r="E11" t="s">
        <v>300</v>
      </c>
      <c r="F11" t="s">
        <v>282</v>
      </c>
      <c r="G11" s="1">
        <v>39837</v>
      </c>
      <c r="H11" s="2">
        <v>5.095890410958904</v>
      </c>
      <c r="I11" s="4" t="s">
        <v>279</v>
      </c>
      <c r="J11" s="10">
        <f t="shared" si="0"/>
        <v>2449.6</v>
      </c>
      <c r="K11" s="12">
        <v>61240</v>
      </c>
      <c r="L11" s="7">
        <f t="shared" si="1"/>
        <v>63689.599999999999</v>
      </c>
    </row>
    <row r="12" spans="1:14" ht="15.75" x14ac:dyDescent="0.25">
      <c r="A12" s="9">
        <v>2035</v>
      </c>
      <c r="B12" t="s">
        <v>75</v>
      </c>
      <c r="C12" t="s">
        <v>76</v>
      </c>
      <c r="D12" t="s">
        <v>257</v>
      </c>
      <c r="E12" t="s">
        <v>300</v>
      </c>
      <c r="F12" t="s">
        <v>290</v>
      </c>
      <c r="G12" s="1">
        <v>36051</v>
      </c>
      <c r="H12" s="2">
        <v>15.468493150684932</v>
      </c>
      <c r="I12" s="4" t="s">
        <v>280</v>
      </c>
      <c r="J12" s="10">
        <f t="shared" si="0"/>
        <v>3220.56</v>
      </c>
      <c r="K12" s="12">
        <v>80514</v>
      </c>
      <c r="L12" s="7">
        <f t="shared" si="1"/>
        <v>83734.559999999998</v>
      </c>
    </row>
    <row r="13" spans="1:14" ht="15.75" x14ac:dyDescent="0.25">
      <c r="A13" s="9">
        <v>2040</v>
      </c>
      <c r="B13" t="s">
        <v>84</v>
      </c>
      <c r="C13" t="s">
        <v>85</v>
      </c>
      <c r="D13" t="s">
        <v>261</v>
      </c>
      <c r="E13" t="s">
        <v>300</v>
      </c>
      <c r="F13" t="s">
        <v>285</v>
      </c>
      <c r="G13" s="1">
        <v>39135</v>
      </c>
      <c r="H13" s="2">
        <v>7.0191780821917806</v>
      </c>
      <c r="I13" s="4" t="s">
        <v>276</v>
      </c>
      <c r="J13" s="10">
        <f t="shared" si="0"/>
        <v>1754.88</v>
      </c>
      <c r="K13" s="12">
        <v>43872</v>
      </c>
      <c r="L13" s="7">
        <f t="shared" si="1"/>
        <v>45626.879999999997</v>
      </c>
    </row>
    <row r="14" spans="1:14" ht="15.75" x14ac:dyDescent="0.25">
      <c r="A14" s="9">
        <v>2044</v>
      </c>
      <c r="B14" t="s">
        <v>92</v>
      </c>
      <c r="C14" t="s">
        <v>93</v>
      </c>
      <c r="D14" t="s">
        <v>263</v>
      </c>
      <c r="E14" t="s">
        <v>300</v>
      </c>
      <c r="F14" t="s">
        <v>285</v>
      </c>
      <c r="G14" s="1">
        <v>39345</v>
      </c>
      <c r="H14" s="2">
        <v>6.4438356164383563</v>
      </c>
      <c r="I14" s="4" t="s">
        <v>275</v>
      </c>
      <c r="J14" s="10">
        <f t="shared" si="0"/>
        <v>1748.72</v>
      </c>
      <c r="K14" s="12">
        <v>43718</v>
      </c>
      <c r="L14" s="7">
        <f t="shared" si="1"/>
        <v>45466.720000000001</v>
      </c>
    </row>
    <row r="15" spans="1:14" ht="15.75" x14ac:dyDescent="0.25">
      <c r="A15" s="9">
        <v>2045</v>
      </c>
      <c r="B15" t="s">
        <v>94</v>
      </c>
      <c r="C15" t="s">
        <v>95</v>
      </c>
      <c r="D15" t="s">
        <v>259</v>
      </c>
      <c r="E15" t="s">
        <v>300</v>
      </c>
      <c r="F15" t="s">
        <v>285</v>
      </c>
      <c r="G15" s="1">
        <v>37034</v>
      </c>
      <c r="H15" s="2">
        <v>12.775342465753425</v>
      </c>
      <c r="I15" s="4" t="s">
        <v>276</v>
      </c>
      <c r="J15" s="10">
        <f t="shared" si="0"/>
        <v>1857.56</v>
      </c>
      <c r="K15" s="12">
        <v>46439</v>
      </c>
      <c r="L15" s="7">
        <f t="shared" si="1"/>
        <v>48296.56</v>
      </c>
    </row>
    <row r="16" spans="1:14" ht="15.75" x14ac:dyDescent="0.25">
      <c r="A16" s="9">
        <v>2050</v>
      </c>
      <c r="B16" t="s">
        <v>104</v>
      </c>
      <c r="C16" t="s">
        <v>33</v>
      </c>
      <c r="D16" t="s">
        <v>254</v>
      </c>
      <c r="E16" t="s">
        <v>300</v>
      </c>
      <c r="F16" t="s">
        <v>290</v>
      </c>
      <c r="G16" s="1">
        <v>37407</v>
      </c>
      <c r="H16" s="2">
        <v>11.753424657534246</v>
      </c>
      <c r="I16" s="4" t="s">
        <v>280</v>
      </c>
      <c r="J16" s="10">
        <f t="shared" si="0"/>
        <v>3494.16</v>
      </c>
      <c r="K16" s="12">
        <v>87354</v>
      </c>
      <c r="L16" s="7">
        <f t="shared" si="1"/>
        <v>90848.16</v>
      </c>
    </row>
    <row r="17" spans="1:12" ht="15.75" x14ac:dyDescent="0.25">
      <c r="A17" s="9">
        <v>2054</v>
      </c>
      <c r="B17" t="s">
        <v>111</v>
      </c>
      <c r="C17" t="s">
        <v>112</v>
      </c>
      <c r="D17" t="s">
        <v>258</v>
      </c>
      <c r="E17" t="s">
        <v>300</v>
      </c>
      <c r="F17" t="s">
        <v>290</v>
      </c>
      <c r="G17" s="1">
        <v>38655</v>
      </c>
      <c r="H17" s="2">
        <v>8.3342465753424655</v>
      </c>
      <c r="I17" s="4" t="s">
        <v>280</v>
      </c>
      <c r="J17" s="10">
        <f t="shared" si="0"/>
        <v>2984.88</v>
      </c>
      <c r="K17" s="12">
        <v>74622</v>
      </c>
      <c r="L17" s="7">
        <f t="shared" si="1"/>
        <v>77606.880000000005</v>
      </c>
    </row>
    <row r="18" spans="1:12" ht="15.75" x14ac:dyDescent="0.25">
      <c r="A18" s="9">
        <v>2056</v>
      </c>
      <c r="B18" t="s">
        <v>115</v>
      </c>
      <c r="C18" t="s">
        <v>116</v>
      </c>
      <c r="D18" t="s">
        <v>266</v>
      </c>
      <c r="E18" t="s">
        <v>300</v>
      </c>
      <c r="F18" t="s">
        <v>290</v>
      </c>
      <c r="G18" s="1">
        <v>40105</v>
      </c>
      <c r="H18" s="2">
        <v>4.3616438356164382</v>
      </c>
      <c r="I18" s="4" t="s">
        <v>277</v>
      </c>
      <c r="J18" s="10">
        <f t="shared" si="0"/>
        <v>3766.16</v>
      </c>
      <c r="K18" s="12">
        <v>94154</v>
      </c>
      <c r="L18" s="7">
        <f t="shared" si="1"/>
        <v>97920.16</v>
      </c>
    </row>
    <row r="19" spans="1:12" ht="15.75" x14ac:dyDescent="0.25">
      <c r="A19" s="9">
        <v>2060</v>
      </c>
      <c r="B19" t="s">
        <v>123</v>
      </c>
      <c r="C19" t="s">
        <v>124</v>
      </c>
      <c r="D19" t="s">
        <v>253</v>
      </c>
      <c r="E19" t="s">
        <v>300</v>
      </c>
      <c r="F19" t="s">
        <v>282</v>
      </c>
      <c r="G19" s="1">
        <v>36273</v>
      </c>
      <c r="H19" s="2">
        <v>14.860273972602739</v>
      </c>
      <c r="I19" s="4" t="s">
        <v>279</v>
      </c>
      <c r="J19" s="10">
        <f t="shared" si="0"/>
        <v>2350.2000000000003</v>
      </c>
      <c r="K19" s="12">
        <v>58755</v>
      </c>
      <c r="L19" s="7">
        <f t="shared" si="1"/>
        <v>61105.2</v>
      </c>
    </row>
    <row r="20" spans="1:12" ht="15.75" x14ac:dyDescent="0.25">
      <c r="A20" s="9">
        <v>2061</v>
      </c>
      <c r="B20" t="s">
        <v>125</v>
      </c>
      <c r="C20" t="s">
        <v>126</v>
      </c>
      <c r="D20" t="s">
        <v>254</v>
      </c>
      <c r="E20" t="s">
        <v>300</v>
      </c>
      <c r="F20" t="s">
        <v>282</v>
      </c>
      <c r="G20" s="1">
        <v>40593</v>
      </c>
      <c r="H20" s="2">
        <v>3.0246575342465754</v>
      </c>
      <c r="I20" s="4" t="s">
        <v>279</v>
      </c>
      <c r="J20" s="10">
        <f t="shared" si="0"/>
        <v>2471.52</v>
      </c>
      <c r="K20" s="12">
        <v>61788</v>
      </c>
      <c r="L20" s="7">
        <f t="shared" si="1"/>
        <v>64259.519999999997</v>
      </c>
    </row>
    <row r="21" spans="1:12" ht="15.75" x14ac:dyDescent="0.25">
      <c r="A21" s="9">
        <v>2066</v>
      </c>
      <c r="B21" t="s">
        <v>135</v>
      </c>
      <c r="C21" t="s">
        <v>136</v>
      </c>
      <c r="D21" t="s">
        <v>259</v>
      </c>
      <c r="E21" t="s">
        <v>300</v>
      </c>
      <c r="F21" t="s">
        <v>282</v>
      </c>
      <c r="G21" s="1">
        <v>35464</v>
      </c>
      <c r="H21" s="2">
        <v>17.076712328767123</v>
      </c>
      <c r="I21" s="4" t="s">
        <v>279</v>
      </c>
      <c r="J21" s="10">
        <f t="shared" si="0"/>
        <v>2629.6</v>
      </c>
      <c r="K21" s="12">
        <v>65740</v>
      </c>
      <c r="L21" s="7">
        <f t="shared" si="1"/>
        <v>68369.600000000006</v>
      </c>
    </row>
    <row r="22" spans="1:12" ht="15.75" x14ac:dyDescent="0.25">
      <c r="A22" s="9">
        <v>2069</v>
      </c>
      <c r="B22" t="s">
        <v>141</v>
      </c>
      <c r="C22" t="s">
        <v>142</v>
      </c>
      <c r="D22" t="s">
        <v>261</v>
      </c>
      <c r="E22" t="s">
        <v>300</v>
      </c>
      <c r="F22" t="s">
        <v>282</v>
      </c>
      <c r="G22" s="1">
        <v>41228</v>
      </c>
      <c r="H22" s="2">
        <v>1.284931506849315</v>
      </c>
      <c r="I22" s="4" t="s">
        <v>277</v>
      </c>
      <c r="J22" s="10">
        <f t="shared" si="0"/>
        <v>2543.56</v>
      </c>
      <c r="K22" s="12">
        <v>63589</v>
      </c>
      <c r="L22" s="7">
        <f t="shared" si="1"/>
        <v>66132.56</v>
      </c>
    </row>
    <row r="23" spans="1:12" ht="15.75" x14ac:dyDescent="0.25">
      <c r="A23" s="9">
        <v>2074</v>
      </c>
      <c r="B23" t="s">
        <v>151</v>
      </c>
      <c r="C23" t="s">
        <v>152</v>
      </c>
      <c r="D23" t="s">
        <v>259</v>
      </c>
      <c r="E23" t="s">
        <v>300</v>
      </c>
      <c r="F23" t="s">
        <v>290</v>
      </c>
      <c r="G23" s="1">
        <v>39556</v>
      </c>
      <c r="H23" s="2">
        <v>5.8657534246575347</v>
      </c>
      <c r="I23" s="4" t="s">
        <v>280</v>
      </c>
      <c r="J23" s="10">
        <f t="shared" si="0"/>
        <v>3192.2000000000003</v>
      </c>
      <c r="K23" s="12">
        <v>79805</v>
      </c>
      <c r="L23" s="7">
        <f t="shared" si="1"/>
        <v>82997.2</v>
      </c>
    </row>
    <row r="24" spans="1:12" ht="15.75" x14ac:dyDescent="0.25">
      <c r="A24" s="9">
        <v>2078</v>
      </c>
      <c r="B24" t="s">
        <v>159</v>
      </c>
      <c r="C24" t="s">
        <v>160</v>
      </c>
      <c r="D24" t="s">
        <v>265</v>
      </c>
      <c r="E24" t="s">
        <v>300</v>
      </c>
      <c r="F24" t="s">
        <v>285</v>
      </c>
      <c r="G24" s="1">
        <v>36633</v>
      </c>
      <c r="H24" s="2">
        <v>13.873972602739727</v>
      </c>
      <c r="I24" s="4" t="s">
        <v>276</v>
      </c>
      <c r="J24" s="10">
        <f t="shared" si="0"/>
        <v>1922.96</v>
      </c>
      <c r="K24" s="12">
        <v>48074</v>
      </c>
      <c r="L24" s="7">
        <f t="shared" si="1"/>
        <v>49996.959999999999</v>
      </c>
    </row>
    <row r="25" spans="1:12" ht="15.75" x14ac:dyDescent="0.25">
      <c r="A25" s="9">
        <v>2079</v>
      </c>
      <c r="B25" t="s">
        <v>161</v>
      </c>
      <c r="C25" t="s">
        <v>162</v>
      </c>
      <c r="D25" t="s">
        <v>254</v>
      </c>
      <c r="E25" t="s">
        <v>300</v>
      </c>
      <c r="F25" t="s">
        <v>290</v>
      </c>
      <c r="G25" s="1">
        <v>36885</v>
      </c>
      <c r="H25" s="2">
        <v>13.183561643835617</v>
      </c>
      <c r="I25" s="4" t="s">
        <v>277</v>
      </c>
      <c r="J25" s="10">
        <f t="shared" si="0"/>
        <v>3133.6800000000003</v>
      </c>
      <c r="K25" s="12">
        <v>78342</v>
      </c>
      <c r="L25" s="7">
        <f t="shared" si="1"/>
        <v>81475.679999999993</v>
      </c>
    </row>
    <row r="26" spans="1:12" ht="15.75" x14ac:dyDescent="0.25">
      <c r="A26" s="9">
        <v>2084</v>
      </c>
      <c r="B26" t="s">
        <v>171</v>
      </c>
      <c r="C26" t="s">
        <v>172</v>
      </c>
      <c r="D26" t="s">
        <v>257</v>
      </c>
      <c r="E26" t="s">
        <v>300</v>
      </c>
      <c r="F26" t="s">
        <v>285</v>
      </c>
      <c r="G26" s="1">
        <v>35707</v>
      </c>
      <c r="H26" s="2">
        <v>16.410958904109588</v>
      </c>
      <c r="I26" s="4" t="s">
        <v>276</v>
      </c>
      <c r="J26" s="10">
        <f t="shared" si="0"/>
        <v>1672.44</v>
      </c>
      <c r="K26" s="12">
        <v>41811</v>
      </c>
      <c r="L26" s="7">
        <f t="shared" si="1"/>
        <v>43483.44</v>
      </c>
    </row>
    <row r="27" spans="1:12" ht="15.75" x14ac:dyDescent="0.25">
      <c r="A27" s="9">
        <v>2088</v>
      </c>
      <c r="B27" t="s">
        <v>179</v>
      </c>
      <c r="C27" t="s">
        <v>180</v>
      </c>
      <c r="D27" t="s">
        <v>252</v>
      </c>
      <c r="E27" t="s">
        <v>300</v>
      </c>
      <c r="F27" t="s">
        <v>285</v>
      </c>
      <c r="G27" s="1">
        <v>35239</v>
      </c>
      <c r="H27" s="2">
        <v>17.693150684931506</v>
      </c>
      <c r="I27" s="4" t="s">
        <v>276</v>
      </c>
      <c r="J27" s="10">
        <f t="shared" si="0"/>
        <v>1752.48</v>
      </c>
      <c r="K27" s="12">
        <v>43812</v>
      </c>
      <c r="L27" s="7">
        <f t="shared" si="1"/>
        <v>45564.480000000003</v>
      </c>
    </row>
    <row r="28" spans="1:12" ht="15.75" x14ac:dyDescent="0.25">
      <c r="A28" s="9">
        <v>2090</v>
      </c>
      <c r="B28" t="s">
        <v>183</v>
      </c>
      <c r="C28" t="s">
        <v>184</v>
      </c>
      <c r="D28" t="s">
        <v>254</v>
      </c>
      <c r="E28" t="s">
        <v>300</v>
      </c>
      <c r="F28" t="s">
        <v>290</v>
      </c>
      <c r="G28" s="1">
        <v>40425</v>
      </c>
      <c r="H28" s="2">
        <v>3.484931506849315</v>
      </c>
      <c r="I28" s="4" t="s">
        <v>280</v>
      </c>
      <c r="J28" s="10">
        <f t="shared" si="0"/>
        <v>3774.6800000000003</v>
      </c>
      <c r="K28" s="12">
        <v>94367</v>
      </c>
      <c r="L28" s="7">
        <f t="shared" si="1"/>
        <v>98141.68</v>
      </c>
    </row>
    <row r="29" spans="1:12" ht="15.75" x14ac:dyDescent="0.25">
      <c r="A29" s="9">
        <v>2094</v>
      </c>
      <c r="B29" t="s">
        <v>191</v>
      </c>
      <c r="C29" t="s">
        <v>192</v>
      </c>
      <c r="D29" t="s">
        <v>258</v>
      </c>
      <c r="E29" t="s">
        <v>300</v>
      </c>
      <c r="F29" t="s">
        <v>282</v>
      </c>
      <c r="G29" s="1">
        <v>40303</v>
      </c>
      <c r="H29" s="2">
        <v>3.8191780821917809</v>
      </c>
      <c r="I29" s="4" t="s">
        <v>279</v>
      </c>
      <c r="J29" s="10">
        <f t="shared" si="0"/>
        <v>2379.3200000000002</v>
      </c>
      <c r="K29" s="12">
        <v>59483</v>
      </c>
      <c r="L29" s="7">
        <f t="shared" si="1"/>
        <v>61862.32</v>
      </c>
    </row>
    <row r="30" spans="1:12" ht="15.75" x14ac:dyDescent="0.25">
      <c r="A30" s="9">
        <v>2095</v>
      </c>
      <c r="B30" t="s">
        <v>193</v>
      </c>
      <c r="C30" t="s">
        <v>194</v>
      </c>
      <c r="D30" t="s">
        <v>259</v>
      </c>
      <c r="E30" t="s">
        <v>300</v>
      </c>
      <c r="F30" t="s">
        <v>285</v>
      </c>
      <c r="G30" s="1">
        <v>41326</v>
      </c>
      <c r="H30" s="2">
        <v>1.0164383561643835</v>
      </c>
      <c r="I30" s="4" t="s">
        <v>276</v>
      </c>
      <c r="J30" s="10">
        <f t="shared" si="0"/>
        <v>1860.08</v>
      </c>
      <c r="K30" s="12">
        <v>46502</v>
      </c>
      <c r="L30" s="7">
        <f t="shared" si="1"/>
        <v>48362.080000000002</v>
      </c>
    </row>
    <row r="31" spans="1:12" ht="15.75" x14ac:dyDescent="0.25">
      <c r="A31" s="9">
        <v>2100</v>
      </c>
      <c r="B31" t="s">
        <v>203</v>
      </c>
      <c r="C31" t="s">
        <v>204</v>
      </c>
      <c r="D31" t="s">
        <v>260</v>
      </c>
      <c r="E31" t="s">
        <v>300</v>
      </c>
      <c r="F31" t="s">
        <v>285</v>
      </c>
      <c r="G31" s="1">
        <v>37798</v>
      </c>
      <c r="H31" s="2">
        <v>10.682191780821919</v>
      </c>
      <c r="I31" s="4" t="s">
        <v>276</v>
      </c>
      <c r="J31" s="10">
        <f t="shared" si="0"/>
        <v>1740.3600000000001</v>
      </c>
      <c r="K31" s="12">
        <v>43509</v>
      </c>
      <c r="L31" s="7">
        <f t="shared" si="1"/>
        <v>45249.36</v>
      </c>
    </row>
    <row r="32" spans="1:12" ht="15.75" x14ac:dyDescent="0.25">
      <c r="A32" s="9">
        <v>2103</v>
      </c>
      <c r="B32" t="s">
        <v>209</v>
      </c>
      <c r="C32" t="s">
        <v>210</v>
      </c>
      <c r="D32" t="s">
        <v>259</v>
      </c>
      <c r="E32" t="s">
        <v>300</v>
      </c>
      <c r="F32" t="s">
        <v>285</v>
      </c>
      <c r="G32" s="1">
        <v>40911</v>
      </c>
      <c r="H32" s="2">
        <v>2.1534246575342464</v>
      </c>
      <c r="I32" s="4" t="s">
        <v>275</v>
      </c>
      <c r="J32" s="10">
        <f t="shared" si="0"/>
        <v>1696.88</v>
      </c>
      <c r="K32" s="12">
        <v>42422</v>
      </c>
      <c r="L32" s="7">
        <f t="shared" si="1"/>
        <v>44118.879999999997</v>
      </c>
    </row>
    <row r="33" spans="1:12" ht="15.75" x14ac:dyDescent="0.25">
      <c r="A33" s="9">
        <v>2108</v>
      </c>
      <c r="B33" t="s">
        <v>219</v>
      </c>
      <c r="C33" t="s">
        <v>220</v>
      </c>
      <c r="D33" t="s">
        <v>254</v>
      </c>
      <c r="E33" t="s">
        <v>300</v>
      </c>
      <c r="F33" t="s">
        <v>285</v>
      </c>
      <c r="G33" s="1">
        <v>35725</v>
      </c>
      <c r="H33" s="2">
        <v>16.361643835616437</v>
      </c>
      <c r="I33" s="4" t="s">
        <v>275</v>
      </c>
      <c r="J33" s="10">
        <f t="shared" si="0"/>
        <v>1560.2</v>
      </c>
      <c r="K33" s="12">
        <v>39005</v>
      </c>
      <c r="L33" s="7">
        <f t="shared" si="1"/>
        <v>40565.199999999997</v>
      </c>
    </row>
    <row r="34" spans="1:12" ht="15.75" x14ac:dyDescent="0.25">
      <c r="A34" s="9">
        <v>2112</v>
      </c>
      <c r="B34" t="s">
        <v>227</v>
      </c>
      <c r="C34" t="s">
        <v>228</v>
      </c>
      <c r="D34" t="s">
        <v>258</v>
      </c>
      <c r="E34" t="s">
        <v>300</v>
      </c>
      <c r="F34" t="s">
        <v>285</v>
      </c>
      <c r="G34" s="1">
        <v>35899</v>
      </c>
      <c r="H34" s="2">
        <v>15.884931506849314</v>
      </c>
      <c r="I34" s="4" t="s">
        <v>275</v>
      </c>
      <c r="J34" s="10">
        <f t="shared" si="0"/>
        <v>1892.16</v>
      </c>
      <c r="K34" s="12">
        <v>47304</v>
      </c>
      <c r="L34" s="7">
        <f t="shared" si="1"/>
        <v>49196.160000000003</v>
      </c>
    </row>
    <row r="35" spans="1:12" ht="15.75" x14ac:dyDescent="0.25">
      <c r="A35" s="9">
        <v>2113</v>
      </c>
      <c r="B35" t="s">
        <v>229</v>
      </c>
      <c r="C35" t="s">
        <v>230</v>
      </c>
      <c r="D35" t="s">
        <v>257</v>
      </c>
      <c r="E35" t="s">
        <v>300</v>
      </c>
      <c r="F35" t="s">
        <v>282</v>
      </c>
      <c r="G35" s="1">
        <v>35881</v>
      </c>
      <c r="H35" s="2">
        <v>15.934246575342465</v>
      </c>
      <c r="I35" s="4" t="s">
        <v>279</v>
      </c>
      <c r="J35" s="10">
        <f t="shared" si="0"/>
        <v>2635.92</v>
      </c>
      <c r="K35" s="12">
        <v>65898</v>
      </c>
      <c r="L35" s="7">
        <f t="shared" si="1"/>
        <v>68533.919999999998</v>
      </c>
    </row>
    <row r="36" spans="1:12" ht="15.75" x14ac:dyDescent="0.25">
      <c r="A36" s="9">
        <v>2118</v>
      </c>
      <c r="B36" t="s">
        <v>239</v>
      </c>
      <c r="C36" t="s">
        <v>240</v>
      </c>
      <c r="D36" t="s">
        <v>254</v>
      </c>
      <c r="E36" t="s">
        <v>300</v>
      </c>
      <c r="F36" t="s">
        <v>285</v>
      </c>
      <c r="G36" s="1">
        <v>40705</v>
      </c>
      <c r="H36" s="2">
        <v>2.7178082191780821</v>
      </c>
      <c r="I36" s="4" t="s">
        <v>275</v>
      </c>
      <c r="J36" s="10">
        <f t="shared" si="0"/>
        <v>1569.8400000000001</v>
      </c>
      <c r="K36" s="12">
        <v>39246</v>
      </c>
      <c r="L36" s="7">
        <f t="shared" si="1"/>
        <v>40815.839999999997</v>
      </c>
    </row>
    <row r="37" spans="1:12" ht="15.75" x14ac:dyDescent="0.25">
      <c r="A37" s="9">
        <v>2122</v>
      </c>
      <c r="B37" t="s">
        <v>246</v>
      </c>
      <c r="C37" t="s">
        <v>247</v>
      </c>
      <c r="D37" t="s">
        <v>253</v>
      </c>
      <c r="E37" t="s">
        <v>300</v>
      </c>
      <c r="F37" t="s">
        <v>290</v>
      </c>
      <c r="G37" s="1">
        <v>40902</v>
      </c>
      <c r="H37" s="2">
        <v>2.1780821917808217</v>
      </c>
      <c r="I37" s="4" t="s">
        <v>277</v>
      </c>
      <c r="J37" s="10">
        <f t="shared" si="0"/>
        <v>3422.92</v>
      </c>
      <c r="K37" s="12">
        <v>85573</v>
      </c>
      <c r="L37" s="7">
        <f t="shared" si="1"/>
        <v>88995.92</v>
      </c>
    </row>
    <row r="38" spans="1:12" ht="15.75" x14ac:dyDescent="0.25">
      <c r="A38" s="9">
        <v>2124</v>
      </c>
      <c r="B38" t="s">
        <v>250</v>
      </c>
      <c r="C38" t="s">
        <v>251</v>
      </c>
      <c r="D38" t="s">
        <v>252</v>
      </c>
      <c r="E38" t="s">
        <v>300</v>
      </c>
      <c r="F38" t="s">
        <v>282</v>
      </c>
      <c r="G38" s="1">
        <v>36315</v>
      </c>
      <c r="H38" s="2">
        <v>14.745205479452055</v>
      </c>
      <c r="I38" s="4" t="s">
        <v>279</v>
      </c>
      <c r="J38" s="10">
        <f t="shared" si="0"/>
        <v>2588.52</v>
      </c>
      <c r="K38" s="12">
        <v>64713</v>
      </c>
      <c r="L38" s="7">
        <f t="shared" si="1"/>
        <v>67301.52</v>
      </c>
    </row>
    <row r="39" spans="1:12" ht="15.75" x14ac:dyDescent="0.25">
      <c r="A39" s="9">
        <v>2031</v>
      </c>
      <c r="B39" t="s">
        <v>67</v>
      </c>
      <c r="C39" t="s">
        <v>68</v>
      </c>
      <c r="D39" t="s">
        <v>253</v>
      </c>
      <c r="E39" t="s">
        <v>271</v>
      </c>
      <c r="F39" t="s">
        <v>286</v>
      </c>
      <c r="G39" s="1">
        <v>38988</v>
      </c>
      <c r="H39" s="2">
        <v>7.4219178082191783</v>
      </c>
      <c r="I39" s="4" t="s">
        <v>275</v>
      </c>
      <c r="J39" s="10">
        <f t="shared" si="0"/>
        <v>1575.08</v>
      </c>
      <c r="K39" s="12">
        <v>39377</v>
      </c>
      <c r="L39" s="7">
        <f t="shared" si="1"/>
        <v>40952.080000000002</v>
      </c>
    </row>
    <row r="40" spans="1:12" ht="15.75" x14ac:dyDescent="0.25">
      <c r="A40" s="9">
        <v>2071</v>
      </c>
      <c r="B40" t="s">
        <v>145</v>
      </c>
      <c r="C40" t="s">
        <v>146</v>
      </c>
      <c r="D40" t="s">
        <v>260</v>
      </c>
      <c r="E40" t="s">
        <v>271</v>
      </c>
      <c r="F40" t="s">
        <v>297</v>
      </c>
      <c r="G40" s="1">
        <v>37300</v>
      </c>
      <c r="H40" s="2">
        <v>12.046575342465754</v>
      </c>
      <c r="I40" s="4" t="s">
        <v>279</v>
      </c>
      <c r="J40" s="10">
        <f t="shared" si="0"/>
        <v>2080.04</v>
      </c>
      <c r="K40" s="12">
        <v>52001</v>
      </c>
      <c r="L40" s="7">
        <f t="shared" si="1"/>
        <v>54081.04</v>
      </c>
    </row>
    <row r="41" spans="1:12" ht="15.75" x14ac:dyDescent="0.25">
      <c r="A41" s="9">
        <v>2003</v>
      </c>
      <c r="B41" t="s">
        <v>12</v>
      </c>
      <c r="C41" t="s">
        <v>13</v>
      </c>
      <c r="D41" t="s">
        <v>254</v>
      </c>
      <c r="E41" t="s">
        <v>271</v>
      </c>
      <c r="F41" t="s">
        <v>286</v>
      </c>
      <c r="G41" s="1">
        <v>36261</v>
      </c>
      <c r="H41" s="2">
        <v>14.893150684931507</v>
      </c>
      <c r="I41" s="4" t="s">
        <v>276</v>
      </c>
      <c r="J41" s="10">
        <f t="shared" si="0"/>
        <v>1630.44</v>
      </c>
      <c r="K41" s="12">
        <v>40761</v>
      </c>
      <c r="L41" s="7">
        <f t="shared" si="1"/>
        <v>42391.44</v>
      </c>
    </row>
    <row r="42" spans="1:12" ht="15.75" x14ac:dyDescent="0.25">
      <c r="A42" s="9">
        <v>2005</v>
      </c>
      <c r="B42" t="s">
        <v>16</v>
      </c>
      <c r="C42" t="s">
        <v>17</v>
      </c>
      <c r="D42" t="s">
        <v>256</v>
      </c>
      <c r="E42" t="s">
        <v>271</v>
      </c>
      <c r="F42" t="s">
        <v>286</v>
      </c>
      <c r="G42" s="1">
        <v>34762</v>
      </c>
      <c r="H42" s="2">
        <v>19</v>
      </c>
      <c r="I42" s="4" t="s">
        <v>276</v>
      </c>
      <c r="J42" s="10">
        <f t="shared" si="0"/>
        <v>1824.8400000000001</v>
      </c>
      <c r="K42" s="12">
        <v>45621</v>
      </c>
      <c r="L42" s="7">
        <f t="shared" si="1"/>
        <v>47445.84</v>
      </c>
    </row>
    <row r="43" spans="1:12" ht="15.75" x14ac:dyDescent="0.25">
      <c r="A43" s="9">
        <v>2013</v>
      </c>
      <c r="B43" t="s">
        <v>32</v>
      </c>
      <c r="C43" t="s">
        <v>33</v>
      </c>
      <c r="D43" t="s">
        <v>260</v>
      </c>
      <c r="E43" t="s">
        <v>271</v>
      </c>
      <c r="F43" t="s">
        <v>286</v>
      </c>
      <c r="G43" s="1">
        <v>40412</v>
      </c>
      <c r="H43" s="2">
        <v>3.5205479452054793</v>
      </c>
      <c r="I43" s="4" t="s">
        <v>275</v>
      </c>
      <c r="J43" s="10">
        <f t="shared" si="0"/>
        <v>1645.48</v>
      </c>
      <c r="K43" s="12">
        <v>41137</v>
      </c>
      <c r="L43" s="7">
        <f t="shared" si="1"/>
        <v>42782.48</v>
      </c>
    </row>
    <row r="44" spans="1:12" ht="15.75" x14ac:dyDescent="0.25">
      <c r="A44" s="9">
        <v>2015</v>
      </c>
      <c r="B44" t="s">
        <v>36</v>
      </c>
      <c r="C44" t="s">
        <v>37</v>
      </c>
      <c r="D44" t="s">
        <v>263</v>
      </c>
      <c r="E44" t="s">
        <v>271</v>
      </c>
      <c r="F44" t="s">
        <v>292</v>
      </c>
      <c r="G44" s="1">
        <v>38545</v>
      </c>
      <c r="H44" s="2">
        <v>8.6356164383561644</v>
      </c>
      <c r="I44" s="4" t="s">
        <v>279</v>
      </c>
      <c r="J44" s="10">
        <f t="shared" si="0"/>
        <v>2540.64</v>
      </c>
      <c r="K44" s="12">
        <v>63516</v>
      </c>
      <c r="L44" s="7">
        <f t="shared" si="1"/>
        <v>66056.639999999999</v>
      </c>
    </row>
    <row r="45" spans="1:12" ht="15.75" x14ac:dyDescent="0.25">
      <c r="A45" s="9">
        <v>2021</v>
      </c>
      <c r="B45" t="s">
        <v>47</v>
      </c>
      <c r="C45" t="s">
        <v>48</v>
      </c>
      <c r="D45" t="s">
        <v>254</v>
      </c>
      <c r="E45" t="s">
        <v>271</v>
      </c>
      <c r="F45" t="s">
        <v>286</v>
      </c>
      <c r="G45" s="1">
        <v>34764</v>
      </c>
      <c r="H45" s="2">
        <v>18.994520547945207</v>
      </c>
      <c r="I45" s="4" t="s">
        <v>276</v>
      </c>
      <c r="J45" s="10">
        <f t="shared" si="0"/>
        <v>1835.88</v>
      </c>
      <c r="K45" s="12">
        <v>45897</v>
      </c>
      <c r="L45" s="7">
        <f t="shared" si="1"/>
        <v>47732.88</v>
      </c>
    </row>
    <row r="46" spans="1:12" ht="15.75" x14ac:dyDescent="0.25">
      <c r="A46" s="9">
        <v>2029</v>
      </c>
      <c r="B46" t="s">
        <v>63</v>
      </c>
      <c r="C46" t="s">
        <v>64</v>
      </c>
      <c r="D46" t="s">
        <v>268</v>
      </c>
      <c r="E46" t="s">
        <v>271</v>
      </c>
      <c r="F46" t="s">
        <v>292</v>
      </c>
      <c r="G46" s="1">
        <v>38391</v>
      </c>
      <c r="H46" s="2">
        <v>9.0575342465753419</v>
      </c>
      <c r="I46" s="4" t="s">
        <v>280</v>
      </c>
      <c r="J46" s="10">
        <f t="shared" si="0"/>
        <v>3116.6800000000003</v>
      </c>
      <c r="K46" s="12">
        <v>77917</v>
      </c>
      <c r="L46" s="7">
        <f t="shared" si="1"/>
        <v>81033.679999999993</v>
      </c>
    </row>
    <row r="47" spans="1:12" ht="15.75" x14ac:dyDescent="0.25">
      <c r="A47" s="9">
        <v>2037</v>
      </c>
      <c r="B47" t="s">
        <v>21</v>
      </c>
      <c r="C47" t="s">
        <v>79</v>
      </c>
      <c r="D47" t="s">
        <v>259</v>
      </c>
      <c r="E47" t="s">
        <v>271</v>
      </c>
      <c r="F47" t="s">
        <v>286</v>
      </c>
      <c r="G47" s="1">
        <v>41411</v>
      </c>
      <c r="H47" s="2">
        <v>0.78356164383561644</v>
      </c>
      <c r="I47" s="4" t="s">
        <v>275</v>
      </c>
      <c r="J47" s="10">
        <f t="shared" si="0"/>
        <v>1638.96</v>
      </c>
      <c r="K47" s="12">
        <v>40974</v>
      </c>
      <c r="L47" s="7">
        <f t="shared" si="1"/>
        <v>42612.959999999999</v>
      </c>
    </row>
    <row r="48" spans="1:12" ht="15.75" x14ac:dyDescent="0.25">
      <c r="A48" s="9">
        <v>2039</v>
      </c>
      <c r="B48" t="s">
        <v>82</v>
      </c>
      <c r="C48" t="s">
        <v>83</v>
      </c>
      <c r="D48" t="s">
        <v>255</v>
      </c>
      <c r="E48" t="s">
        <v>271</v>
      </c>
      <c r="F48" t="s">
        <v>297</v>
      </c>
      <c r="G48" s="1">
        <v>37785</v>
      </c>
      <c r="H48" s="2">
        <v>10.717808219178082</v>
      </c>
      <c r="I48" s="4" t="s">
        <v>279</v>
      </c>
      <c r="J48" s="10">
        <f t="shared" si="0"/>
        <v>2380.04</v>
      </c>
      <c r="K48" s="12">
        <v>59501</v>
      </c>
      <c r="L48" s="7">
        <f t="shared" si="1"/>
        <v>61881.04</v>
      </c>
    </row>
    <row r="49" spans="1:12" ht="15.75" x14ac:dyDescent="0.25">
      <c r="A49" s="9">
        <v>2047</v>
      </c>
      <c r="B49" t="s">
        <v>98</v>
      </c>
      <c r="C49" t="s">
        <v>99</v>
      </c>
      <c r="D49" t="s">
        <v>264</v>
      </c>
      <c r="E49" t="s">
        <v>271</v>
      </c>
      <c r="F49" t="s">
        <v>286</v>
      </c>
      <c r="G49" s="1">
        <v>36132</v>
      </c>
      <c r="H49" s="2">
        <v>15.246575342465754</v>
      </c>
      <c r="I49" s="4" t="s">
        <v>276</v>
      </c>
      <c r="J49" s="10">
        <f t="shared" si="0"/>
        <v>1717.24</v>
      </c>
      <c r="K49" s="12">
        <v>42931</v>
      </c>
      <c r="L49" s="7">
        <f t="shared" si="1"/>
        <v>44648.24</v>
      </c>
    </row>
    <row r="50" spans="1:12" ht="15.75" x14ac:dyDescent="0.25">
      <c r="A50" s="9">
        <v>2049</v>
      </c>
      <c r="B50" t="s">
        <v>102</v>
      </c>
      <c r="C50" t="s">
        <v>103</v>
      </c>
      <c r="D50" t="s">
        <v>265</v>
      </c>
      <c r="E50" t="s">
        <v>271</v>
      </c>
      <c r="F50" t="s">
        <v>297</v>
      </c>
      <c r="G50" s="1">
        <v>40801</v>
      </c>
      <c r="H50" s="2">
        <v>2.4547945205479453</v>
      </c>
      <c r="I50" s="4" t="s">
        <v>279</v>
      </c>
      <c r="J50" s="10">
        <f t="shared" si="0"/>
        <v>2385.64</v>
      </c>
      <c r="K50" s="12">
        <v>59641</v>
      </c>
      <c r="L50" s="7">
        <f t="shared" si="1"/>
        <v>62026.64</v>
      </c>
    </row>
    <row r="51" spans="1:12" ht="15.75" x14ac:dyDescent="0.25">
      <c r="A51" s="9">
        <v>2055</v>
      </c>
      <c r="B51" t="s">
        <v>113</v>
      </c>
      <c r="C51" t="s">
        <v>114</v>
      </c>
      <c r="D51" t="s">
        <v>257</v>
      </c>
      <c r="E51" t="s">
        <v>271</v>
      </c>
      <c r="F51" t="s">
        <v>286</v>
      </c>
      <c r="G51" s="1">
        <v>36812</v>
      </c>
      <c r="H51" s="2">
        <v>13.383561643835616</v>
      </c>
      <c r="I51" s="4" t="s">
        <v>276</v>
      </c>
      <c r="J51" s="10">
        <f t="shared" si="0"/>
        <v>1806.52</v>
      </c>
      <c r="K51" s="12">
        <v>45163</v>
      </c>
      <c r="L51" s="7">
        <f t="shared" si="1"/>
        <v>46969.52</v>
      </c>
    </row>
    <row r="52" spans="1:12" ht="15.75" x14ac:dyDescent="0.25">
      <c r="A52" s="9">
        <v>2063</v>
      </c>
      <c r="B52" t="s">
        <v>129</v>
      </c>
      <c r="C52" t="s">
        <v>130</v>
      </c>
      <c r="D52" t="s">
        <v>256</v>
      </c>
      <c r="E52" t="s">
        <v>271</v>
      </c>
      <c r="F52" t="s">
        <v>292</v>
      </c>
      <c r="G52" s="1">
        <v>36572</v>
      </c>
      <c r="H52" s="2">
        <v>14.04109589041096</v>
      </c>
      <c r="I52" s="4" t="s">
        <v>280</v>
      </c>
      <c r="J52" s="10">
        <f t="shared" si="0"/>
        <v>2727.92</v>
      </c>
      <c r="K52" s="12">
        <v>68198</v>
      </c>
      <c r="L52" s="7">
        <f t="shared" si="1"/>
        <v>70925.919999999998</v>
      </c>
    </row>
    <row r="53" spans="1:12" ht="15.75" x14ac:dyDescent="0.25">
      <c r="A53" s="9">
        <v>2065</v>
      </c>
      <c r="B53" t="s">
        <v>133</v>
      </c>
      <c r="C53" t="s">
        <v>134</v>
      </c>
      <c r="D53" t="s">
        <v>258</v>
      </c>
      <c r="E53" t="s">
        <v>271</v>
      </c>
      <c r="F53" t="s">
        <v>286</v>
      </c>
      <c r="G53" s="1">
        <v>40431</v>
      </c>
      <c r="H53" s="2">
        <v>3.4684931506849317</v>
      </c>
      <c r="I53" s="4" t="s">
        <v>275</v>
      </c>
      <c r="J53" s="10">
        <f t="shared" si="0"/>
        <v>1908.28</v>
      </c>
      <c r="K53" s="12">
        <v>47707</v>
      </c>
      <c r="L53" s="7">
        <f t="shared" si="1"/>
        <v>49615.28</v>
      </c>
    </row>
    <row r="54" spans="1:12" ht="15.75" x14ac:dyDescent="0.25">
      <c r="A54" s="9">
        <v>2073</v>
      </c>
      <c r="B54" t="s">
        <v>149</v>
      </c>
      <c r="C54" t="s">
        <v>150</v>
      </c>
      <c r="D54" t="s">
        <v>263</v>
      </c>
      <c r="E54" t="s">
        <v>271</v>
      </c>
      <c r="F54" t="s">
        <v>286</v>
      </c>
      <c r="G54" s="1">
        <v>41034</v>
      </c>
      <c r="H54" s="2">
        <v>1.8164383561643835</v>
      </c>
      <c r="I54" s="4" t="s">
        <v>276</v>
      </c>
      <c r="J54" s="10">
        <f t="shared" si="0"/>
        <v>1743.8</v>
      </c>
      <c r="K54" s="12">
        <v>43595</v>
      </c>
      <c r="L54" s="7">
        <f t="shared" si="1"/>
        <v>45338.8</v>
      </c>
    </row>
    <row r="55" spans="1:12" ht="15.75" x14ac:dyDescent="0.25">
      <c r="A55" s="9">
        <v>2081</v>
      </c>
      <c r="B55" t="s">
        <v>165</v>
      </c>
      <c r="C55" t="s">
        <v>166</v>
      </c>
      <c r="D55" t="s">
        <v>264</v>
      </c>
      <c r="E55" t="s">
        <v>271</v>
      </c>
      <c r="F55" t="s">
        <v>297</v>
      </c>
      <c r="G55" s="1">
        <v>40911</v>
      </c>
      <c r="H55" s="2">
        <v>2.1534246575342464</v>
      </c>
      <c r="I55" s="4" t="s">
        <v>278</v>
      </c>
      <c r="J55" s="10">
        <f t="shared" si="0"/>
        <v>2269.88</v>
      </c>
      <c r="K55" s="12">
        <v>56747</v>
      </c>
      <c r="L55" s="7">
        <f t="shared" si="1"/>
        <v>59016.88</v>
      </c>
    </row>
    <row r="56" spans="1:12" ht="15.75" x14ac:dyDescent="0.25">
      <c r="A56" s="9">
        <v>2083</v>
      </c>
      <c r="B56" t="s">
        <v>169</v>
      </c>
      <c r="C56" t="s">
        <v>170</v>
      </c>
      <c r="D56" t="s">
        <v>258</v>
      </c>
      <c r="E56" t="s">
        <v>271</v>
      </c>
      <c r="F56" t="s">
        <v>292</v>
      </c>
      <c r="G56" s="1">
        <v>40857</v>
      </c>
      <c r="H56" s="2">
        <v>2.3013698630136985</v>
      </c>
      <c r="I56" s="4" t="s">
        <v>280</v>
      </c>
      <c r="J56" s="10">
        <f t="shared" si="0"/>
        <v>3594.6800000000003</v>
      </c>
      <c r="K56" s="12">
        <v>89867</v>
      </c>
      <c r="L56" s="7">
        <f t="shared" si="1"/>
        <v>93461.68</v>
      </c>
    </row>
    <row r="57" spans="1:12" ht="15.75" x14ac:dyDescent="0.25">
      <c r="A57" s="9">
        <v>2089</v>
      </c>
      <c r="B57" t="s">
        <v>181</v>
      </c>
      <c r="C57" t="s">
        <v>182</v>
      </c>
      <c r="D57" t="s">
        <v>253</v>
      </c>
      <c r="E57" t="s">
        <v>271</v>
      </c>
      <c r="F57" t="s">
        <v>292</v>
      </c>
      <c r="G57" s="1">
        <v>38530</v>
      </c>
      <c r="H57" s="2">
        <v>8.6767123287671239</v>
      </c>
      <c r="I57" s="4" t="s">
        <v>277</v>
      </c>
      <c r="J57" s="10">
        <f t="shared" si="0"/>
        <v>3681.84</v>
      </c>
      <c r="K57" s="12">
        <v>92046</v>
      </c>
      <c r="L57" s="7">
        <f t="shared" si="1"/>
        <v>95727.84</v>
      </c>
    </row>
    <row r="58" spans="1:12" ht="15.75" x14ac:dyDescent="0.25">
      <c r="A58" s="9">
        <v>2097</v>
      </c>
      <c r="B58" t="s">
        <v>197</v>
      </c>
      <c r="C58" t="s">
        <v>198</v>
      </c>
      <c r="D58" t="s">
        <v>255</v>
      </c>
      <c r="E58" t="s">
        <v>271</v>
      </c>
      <c r="F58" t="s">
        <v>286</v>
      </c>
      <c r="G58" s="1">
        <v>35454</v>
      </c>
      <c r="H58" s="2">
        <v>17.104109589041094</v>
      </c>
      <c r="I58" s="4" t="s">
        <v>275</v>
      </c>
      <c r="J58" s="10">
        <f t="shared" si="0"/>
        <v>1575.16</v>
      </c>
      <c r="K58" s="12">
        <v>39379</v>
      </c>
      <c r="L58" s="7">
        <f t="shared" si="1"/>
        <v>40954.160000000003</v>
      </c>
    </row>
    <row r="59" spans="1:12" ht="15.75" x14ac:dyDescent="0.25">
      <c r="A59" s="9">
        <v>2099</v>
      </c>
      <c r="B59" t="s">
        <v>201</v>
      </c>
      <c r="C59" t="s">
        <v>202</v>
      </c>
      <c r="D59" t="s">
        <v>262</v>
      </c>
      <c r="E59" t="s">
        <v>271</v>
      </c>
      <c r="F59" t="s">
        <v>297</v>
      </c>
      <c r="G59" s="1">
        <v>38407</v>
      </c>
      <c r="H59" s="2">
        <v>9.0136986301369859</v>
      </c>
      <c r="I59" s="4" t="s">
        <v>279</v>
      </c>
      <c r="J59" s="10">
        <f t="shared" si="0"/>
        <v>2188.3200000000002</v>
      </c>
      <c r="K59" s="12">
        <v>54708</v>
      </c>
      <c r="L59" s="7">
        <f t="shared" si="1"/>
        <v>56896.32</v>
      </c>
    </row>
    <row r="60" spans="1:12" ht="15.75" x14ac:dyDescent="0.25">
      <c r="A60" s="9">
        <v>2105</v>
      </c>
      <c r="B60" t="s">
        <v>213</v>
      </c>
      <c r="C60" t="s">
        <v>214</v>
      </c>
      <c r="D60" t="s">
        <v>264</v>
      </c>
      <c r="E60" t="s">
        <v>271</v>
      </c>
      <c r="F60" t="s">
        <v>292</v>
      </c>
      <c r="G60" s="1">
        <v>36246</v>
      </c>
      <c r="H60" s="2">
        <v>14.934246575342465</v>
      </c>
      <c r="I60" s="4" t="s">
        <v>279</v>
      </c>
      <c r="J60" s="10">
        <f t="shared" si="0"/>
        <v>2474.52</v>
      </c>
      <c r="K60" s="12">
        <v>61863</v>
      </c>
      <c r="L60" s="7">
        <f t="shared" si="1"/>
        <v>64337.52</v>
      </c>
    </row>
    <row r="61" spans="1:12" ht="15.75" x14ac:dyDescent="0.25">
      <c r="A61" s="9">
        <v>2107</v>
      </c>
      <c r="B61" t="s">
        <v>217</v>
      </c>
      <c r="C61" t="s">
        <v>218</v>
      </c>
      <c r="D61" t="s">
        <v>265</v>
      </c>
      <c r="E61" t="s">
        <v>271</v>
      </c>
      <c r="F61" t="s">
        <v>292</v>
      </c>
      <c r="G61" s="1">
        <v>39363</v>
      </c>
      <c r="H61" s="2">
        <v>6.3945205479452056</v>
      </c>
      <c r="I61" s="4" t="s">
        <v>277</v>
      </c>
      <c r="J61" s="10">
        <f t="shared" si="0"/>
        <v>2863.36</v>
      </c>
      <c r="K61" s="12">
        <v>71584</v>
      </c>
      <c r="L61" s="7">
        <f t="shared" si="1"/>
        <v>74447.360000000001</v>
      </c>
    </row>
    <row r="62" spans="1:12" ht="15.75" x14ac:dyDescent="0.25">
      <c r="A62" s="9">
        <v>2115</v>
      </c>
      <c r="B62" t="s">
        <v>233</v>
      </c>
      <c r="C62" t="s">
        <v>234</v>
      </c>
      <c r="D62" t="s">
        <v>267</v>
      </c>
      <c r="E62" t="s">
        <v>271</v>
      </c>
      <c r="F62" t="s">
        <v>286</v>
      </c>
      <c r="G62" s="1">
        <v>36652</v>
      </c>
      <c r="H62" s="2">
        <v>13.821917808219178</v>
      </c>
      <c r="I62" s="4" t="s">
        <v>276</v>
      </c>
      <c r="J62" s="10">
        <f t="shared" si="0"/>
        <v>1901.8</v>
      </c>
      <c r="K62" s="12">
        <v>47545</v>
      </c>
      <c r="L62" s="7">
        <f t="shared" si="1"/>
        <v>49446.8</v>
      </c>
    </row>
    <row r="63" spans="1:12" ht="15.75" x14ac:dyDescent="0.25">
      <c r="A63" s="9">
        <v>2117</v>
      </c>
      <c r="B63" t="s">
        <v>237</v>
      </c>
      <c r="C63" t="s">
        <v>238</v>
      </c>
      <c r="D63" t="s">
        <v>252</v>
      </c>
      <c r="E63" t="s">
        <v>271</v>
      </c>
      <c r="F63" t="s">
        <v>292</v>
      </c>
      <c r="G63" s="1">
        <v>37915</v>
      </c>
      <c r="H63" s="2">
        <v>10.361643835616439</v>
      </c>
      <c r="I63" s="4" t="s">
        <v>277</v>
      </c>
      <c r="J63" s="10">
        <f t="shared" si="0"/>
        <v>3168.92</v>
      </c>
      <c r="K63" s="12">
        <v>79223</v>
      </c>
      <c r="L63" s="7">
        <f t="shared" si="1"/>
        <v>82391.92</v>
      </c>
    </row>
    <row r="64" spans="1:12" ht="15.75" x14ac:dyDescent="0.25">
      <c r="A64" s="9">
        <v>2123</v>
      </c>
      <c r="B64" t="s">
        <v>248</v>
      </c>
      <c r="C64" t="s">
        <v>249</v>
      </c>
      <c r="D64" t="s">
        <v>254</v>
      </c>
      <c r="E64" t="s">
        <v>271</v>
      </c>
      <c r="F64" t="s">
        <v>286</v>
      </c>
      <c r="G64" s="1">
        <v>37430</v>
      </c>
      <c r="H64" s="2">
        <v>11.69041095890411</v>
      </c>
      <c r="I64" s="4" t="s">
        <v>275</v>
      </c>
      <c r="J64" s="10">
        <f t="shared" si="0"/>
        <v>1841.76</v>
      </c>
      <c r="K64" s="12">
        <v>46044</v>
      </c>
      <c r="L64" s="7">
        <f t="shared" si="1"/>
        <v>47885.760000000002</v>
      </c>
    </row>
    <row r="65" spans="1:12" ht="15.75" x14ac:dyDescent="0.25">
      <c r="A65" s="9">
        <v>2009</v>
      </c>
      <c r="B65" t="s">
        <v>24</v>
      </c>
      <c r="C65" t="s">
        <v>25</v>
      </c>
      <c r="D65" t="s">
        <v>260</v>
      </c>
      <c r="E65" t="s">
        <v>274</v>
      </c>
      <c r="F65" t="s">
        <v>289</v>
      </c>
      <c r="G65" s="1">
        <v>35473</v>
      </c>
      <c r="H65" s="2">
        <v>17.052054794520547</v>
      </c>
      <c r="I65" s="4" t="s">
        <v>276</v>
      </c>
      <c r="J65" s="10">
        <f t="shared" si="0"/>
        <v>2040.32</v>
      </c>
      <c r="K65" s="12">
        <v>51008</v>
      </c>
      <c r="L65" s="7">
        <f t="shared" si="1"/>
        <v>53048.32</v>
      </c>
    </row>
    <row r="66" spans="1:12" ht="15.75" x14ac:dyDescent="0.25">
      <c r="A66" s="9">
        <v>2019</v>
      </c>
      <c r="B66" t="s">
        <v>43</v>
      </c>
      <c r="C66" t="s">
        <v>44</v>
      </c>
      <c r="D66" t="s">
        <v>254</v>
      </c>
      <c r="E66" t="s">
        <v>274</v>
      </c>
      <c r="F66" t="s">
        <v>294</v>
      </c>
      <c r="G66" s="1">
        <v>40468</v>
      </c>
      <c r="H66" s="2">
        <v>3.3671232876712329</v>
      </c>
      <c r="I66" s="4" t="s">
        <v>275</v>
      </c>
      <c r="J66" s="10">
        <f t="shared" si="0"/>
        <v>1600.32</v>
      </c>
      <c r="K66" s="12">
        <v>40008</v>
      </c>
      <c r="L66" s="7">
        <f t="shared" si="1"/>
        <v>41608.32</v>
      </c>
    </row>
    <row r="67" spans="1:12" ht="15.75" x14ac:dyDescent="0.25">
      <c r="A67" s="9">
        <v>2025</v>
      </c>
      <c r="B67" t="s">
        <v>55</v>
      </c>
      <c r="C67" t="s">
        <v>56</v>
      </c>
      <c r="D67" t="s">
        <v>258</v>
      </c>
      <c r="E67" t="s">
        <v>274</v>
      </c>
      <c r="F67" t="s">
        <v>296</v>
      </c>
      <c r="G67" s="1">
        <v>35026</v>
      </c>
      <c r="H67" s="2">
        <v>18.276712328767122</v>
      </c>
      <c r="I67" s="4" t="s">
        <v>279</v>
      </c>
      <c r="J67" s="10">
        <f t="shared" ref="J67:J125" si="2">K67*0.04</f>
        <v>2574.04</v>
      </c>
      <c r="K67" s="12">
        <v>64351</v>
      </c>
      <c r="L67" s="7">
        <f t="shared" ref="L67:L125" si="3">SUM(J67:K67)</f>
        <v>66925.039999999994</v>
      </c>
    </row>
    <row r="68" spans="1:12" ht="15.75" x14ac:dyDescent="0.25">
      <c r="A68" s="9">
        <v>2043</v>
      </c>
      <c r="B68" t="s">
        <v>90</v>
      </c>
      <c r="C68" t="s">
        <v>91</v>
      </c>
      <c r="D68" t="s">
        <v>253</v>
      </c>
      <c r="E68" t="s">
        <v>274</v>
      </c>
      <c r="F68" t="s">
        <v>294</v>
      </c>
      <c r="G68" s="1">
        <v>41545</v>
      </c>
      <c r="H68" s="2">
        <v>0.41643835616438357</v>
      </c>
      <c r="I68" s="4" t="s">
        <v>275</v>
      </c>
      <c r="J68" s="10">
        <f t="shared" si="2"/>
        <v>1888.3600000000001</v>
      </c>
      <c r="K68" s="12">
        <v>47209</v>
      </c>
      <c r="L68" s="7">
        <f t="shared" si="3"/>
        <v>49097.36</v>
      </c>
    </row>
    <row r="69" spans="1:12" ht="15.75" x14ac:dyDescent="0.25">
      <c r="A69" s="9">
        <v>2053</v>
      </c>
      <c r="B69" t="s">
        <v>109</v>
      </c>
      <c r="C69" t="s">
        <v>110</v>
      </c>
      <c r="D69" t="s">
        <v>259</v>
      </c>
      <c r="E69" t="s">
        <v>274</v>
      </c>
      <c r="F69" t="s">
        <v>294</v>
      </c>
      <c r="G69" s="1">
        <v>35864</v>
      </c>
      <c r="H69" s="2">
        <v>15.980821917808219</v>
      </c>
      <c r="I69" s="4" t="s">
        <v>279</v>
      </c>
      <c r="J69" s="10">
        <f t="shared" si="2"/>
        <v>2301.2000000000003</v>
      </c>
      <c r="K69" s="12">
        <v>57530</v>
      </c>
      <c r="L69" s="7">
        <f t="shared" si="3"/>
        <v>59831.199999999997</v>
      </c>
    </row>
    <row r="70" spans="1:12" ht="15.75" x14ac:dyDescent="0.25">
      <c r="A70" s="9">
        <v>2059</v>
      </c>
      <c r="B70" t="s">
        <v>121</v>
      </c>
      <c r="C70" t="s">
        <v>122</v>
      </c>
      <c r="D70" t="s">
        <v>252</v>
      </c>
      <c r="E70" t="s">
        <v>274</v>
      </c>
      <c r="F70" t="s">
        <v>294</v>
      </c>
      <c r="G70" s="1">
        <v>38153</v>
      </c>
      <c r="H70" s="2">
        <v>9.7095890410958905</v>
      </c>
      <c r="I70" s="4" t="s">
        <v>275</v>
      </c>
      <c r="J70" s="10">
        <f t="shared" si="2"/>
        <v>1613.88</v>
      </c>
      <c r="K70" s="12">
        <v>40347</v>
      </c>
      <c r="L70" s="7">
        <f t="shared" si="3"/>
        <v>41960.88</v>
      </c>
    </row>
    <row r="71" spans="1:12" ht="15.75" x14ac:dyDescent="0.25">
      <c r="A71" s="9">
        <v>2077</v>
      </c>
      <c r="B71" t="s">
        <v>157</v>
      </c>
      <c r="C71" t="s">
        <v>158</v>
      </c>
      <c r="D71" t="s">
        <v>254</v>
      </c>
      <c r="E71" t="s">
        <v>274</v>
      </c>
      <c r="F71" t="s">
        <v>294</v>
      </c>
      <c r="G71" s="1">
        <v>41254</v>
      </c>
      <c r="H71" s="2">
        <v>1.2136986301369863</v>
      </c>
      <c r="I71" s="4" t="s">
        <v>275</v>
      </c>
      <c r="J71" s="10">
        <f t="shared" si="2"/>
        <v>1756.68</v>
      </c>
      <c r="K71" s="12">
        <v>43917</v>
      </c>
      <c r="L71" s="7">
        <f t="shared" si="3"/>
        <v>45673.68</v>
      </c>
    </row>
    <row r="72" spans="1:12" ht="15.75" x14ac:dyDescent="0.25">
      <c r="A72" s="9">
        <v>2087</v>
      </c>
      <c r="B72" t="s">
        <v>177</v>
      </c>
      <c r="C72" t="s">
        <v>178</v>
      </c>
      <c r="D72" t="s">
        <v>268</v>
      </c>
      <c r="E72" t="s">
        <v>274</v>
      </c>
      <c r="F72" t="s">
        <v>294</v>
      </c>
      <c r="G72" s="1">
        <v>38139</v>
      </c>
      <c r="H72" s="2">
        <v>9.7479452054794518</v>
      </c>
      <c r="I72" s="4" t="s">
        <v>280</v>
      </c>
      <c r="J72" s="10">
        <f t="shared" si="2"/>
        <v>2655.8</v>
      </c>
      <c r="K72" s="12">
        <v>66395</v>
      </c>
      <c r="L72" s="7">
        <f t="shared" si="3"/>
        <v>69050.8</v>
      </c>
    </row>
    <row r="73" spans="1:12" ht="15.75" x14ac:dyDescent="0.25">
      <c r="A73" s="9">
        <v>2093</v>
      </c>
      <c r="B73" t="s">
        <v>189</v>
      </c>
      <c r="C73" t="s">
        <v>190</v>
      </c>
      <c r="D73" t="s">
        <v>257</v>
      </c>
      <c r="E73" t="s">
        <v>274</v>
      </c>
      <c r="F73" t="s">
        <v>294</v>
      </c>
      <c r="G73" s="1">
        <v>36030</v>
      </c>
      <c r="H73" s="2">
        <v>15.526027397260274</v>
      </c>
      <c r="I73" s="4" t="s">
        <v>279</v>
      </c>
      <c r="J73" s="10">
        <f t="shared" si="2"/>
        <v>2149.7200000000003</v>
      </c>
      <c r="K73" s="12">
        <v>53743</v>
      </c>
      <c r="L73" s="7">
        <f t="shared" si="3"/>
        <v>55892.72</v>
      </c>
    </row>
    <row r="74" spans="1:12" ht="15.75" x14ac:dyDescent="0.25">
      <c r="A74" s="9">
        <v>2111</v>
      </c>
      <c r="B74" t="s">
        <v>225</v>
      </c>
      <c r="C74" t="s">
        <v>226</v>
      </c>
      <c r="D74" t="s">
        <v>259</v>
      </c>
      <c r="E74" t="s">
        <v>274</v>
      </c>
      <c r="F74" t="s">
        <v>294</v>
      </c>
      <c r="G74" s="1">
        <v>35458</v>
      </c>
      <c r="H74" s="2">
        <v>17.093150684931508</v>
      </c>
      <c r="I74" s="4" t="s">
        <v>276</v>
      </c>
      <c r="J74" s="10">
        <f t="shared" si="2"/>
        <v>1650.56</v>
      </c>
      <c r="K74" s="12">
        <v>41264</v>
      </c>
      <c r="L74" s="7">
        <f t="shared" si="3"/>
        <v>42914.559999999998</v>
      </c>
    </row>
    <row r="75" spans="1:12" ht="15.75" x14ac:dyDescent="0.25">
      <c r="A75" s="9">
        <v>2121</v>
      </c>
      <c r="B75" t="s">
        <v>244</v>
      </c>
      <c r="C75" t="s">
        <v>245</v>
      </c>
      <c r="D75" t="s">
        <v>264</v>
      </c>
      <c r="E75" t="s">
        <v>274</v>
      </c>
      <c r="F75" t="s">
        <v>294</v>
      </c>
      <c r="G75" s="1">
        <v>39281</v>
      </c>
      <c r="H75" s="2">
        <v>6.6191780821917812</v>
      </c>
      <c r="I75" s="4" t="s">
        <v>276</v>
      </c>
      <c r="J75" s="10">
        <f t="shared" si="2"/>
        <v>1849.24</v>
      </c>
      <c r="K75" s="12">
        <v>46231</v>
      </c>
      <c r="L75" s="7">
        <f t="shared" si="3"/>
        <v>48080.24</v>
      </c>
    </row>
    <row r="76" spans="1:12" ht="15.75" x14ac:dyDescent="0.25">
      <c r="A76" s="9">
        <v>2008</v>
      </c>
      <c r="B76" t="s">
        <v>22</v>
      </c>
      <c r="C76" t="s">
        <v>23</v>
      </c>
      <c r="D76" t="s">
        <v>259</v>
      </c>
      <c r="E76" t="s">
        <v>273</v>
      </c>
      <c r="F76" t="s">
        <v>288</v>
      </c>
      <c r="G76" s="1">
        <v>38418</v>
      </c>
      <c r="H76" s="2">
        <v>8.9835616438356158</v>
      </c>
      <c r="I76" s="4" t="s">
        <v>280</v>
      </c>
      <c r="J76" s="10">
        <f t="shared" si="2"/>
        <v>3042.92</v>
      </c>
      <c r="K76" s="12">
        <v>76073</v>
      </c>
      <c r="L76" s="7">
        <f t="shared" si="3"/>
        <v>79115.92</v>
      </c>
    </row>
    <row r="77" spans="1:12" ht="15.75" x14ac:dyDescent="0.25">
      <c r="A77" s="9">
        <v>2018</v>
      </c>
      <c r="B77" t="s">
        <v>41</v>
      </c>
      <c r="C77" t="s">
        <v>42</v>
      </c>
      <c r="D77" t="s">
        <v>264</v>
      </c>
      <c r="E77" t="s">
        <v>273</v>
      </c>
      <c r="F77" t="s">
        <v>301</v>
      </c>
      <c r="G77" s="1">
        <v>41025</v>
      </c>
      <c r="H77" s="2">
        <v>1.8410958904109589</v>
      </c>
      <c r="I77" s="4" t="s">
        <v>277</v>
      </c>
      <c r="J77" s="10">
        <f t="shared" si="2"/>
        <v>3271.96</v>
      </c>
      <c r="K77" s="12">
        <v>81799</v>
      </c>
      <c r="L77" s="7">
        <f t="shared" si="3"/>
        <v>85070.96</v>
      </c>
    </row>
    <row r="78" spans="1:12" ht="15.75" x14ac:dyDescent="0.25">
      <c r="A78" s="9">
        <v>2024</v>
      </c>
      <c r="B78" t="s">
        <v>53</v>
      </c>
      <c r="C78" t="s">
        <v>54</v>
      </c>
      <c r="D78" t="s">
        <v>259</v>
      </c>
      <c r="E78" t="s">
        <v>273</v>
      </c>
      <c r="F78" t="s">
        <v>298</v>
      </c>
      <c r="G78" s="1">
        <v>37124</v>
      </c>
      <c r="H78" s="2">
        <v>12.528767123287672</v>
      </c>
      <c r="I78" s="4" t="s">
        <v>278</v>
      </c>
      <c r="J78" s="10">
        <f t="shared" si="2"/>
        <v>1964.04</v>
      </c>
      <c r="K78" s="12">
        <v>49101</v>
      </c>
      <c r="L78" s="7">
        <f t="shared" si="3"/>
        <v>51065.04</v>
      </c>
    </row>
    <row r="79" spans="1:12" ht="15.75" x14ac:dyDescent="0.25">
      <c r="A79" s="9">
        <v>2034</v>
      </c>
      <c r="B79" t="s">
        <v>73</v>
      </c>
      <c r="C79" t="s">
        <v>74</v>
      </c>
      <c r="D79" t="s">
        <v>256</v>
      </c>
      <c r="E79" t="s">
        <v>273</v>
      </c>
      <c r="F79" t="s">
        <v>298</v>
      </c>
      <c r="G79" s="1">
        <v>36428</v>
      </c>
      <c r="H79" s="2">
        <v>14.435616438356165</v>
      </c>
      <c r="I79" s="4" t="s">
        <v>276</v>
      </c>
      <c r="J79" s="10">
        <f t="shared" si="2"/>
        <v>1725.56</v>
      </c>
      <c r="K79" s="12">
        <v>43139</v>
      </c>
      <c r="L79" s="7">
        <f t="shared" si="3"/>
        <v>44864.56</v>
      </c>
    </row>
    <row r="80" spans="1:12" ht="15.75" x14ac:dyDescent="0.25">
      <c r="A80" s="9">
        <v>2042</v>
      </c>
      <c r="B80" t="s">
        <v>88</v>
      </c>
      <c r="C80" t="s">
        <v>89</v>
      </c>
      <c r="D80" t="s">
        <v>260</v>
      </c>
      <c r="E80" t="s">
        <v>273</v>
      </c>
      <c r="F80" t="s">
        <v>288</v>
      </c>
      <c r="G80" s="1">
        <v>35150</v>
      </c>
      <c r="H80" s="2">
        <v>17.936986301369863</v>
      </c>
      <c r="I80" s="4" t="s">
        <v>277</v>
      </c>
      <c r="J80" s="10">
        <f t="shared" si="2"/>
        <v>3084.56</v>
      </c>
      <c r="K80" s="12">
        <v>77114</v>
      </c>
      <c r="L80" s="7">
        <f t="shared" si="3"/>
        <v>80198.559999999998</v>
      </c>
    </row>
    <row r="81" spans="1:12" ht="15.75" x14ac:dyDescent="0.25">
      <c r="A81" s="9">
        <v>2052</v>
      </c>
      <c r="B81" t="s">
        <v>107</v>
      </c>
      <c r="C81" t="s">
        <v>108</v>
      </c>
      <c r="D81" t="s">
        <v>264</v>
      </c>
      <c r="E81" t="s">
        <v>273</v>
      </c>
      <c r="F81" t="s">
        <v>288</v>
      </c>
      <c r="G81" s="1">
        <v>37417</v>
      </c>
      <c r="H81" s="2">
        <v>11.726027397260275</v>
      </c>
      <c r="I81" s="4" t="s">
        <v>277</v>
      </c>
      <c r="J81" s="10">
        <f t="shared" si="2"/>
        <v>3212.56</v>
      </c>
      <c r="K81" s="12">
        <v>80314</v>
      </c>
      <c r="L81" s="7">
        <f t="shared" si="3"/>
        <v>83526.559999999998</v>
      </c>
    </row>
    <row r="82" spans="1:12" ht="15.75" x14ac:dyDescent="0.25">
      <c r="A82" s="9">
        <v>2058</v>
      </c>
      <c r="B82" t="s">
        <v>119</v>
      </c>
      <c r="C82" t="s">
        <v>120</v>
      </c>
      <c r="D82" t="s">
        <v>268</v>
      </c>
      <c r="E82" t="s">
        <v>273</v>
      </c>
      <c r="F82" t="s">
        <v>298</v>
      </c>
      <c r="G82" s="1">
        <v>37367</v>
      </c>
      <c r="H82" s="2">
        <v>11.863013698630137</v>
      </c>
      <c r="I82" s="4" t="s">
        <v>275</v>
      </c>
      <c r="J82" s="10">
        <f t="shared" si="2"/>
        <v>1528.92</v>
      </c>
      <c r="K82" s="12">
        <v>38223</v>
      </c>
      <c r="L82" s="7">
        <f t="shared" si="3"/>
        <v>39751.919999999998</v>
      </c>
    </row>
    <row r="83" spans="1:12" ht="15.75" x14ac:dyDescent="0.25">
      <c r="A83" s="9">
        <v>2068</v>
      </c>
      <c r="B83" t="s">
        <v>139</v>
      </c>
      <c r="C83" t="s">
        <v>140</v>
      </c>
      <c r="D83" t="s">
        <v>255</v>
      </c>
      <c r="E83" t="s">
        <v>273</v>
      </c>
      <c r="F83" t="s">
        <v>298</v>
      </c>
      <c r="G83" s="1">
        <v>39616</v>
      </c>
      <c r="H83" s="2">
        <v>5.7013698630136984</v>
      </c>
      <c r="I83" s="4" t="s">
        <v>276</v>
      </c>
      <c r="J83" s="10">
        <f t="shared" si="2"/>
        <v>2066.44</v>
      </c>
      <c r="K83" s="12">
        <v>51661</v>
      </c>
      <c r="L83" s="7">
        <f t="shared" si="3"/>
        <v>53727.44</v>
      </c>
    </row>
    <row r="84" spans="1:12" ht="15.75" x14ac:dyDescent="0.25">
      <c r="A84" s="9">
        <v>2076</v>
      </c>
      <c r="B84" t="s">
        <v>155</v>
      </c>
      <c r="C84" t="s">
        <v>156</v>
      </c>
      <c r="D84" t="s">
        <v>264</v>
      </c>
      <c r="E84" t="s">
        <v>273</v>
      </c>
      <c r="F84" t="s">
        <v>298</v>
      </c>
      <c r="G84" s="1">
        <v>41360</v>
      </c>
      <c r="H84" s="2">
        <v>0.92328767123287669</v>
      </c>
      <c r="I84" s="4" t="s">
        <v>275</v>
      </c>
      <c r="J84" s="10">
        <f t="shared" si="2"/>
        <v>1869.6000000000001</v>
      </c>
      <c r="K84" s="12">
        <v>46740</v>
      </c>
      <c r="L84" s="7">
        <f t="shared" si="3"/>
        <v>48609.599999999999</v>
      </c>
    </row>
    <row r="85" spans="1:12" ht="15.75" x14ac:dyDescent="0.25">
      <c r="A85" s="9">
        <v>2086</v>
      </c>
      <c r="B85" t="s">
        <v>175</v>
      </c>
      <c r="C85" t="s">
        <v>176</v>
      </c>
      <c r="D85" t="s">
        <v>267</v>
      </c>
      <c r="E85" t="s">
        <v>273</v>
      </c>
      <c r="F85" t="s">
        <v>298</v>
      </c>
      <c r="G85" s="1">
        <v>39765</v>
      </c>
      <c r="H85" s="2">
        <v>5.2931506849315069</v>
      </c>
      <c r="I85" s="4" t="s">
        <v>279</v>
      </c>
      <c r="J85" s="10">
        <f t="shared" si="2"/>
        <v>2153.48</v>
      </c>
      <c r="K85" s="12">
        <v>53837</v>
      </c>
      <c r="L85" s="7">
        <f t="shared" si="3"/>
        <v>55990.48</v>
      </c>
    </row>
    <row r="86" spans="1:12" ht="15.75" x14ac:dyDescent="0.25">
      <c r="A86" s="9">
        <v>2092</v>
      </c>
      <c r="B86" t="s">
        <v>187</v>
      </c>
      <c r="C86" t="s">
        <v>188</v>
      </c>
      <c r="D86" t="s">
        <v>256</v>
      </c>
      <c r="E86" t="s">
        <v>273</v>
      </c>
      <c r="F86" t="s">
        <v>298</v>
      </c>
      <c r="G86" s="1">
        <v>36101</v>
      </c>
      <c r="H86" s="2">
        <v>15.331506849315069</v>
      </c>
      <c r="I86" s="4" t="s">
        <v>275</v>
      </c>
      <c r="J86" s="10">
        <f t="shared" si="2"/>
        <v>1686.28</v>
      </c>
      <c r="K86" s="12">
        <v>42157</v>
      </c>
      <c r="L86" s="7">
        <f t="shared" si="3"/>
        <v>43843.28</v>
      </c>
    </row>
    <row r="87" spans="1:12" ht="15.75" x14ac:dyDescent="0.25">
      <c r="A87" s="9">
        <v>2102</v>
      </c>
      <c r="B87" t="s">
        <v>207</v>
      </c>
      <c r="C87" t="s">
        <v>208</v>
      </c>
      <c r="D87" t="s">
        <v>263</v>
      </c>
      <c r="E87" t="s">
        <v>273</v>
      </c>
      <c r="F87" t="s">
        <v>288</v>
      </c>
      <c r="G87" s="1">
        <v>36294</v>
      </c>
      <c r="H87" s="2">
        <v>14.802739726027397</v>
      </c>
      <c r="I87" s="4" t="s">
        <v>277</v>
      </c>
      <c r="J87" s="10">
        <f t="shared" si="2"/>
        <v>2602.8000000000002</v>
      </c>
      <c r="K87" s="12">
        <v>65070</v>
      </c>
      <c r="L87" s="7">
        <f t="shared" si="3"/>
        <v>67672.800000000003</v>
      </c>
    </row>
    <row r="88" spans="1:12" ht="15.75" x14ac:dyDescent="0.25">
      <c r="A88" s="9">
        <v>2110</v>
      </c>
      <c r="B88" t="s">
        <v>223</v>
      </c>
      <c r="C88" t="s">
        <v>224</v>
      </c>
      <c r="D88" t="s">
        <v>264</v>
      </c>
      <c r="E88" t="s">
        <v>273</v>
      </c>
      <c r="F88" t="s">
        <v>288</v>
      </c>
      <c r="G88" s="1">
        <v>35027</v>
      </c>
      <c r="H88" s="2">
        <v>18.273972602739725</v>
      </c>
      <c r="I88" s="4" t="s">
        <v>279</v>
      </c>
      <c r="J88" s="10">
        <f t="shared" si="2"/>
        <v>2402</v>
      </c>
      <c r="K88" s="12">
        <v>60050</v>
      </c>
      <c r="L88" s="7">
        <f t="shared" si="3"/>
        <v>62452</v>
      </c>
    </row>
    <row r="89" spans="1:12" ht="15.75" x14ac:dyDescent="0.25">
      <c r="A89" s="9">
        <v>2120</v>
      </c>
      <c r="B89" t="s">
        <v>243</v>
      </c>
      <c r="C89" t="s">
        <v>192</v>
      </c>
      <c r="D89" t="s">
        <v>263</v>
      </c>
      <c r="E89" t="s">
        <v>273</v>
      </c>
      <c r="F89" t="s">
        <v>288</v>
      </c>
      <c r="G89" s="1">
        <v>38532</v>
      </c>
      <c r="H89" s="2">
        <v>8.6712328767123292</v>
      </c>
      <c r="I89" s="4" t="s">
        <v>279</v>
      </c>
      <c r="J89" s="10">
        <f t="shared" si="2"/>
        <v>2292.8000000000002</v>
      </c>
      <c r="K89" s="12">
        <v>57320</v>
      </c>
      <c r="L89" s="7">
        <f t="shared" si="3"/>
        <v>59612.800000000003</v>
      </c>
    </row>
    <row r="90" spans="1:12" ht="15.75" x14ac:dyDescent="0.25">
      <c r="A90" s="9">
        <v>2007</v>
      </c>
      <c r="B90" t="s">
        <v>20</v>
      </c>
      <c r="C90" t="s">
        <v>21</v>
      </c>
      <c r="D90" t="s">
        <v>258</v>
      </c>
      <c r="E90" t="s">
        <v>272</v>
      </c>
      <c r="F90" t="s">
        <v>287</v>
      </c>
      <c r="G90" s="1">
        <v>40914</v>
      </c>
      <c r="H90" s="2">
        <v>2.1452054794520548</v>
      </c>
      <c r="I90" s="4" t="s">
        <v>279</v>
      </c>
      <c r="J90" s="10">
        <f t="shared" si="2"/>
        <v>2199.7600000000002</v>
      </c>
      <c r="K90" s="12">
        <v>54994</v>
      </c>
      <c r="L90" s="7">
        <f t="shared" si="3"/>
        <v>57193.760000000002</v>
      </c>
    </row>
    <row r="91" spans="1:12" ht="15.75" x14ac:dyDescent="0.25">
      <c r="A91" s="9">
        <v>2017</v>
      </c>
      <c r="B91" t="s">
        <v>39</v>
      </c>
      <c r="C91" t="s">
        <v>40</v>
      </c>
      <c r="D91" t="s">
        <v>269</v>
      </c>
      <c r="E91" t="s">
        <v>272</v>
      </c>
      <c r="F91" t="s">
        <v>293</v>
      </c>
      <c r="G91" s="1">
        <v>39548</v>
      </c>
      <c r="H91" s="2">
        <v>5.8876712328767127</v>
      </c>
      <c r="I91" s="4" t="s">
        <v>280</v>
      </c>
      <c r="J91" s="10">
        <f t="shared" si="2"/>
        <v>2877.64</v>
      </c>
      <c r="K91" s="12">
        <v>71941</v>
      </c>
      <c r="L91" s="7">
        <f t="shared" si="3"/>
        <v>74818.64</v>
      </c>
    </row>
    <row r="92" spans="1:12" ht="15.75" x14ac:dyDescent="0.25">
      <c r="A92" s="9">
        <v>2023</v>
      </c>
      <c r="B92" t="s">
        <v>51</v>
      </c>
      <c r="C92" t="s">
        <v>52</v>
      </c>
      <c r="D92" t="s">
        <v>264</v>
      </c>
      <c r="E92" t="s">
        <v>272</v>
      </c>
      <c r="F92" t="s">
        <v>295</v>
      </c>
      <c r="G92" s="1">
        <v>36064</v>
      </c>
      <c r="H92" s="2">
        <v>15.432876712328767</v>
      </c>
      <c r="I92" s="4" t="s">
        <v>276</v>
      </c>
      <c r="J92" s="10">
        <f t="shared" si="2"/>
        <v>1718.4</v>
      </c>
      <c r="K92" s="12">
        <v>42960</v>
      </c>
      <c r="L92" s="7">
        <f t="shared" si="3"/>
        <v>44678.400000000001</v>
      </c>
    </row>
    <row r="93" spans="1:12" ht="15.75" x14ac:dyDescent="0.25">
      <c r="A93" s="9">
        <v>2033</v>
      </c>
      <c r="B93" t="s">
        <v>71</v>
      </c>
      <c r="C93" t="s">
        <v>72</v>
      </c>
      <c r="D93" t="s">
        <v>255</v>
      </c>
      <c r="E93" t="s">
        <v>272</v>
      </c>
      <c r="F93" t="s">
        <v>295</v>
      </c>
      <c r="G93" s="1">
        <v>36359</v>
      </c>
      <c r="H93" s="2">
        <v>14.624657534246575</v>
      </c>
      <c r="I93" s="4" t="s">
        <v>279</v>
      </c>
      <c r="J93" s="10">
        <f t="shared" si="2"/>
        <v>2368.6</v>
      </c>
      <c r="K93" s="12">
        <v>59215</v>
      </c>
      <c r="L93" s="7">
        <f t="shared" si="3"/>
        <v>61583.6</v>
      </c>
    </row>
    <row r="94" spans="1:12" ht="15.75" x14ac:dyDescent="0.25">
      <c r="A94" s="9">
        <v>2041</v>
      </c>
      <c r="B94" t="s">
        <v>86</v>
      </c>
      <c r="C94" t="s">
        <v>87</v>
      </c>
      <c r="D94" t="s">
        <v>262</v>
      </c>
      <c r="E94" t="s">
        <v>272</v>
      </c>
      <c r="F94" t="s">
        <v>287</v>
      </c>
      <c r="G94" s="1">
        <v>35150</v>
      </c>
      <c r="H94" s="2">
        <v>17.936986301369863</v>
      </c>
      <c r="I94" s="4" t="s">
        <v>280</v>
      </c>
      <c r="J94" s="10">
        <f t="shared" si="2"/>
        <v>3086.16</v>
      </c>
      <c r="K94" s="12">
        <v>77154</v>
      </c>
      <c r="L94" s="7">
        <f t="shared" si="3"/>
        <v>80240.160000000003</v>
      </c>
    </row>
    <row r="95" spans="1:12" ht="15.75" x14ac:dyDescent="0.25">
      <c r="A95" s="9">
        <v>2051</v>
      </c>
      <c r="B95" t="s">
        <v>105</v>
      </c>
      <c r="C95" t="s">
        <v>106</v>
      </c>
      <c r="D95" t="s">
        <v>253</v>
      </c>
      <c r="E95" t="s">
        <v>272</v>
      </c>
      <c r="F95" t="s">
        <v>295</v>
      </c>
      <c r="G95" s="1">
        <v>41082</v>
      </c>
      <c r="H95" s="2">
        <v>1.6849315068493151</v>
      </c>
      <c r="I95" s="4" t="s">
        <v>276</v>
      </c>
      <c r="J95" s="10">
        <f t="shared" si="2"/>
        <v>1872.64</v>
      </c>
      <c r="K95" s="12">
        <v>46816</v>
      </c>
      <c r="L95" s="7">
        <f t="shared" si="3"/>
        <v>48688.639999999999</v>
      </c>
    </row>
    <row r="96" spans="1:12" ht="15.75" x14ac:dyDescent="0.25">
      <c r="A96" s="9">
        <v>2057</v>
      </c>
      <c r="B96" t="s">
        <v>117</v>
      </c>
      <c r="C96" t="s">
        <v>118</v>
      </c>
      <c r="D96" t="s">
        <v>267</v>
      </c>
      <c r="E96" t="s">
        <v>272</v>
      </c>
      <c r="F96" t="s">
        <v>287</v>
      </c>
      <c r="G96" s="1">
        <v>40579</v>
      </c>
      <c r="H96" s="2">
        <v>3.0630136986301371</v>
      </c>
      <c r="I96" s="4" t="s">
        <v>280</v>
      </c>
      <c r="J96" s="10">
        <f t="shared" si="2"/>
        <v>3395.8</v>
      </c>
      <c r="K96" s="12">
        <v>84895</v>
      </c>
      <c r="L96" s="7">
        <f t="shared" si="3"/>
        <v>88290.8</v>
      </c>
    </row>
    <row r="97" spans="1:12" ht="15.75" x14ac:dyDescent="0.25">
      <c r="A97" s="9">
        <v>2067</v>
      </c>
      <c r="B97" t="s">
        <v>137</v>
      </c>
      <c r="C97" t="s">
        <v>138</v>
      </c>
      <c r="D97" t="s">
        <v>260</v>
      </c>
      <c r="E97" t="s">
        <v>272</v>
      </c>
      <c r="F97" t="s">
        <v>287</v>
      </c>
      <c r="G97" s="1">
        <v>40616</v>
      </c>
      <c r="H97" s="2">
        <v>2.9616438356164383</v>
      </c>
      <c r="I97" s="4" t="s">
        <v>279</v>
      </c>
      <c r="J97" s="10">
        <f t="shared" si="2"/>
        <v>2570.8000000000002</v>
      </c>
      <c r="K97" s="12">
        <v>64270</v>
      </c>
      <c r="L97" s="7">
        <f t="shared" si="3"/>
        <v>66840.800000000003</v>
      </c>
    </row>
    <row r="98" spans="1:12" ht="15.75" x14ac:dyDescent="0.25">
      <c r="A98" s="9">
        <v>2075</v>
      </c>
      <c r="B98" t="s">
        <v>153</v>
      </c>
      <c r="C98" t="s">
        <v>154</v>
      </c>
      <c r="D98" t="s">
        <v>269</v>
      </c>
      <c r="E98" t="s">
        <v>272</v>
      </c>
      <c r="F98" t="s">
        <v>287</v>
      </c>
      <c r="G98" s="1">
        <v>39145</v>
      </c>
      <c r="H98" s="2">
        <v>6.9917808219178079</v>
      </c>
      <c r="I98" s="4" t="s">
        <v>277</v>
      </c>
      <c r="J98" s="10">
        <f t="shared" si="2"/>
        <v>3440.92</v>
      </c>
      <c r="K98" s="12">
        <v>86023</v>
      </c>
      <c r="L98" s="7">
        <f t="shared" si="3"/>
        <v>89463.92</v>
      </c>
    </row>
    <row r="99" spans="1:12" ht="15.75" x14ac:dyDescent="0.25">
      <c r="A99" s="9">
        <v>2085</v>
      </c>
      <c r="B99" t="s">
        <v>173</v>
      </c>
      <c r="C99" t="s">
        <v>174</v>
      </c>
      <c r="D99" t="s">
        <v>266</v>
      </c>
      <c r="E99" t="s">
        <v>272</v>
      </c>
      <c r="F99" t="s">
        <v>287</v>
      </c>
      <c r="G99" s="1">
        <v>39063</v>
      </c>
      <c r="H99" s="2">
        <v>7.2164383561643834</v>
      </c>
      <c r="I99" s="4" t="s">
        <v>277</v>
      </c>
      <c r="J99" s="10">
        <f t="shared" si="2"/>
        <v>3074.96</v>
      </c>
      <c r="K99" s="12">
        <v>76874</v>
      </c>
      <c r="L99" s="7">
        <f t="shared" si="3"/>
        <v>79948.960000000006</v>
      </c>
    </row>
    <row r="100" spans="1:12" ht="15.75" x14ac:dyDescent="0.25">
      <c r="A100" s="9">
        <v>2091</v>
      </c>
      <c r="B100" t="s">
        <v>185</v>
      </c>
      <c r="C100" t="s">
        <v>186</v>
      </c>
      <c r="D100" t="s">
        <v>255</v>
      </c>
      <c r="E100" t="s">
        <v>272</v>
      </c>
      <c r="F100" t="s">
        <v>295</v>
      </c>
      <c r="G100" s="1">
        <v>38488</v>
      </c>
      <c r="H100" s="2">
        <v>8.7917808219178077</v>
      </c>
      <c r="I100" s="4" t="s">
        <v>275</v>
      </c>
      <c r="J100" s="10">
        <f t="shared" si="2"/>
        <v>1440.16</v>
      </c>
      <c r="K100" s="12">
        <v>36004</v>
      </c>
      <c r="L100" s="7">
        <f t="shared" si="3"/>
        <v>37444.160000000003</v>
      </c>
    </row>
    <row r="101" spans="1:12" ht="15.75" x14ac:dyDescent="0.25">
      <c r="A101" s="9">
        <v>2101</v>
      </c>
      <c r="B101" t="s">
        <v>205</v>
      </c>
      <c r="C101" t="s">
        <v>206</v>
      </c>
      <c r="D101" t="s">
        <v>253</v>
      </c>
      <c r="E101" t="s">
        <v>272</v>
      </c>
      <c r="F101" t="s">
        <v>287</v>
      </c>
      <c r="G101" s="1">
        <v>38994</v>
      </c>
      <c r="H101" s="2">
        <v>7.4054794520547942</v>
      </c>
      <c r="I101" s="4" t="s">
        <v>280</v>
      </c>
      <c r="J101" s="10">
        <f t="shared" si="2"/>
        <v>3412.88</v>
      </c>
      <c r="K101" s="12">
        <v>85322</v>
      </c>
      <c r="L101" s="7">
        <f t="shared" si="3"/>
        <v>88734.88</v>
      </c>
    </row>
    <row r="102" spans="1:12" ht="15.75" x14ac:dyDescent="0.25">
      <c r="A102" s="9">
        <v>2109</v>
      </c>
      <c r="B102" t="s">
        <v>221</v>
      </c>
      <c r="C102" t="s">
        <v>222</v>
      </c>
      <c r="D102" t="s">
        <v>253</v>
      </c>
      <c r="E102" t="s">
        <v>272</v>
      </c>
      <c r="F102" t="s">
        <v>295</v>
      </c>
      <c r="G102" s="1">
        <v>38589</v>
      </c>
      <c r="H102" s="2">
        <v>8.5150684931506841</v>
      </c>
      <c r="I102" s="4" t="s">
        <v>279</v>
      </c>
      <c r="J102" s="10">
        <f t="shared" si="2"/>
        <v>2195.84</v>
      </c>
      <c r="K102" s="12">
        <v>54896</v>
      </c>
      <c r="L102" s="7">
        <f t="shared" si="3"/>
        <v>57091.839999999997</v>
      </c>
    </row>
    <row r="103" spans="1:12" ht="15.75" x14ac:dyDescent="0.25">
      <c r="A103" s="9">
        <v>2119</v>
      </c>
      <c r="B103" t="s">
        <v>241</v>
      </c>
      <c r="C103" t="s">
        <v>242</v>
      </c>
      <c r="D103" t="s">
        <v>259</v>
      </c>
      <c r="E103" t="s">
        <v>272</v>
      </c>
      <c r="F103" t="s">
        <v>295</v>
      </c>
      <c r="G103" s="1">
        <v>35531</v>
      </c>
      <c r="H103" s="2">
        <v>16.893150684931506</v>
      </c>
      <c r="I103" s="4" t="s">
        <v>279</v>
      </c>
      <c r="J103" s="10">
        <f t="shared" si="2"/>
        <v>2571</v>
      </c>
      <c r="K103" s="12">
        <v>64275</v>
      </c>
      <c r="L103" s="7">
        <f t="shared" si="3"/>
        <v>66846</v>
      </c>
    </row>
    <row r="104" spans="1:12" hidden="1" x14ac:dyDescent="0.2">
      <c r="A104">
        <v>2002</v>
      </c>
      <c r="B104" t="s">
        <v>10</v>
      </c>
      <c r="C104" t="s">
        <v>11</v>
      </c>
      <c r="D104" t="s">
        <v>253</v>
      </c>
      <c r="E104" t="s">
        <v>270</v>
      </c>
      <c r="F104" t="s">
        <v>283</v>
      </c>
      <c r="G104" s="1">
        <v>41185</v>
      </c>
      <c r="H104" s="2">
        <v>1.4027397260273973</v>
      </c>
      <c r="I104" s="4" t="s">
        <v>275</v>
      </c>
      <c r="J104">
        <f t="shared" si="2"/>
        <v>1532.08</v>
      </c>
      <c r="K104" s="3">
        <v>38302</v>
      </c>
      <c r="L104">
        <f t="shared" si="3"/>
        <v>39834.080000000002</v>
      </c>
    </row>
    <row r="105" spans="1:12" hidden="1" x14ac:dyDescent="0.2">
      <c r="A105">
        <v>2004</v>
      </c>
      <c r="B105" t="s">
        <v>14</v>
      </c>
      <c r="C105" t="s">
        <v>15</v>
      </c>
      <c r="D105" t="s">
        <v>255</v>
      </c>
      <c r="E105" t="s">
        <v>270</v>
      </c>
      <c r="F105" t="s">
        <v>284</v>
      </c>
      <c r="G105" s="1">
        <v>38848</v>
      </c>
      <c r="H105" s="2">
        <v>7.8054794520547945</v>
      </c>
      <c r="I105" s="4" t="s">
        <v>277</v>
      </c>
      <c r="J105">
        <f t="shared" si="2"/>
        <v>2873.7200000000003</v>
      </c>
      <c r="K105" s="3">
        <v>71843</v>
      </c>
      <c r="L105">
        <f t="shared" si="3"/>
        <v>74716.72</v>
      </c>
    </row>
    <row r="106" spans="1:12" hidden="1" x14ac:dyDescent="0.2">
      <c r="A106">
        <v>2012</v>
      </c>
      <c r="B106" t="s">
        <v>30</v>
      </c>
      <c r="C106" t="s">
        <v>31</v>
      </c>
      <c r="D106" t="s">
        <v>262</v>
      </c>
      <c r="E106" t="s">
        <v>270</v>
      </c>
      <c r="F106" t="s">
        <v>283</v>
      </c>
      <c r="G106" s="1">
        <v>38524</v>
      </c>
      <c r="H106" s="2">
        <v>8.6931506849315063</v>
      </c>
      <c r="I106" s="4" t="s">
        <v>275</v>
      </c>
      <c r="J106">
        <f t="shared" si="2"/>
        <v>1738.68</v>
      </c>
      <c r="K106" s="3">
        <v>43467</v>
      </c>
      <c r="L106">
        <f t="shared" si="3"/>
        <v>45205.68</v>
      </c>
    </row>
    <row r="107" spans="1:12" hidden="1" x14ac:dyDescent="0.2">
      <c r="A107">
        <v>2014</v>
      </c>
      <c r="B107" t="s">
        <v>34</v>
      </c>
      <c r="C107" t="s">
        <v>35</v>
      </c>
      <c r="D107" t="s">
        <v>253</v>
      </c>
      <c r="E107" t="s">
        <v>270</v>
      </c>
      <c r="F107" t="s">
        <v>291</v>
      </c>
      <c r="G107" s="1">
        <v>37173</v>
      </c>
      <c r="H107" s="2">
        <v>12.394520547945206</v>
      </c>
      <c r="I107" s="4" t="s">
        <v>279</v>
      </c>
      <c r="J107">
        <f t="shared" si="2"/>
        <v>2261.7200000000003</v>
      </c>
      <c r="K107" s="3">
        <v>56543</v>
      </c>
      <c r="L107">
        <f t="shared" si="3"/>
        <v>58804.72</v>
      </c>
    </row>
    <row r="108" spans="1:12" hidden="1" x14ac:dyDescent="0.2">
      <c r="A108">
        <v>2028</v>
      </c>
      <c r="B108" t="s">
        <v>61</v>
      </c>
      <c r="C108" t="s">
        <v>62</v>
      </c>
      <c r="D108" t="s">
        <v>267</v>
      </c>
      <c r="E108" t="s">
        <v>270</v>
      </c>
      <c r="F108" t="s">
        <v>284</v>
      </c>
      <c r="G108" s="1">
        <v>41190</v>
      </c>
      <c r="H108" s="2">
        <v>1.3890410958904109</v>
      </c>
      <c r="I108" s="4" t="s">
        <v>277</v>
      </c>
      <c r="J108">
        <f t="shared" si="2"/>
        <v>3376.12</v>
      </c>
      <c r="K108" s="3">
        <v>84403</v>
      </c>
      <c r="L108">
        <f t="shared" si="3"/>
        <v>87779.12</v>
      </c>
    </row>
    <row r="109" spans="1:12" hidden="1" x14ac:dyDescent="0.2">
      <c r="A109">
        <v>2030</v>
      </c>
      <c r="B109" t="s">
        <v>65</v>
      </c>
      <c r="C109" t="s">
        <v>66</v>
      </c>
      <c r="D109" t="s">
        <v>252</v>
      </c>
      <c r="E109" t="s">
        <v>270</v>
      </c>
      <c r="F109" t="s">
        <v>283</v>
      </c>
      <c r="G109" s="1">
        <v>40560</v>
      </c>
      <c r="H109" s="2">
        <v>3.1150684931506851</v>
      </c>
      <c r="I109" s="4" t="s">
        <v>275</v>
      </c>
      <c r="J109">
        <f t="shared" si="2"/>
        <v>1627.76</v>
      </c>
      <c r="K109" s="3">
        <v>40694</v>
      </c>
      <c r="L109">
        <f t="shared" si="3"/>
        <v>42321.760000000002</v>
      </c>
    </row>
    <row r="110" spans="1:12" hidden="1" x14ac:dyDescent="0.2">
      <c r="A110">
        <v>2036</v>
      </c>
      <c r="B110" t="s">
        <v>77</v>
      </c>
      <c r="C110" t="s">
        <v>78</v>
      </c>
      <c r="D110" t="s">
        <v>258</v>
      </c>
      <c r="E110" t="s">
        <v>270</v>
      </c>
      <c r="F110" t="s">
        <v>284</v>
      </c>
      <c r="G110" s="1">
        <v>36403</v>
      </c>
      <c r="H110" s="2">
        <v>14.504109589041096</v>
      </c>
      <c r="I110" s="4" t="s">
        <v>277</v>
      </c>
      <c r="J110">
        <f t="shared" si="2"/>
        <v>3042.84</v>
      </c>
      <c r="K110" s="3">
        <v>76071</v>
      </c>
      <c r="L110">
        <f t="shared" si="3"/>
        <v>79113.84</v>
      </c>
    </row>
    <row r="111" spans="1:12" hidden="1" x14ac:dyDescent="0.2">
      <c r="A111">
        <v>2038</v>
      </c>
      <c r="B111" t="s">
        <v>80</v>
      </c>
      <c r="C111" t="s">
        <v>81</v>
      </c>
      <c r="D111" t="s">
        <v>260</v>
      </c>
      <c r="E111" t="s">
        <v>270</v>
      </c>
      <c r="F111" t="s">
        <v>284</v>
      </c>
      <c r="G111" s="1">
        <v>40837</v>
      </c>
      <c r="H111" s="2">
        <v>2.3561643835616439</v>
      </c>
      <c r="I111" s="4" t="s">
        <v>279</v>
      </c>
      <c r="J111">
        <f t="shared" si="2"/>
        <v>2590.3200000000002</v>
      </c>
      <c r="K111" s="3">
        <v>64758</v>
      </c>
      <c r="L111">
        <f t="shared" si="3"/>
        <v>67348.320000000007</v>
      </c>
    </row>
    <row r="112" spans="1:12" hidden="1" x14ac:dyDescent="0.2">
      <c r="A112">
        <v>2046</v>
      </c>
      <c r="B112" t="s">
        <v>96</v>
      </c>
      <c r="C112" t="s">
        <v>97</v>
      </c>
      <c r="D112" t="s">
        <v>269</v>
      </c>
      <c r="E112" t="s">
        <v>270</v>
      </c>
      <c r="F112" t="s">
        <v>284</v>
      </c>
      <c r="G112" s="1">
        <v>38781</v>
      </c>
      <c r="H112" s="2">
        <v>7.9890410958904106</v>
      </c>
      <c r="I112" s="4" t="s">
        <v>277</v>
      </c>
      <c r="J112">
        <f t="shared" si="2"/>
        <v>2966</v>
      </c>
      <c r="K112" s="3">
        <v>74150</v>
      </c>
      <c r="L112">
        <f t="shared" si="3"/>
        <v>77116</v>
      </c>
    </row>
    <row r="113" spans="1:12" hidden="1" x14ac:dyDescent="0.2">
      <c r="A113">
        <v>2048</v>
      </c>
      <c r="B113" t="s">
        <v>100</v>
      </c>
      <c r="C113" t="s">
        <v>101</v>
      </c>
      <c r="D113" t="s">
        <v>254</v>
      </c>
      <c r="E113" t="s">
        <v>270</v>
      </c>
      <c r="F113" t="s">
        <v>284</v>
      </c>
      <c r="G113" s="1">
        <v>39313</v>
      </c>
      <c r="H113" s="2">
        <v>6.5315068493150683</v>
      </c>
      <c r="I113" s="4" t="s">
        <v>278</v>
      </c>
      <c r="J113">
        <f t="shared" si="2"/>
        <v>2400.92</v>
      </c>
      <c r="K113" s="3">
        <v>60023</v>
      </c>
      <c r="L113">
        <f t="shared" si="3"/>
        <v>62423.92</v>
      </c>
    </row>
    <row r="114" spans="1:12" hidden="1" x14ac:dyDescent="0.2">
      <c r="A114">
        <v>2062</v>
      </c>
      <c r="B114" t="s">
        <v>127</v>
      </c>
      <c r="C114" t="s">
        <v>128</v>
      </c>
      <c r="D114" t="s">
        <v>255</v>
      </c>
      <c r="E114" t="s">
        <v>270</v>
      </c>
      <c r="F114" t="s">
        <v>283</v>
      </c>
      <c r="G114" s="1">
        <v>38606</v>
      </c>
      <c r="H114" s="2">
        <v>8.4684931506849317</v>
      </c>
      <c r="I114" s="4" t="s">
        <v>276</v>
      </c>
      <c r="J114">
        <f t="shared" si="2"/>
        <v>1707.32</v>
      </c>
      <c r="K114" s="3">
        <v>42683</v>
      </c>
      <c r="L114">
        <f t="shared" si="3"/>
        <v>44390.32</v>
      </c>
    </row>
    <row r="115" spans="1:12" hidden="1" x14ac:dyDescent="0.2">
      <c r="A115">
        <v>2064</v>
      </c>
      <c r="B115" t="s">
        <v>131</v>
      </c>
      <c r="C115" t="s">
        <v>132</v>
      </c>
      <c r="D115" t="s">
        <v>257</v>
      </c>
      <c r="E115" t="s">
        <v>270</v>
      </c>
      <c r="F115" t="s">
        <v>284</v>
      </c>
      <c r="G115" s="1">
        <v>35770</v>
      </c>
      <c r="H115" s="2">
        <v>16.238356164383561</v>
      </c>
      <c r="I115" s="4" t="s">
        <v>277</v>
      </c>
      <c r="J115">
        <f t="shared" si="2"/>
        <v>2710.96</v>
      </c>
      <c r="K115" s="3">
        <v>67774</v>
      </c>
      <c r="L115">
        <f t="shared" si="3"/>
        <v>70484.960000000006</v>
      </c>
    </row>
    <row r="116" spans="1:12" hidden="1" x14ac:dyDescent="0.2">
      <c r="A116">
        <v>2070</v>
      </c>
      <c r="B116" t="s">
        <v>143</v>
      </c>
      <c r="C116" t="s">
        <v>144</v>
      </c>
      <c r="D116" t="s">
        <v>262</v>
      </c>
      <c r="E116" t="s">
        <v>270</v>
      </c>
      <c r="F116" t="s">
        <v>283</v>
      </c>
      <c r="G116" s="1">
        <v>34853</v>
      </c>
      <c r="H116" s="2">
        <v>18.75068493150685</v>
      </c>
      <c r="I116" s="4" t="s">
        <v>275</v>
      </c>
      <c r="J116">
        <f t="shared" si="2"/>
        <v>1775.64</v>
      </c>
      <c r="K116" s="3">
        <v>44391</v>
      </c>
      <c r="L116">
        <f t="shared" si="3"/>
        <v>46166.64</v>
      </c>
    </row>
    <row r="117" spans="1:12" hidden="1" x14ac:dyDescent="0.2">
      <c r="A117">
        <v>2072</v>
      </c>
      <c r="B117" t="s">
        <v>147</v>
      </c>
      <c r="C117" t="s">
        <v>148</v>
      </c>
      <c r="D117" t="s">
        <v>253</v>
      </c>
      <c r="E117" t="s">
        <v>270</v>
      </c>
      <c r="F117" t="s">
        <v>283</v>
      </c>
      <c r="G117" s="1">
        <v>41458</v>
      </c>
      <c r="H117" s="2">
        <v>0.65479452054794518</v>
      </c>
      <c r="I117" s="4" t="s">
        <v>279</v>
      </c>
      <c r="J117">
        <f t="shared" si="2"/>
        <v>2368.6</v>
      </c>
      <c r="K117" s="3">
        <v>59215</v>
      </c>
      <c r="L117">
        <f t="shared" si="3"/>
        <v>61583.6</v>
      </c>
    </row>
    <row r="118" spans="1:12" hidden="1" x14ac:dyDescent="0.2">
      <c r="A118">
        <v>2080</v>
      </c>
      <c r="B118" t="s">
        <v>163</v>
      </c>
      <c r="C118" t="s">
        <v>164</v>
      </c>
      <c r="D118" t="s">
        <v>253</v>
      </c>
      <c r="E118" t="s">
        <v>270</v>
      </c>
      <c r="F118" t="s">
        <v>283</v>
      </c>
      <c r="G118" s="1">
        <v>39344</v>
      </c>
      <c r="H118" s="2">
        <v>6.4465753424657537</v>
      </c>
      <c r="I118" s="4" t="s">
        <v>276</v>
      </c>
      <c r="J118">
        <f t="shared" si="2"/>
        <v>1707</v>
      </c>
      <c r="K118" s="3">
        <v>42675</v>
      </c>
      <c r="L118">
        <f t="shared" si="3"/>
        <v>44382</v>
      </c>
    </row>
    <row r="119" spans="1:12" hidden="1" x14ac:dyDescent="0.2">
      <c r="A119">
        <v>2082</v>
      </c>
      <c r="B119" t="s">
        <v>167</v>
      </c>
      <c r="C119" t="s">
        <v>168</v>
      </c>
      <c r="D119" t="s">
        <v>259</v>
      </c>
      <c r="E119" t="s">
        <v>270</v>
      </c>
      <c r="F119" t="s">
        <v>283</v>
      </c>
      <c r="G119" s="1">
        <v>40003</v>
      </c>
      <c r="H119" s="2">
        <v>4.6410958904109592</v>
      </c>
      <c r="I119" s="4" t="s">
        <v>279</v>
      </c>
      <c r="J119">
        <f t="shared" si="2"/>
        <v>2308.88</v>
      </c>
      <c r="K119" s="3">
        <v>57722</v>
      </c>
      <c r="L119">
        <f t="shared" si="3"/>
        <v>60030.879999999997</v>
      </c>
    </row>
    <row r="120" spans="1:12" hidden="1" x14ac:dyDescent="0.2">
      <c r="A120">
        <v>2096</v>
      </c>
      <c r="B120" t="s">
        <v>195</v>
      </c>
      <c r="C120" t="s">
        <v>196</v>
      </c>
      <c r="D120" t="s">
        <v>260</v>
      </c>
      <c r="E120" t="s">
        <v>270</v>
      </c>
      <c r="F120" t="s">
        <v>284</v>
      </c>
      <c r="G120" s="1">
        <v>35003</v>
      </c>
      <c r="H120" s="2">
        <v>18.339726027397262</v>
      </c>
      <c r="I120" s="4" t="s">
        <v>280</v>
      </c>
      <c r="J120">
        <f t="shared" si="2"/>
        <v>3338.64</v>
      </c>
      <c r="K120" s="3">
        <v>83466</v>
      </c>
      <c r="L120">
        <f t="shared" si="3"/>
        <v>86804.64</v>
      </c>
    </row>
    <row r="121" spans="1:12" hidden="1" x14ac:dyDescent="0.2">
      <c r="A121">
        <v>2098</v>
      </c>
      <c r="B121" t="s">
        <v>199</v>
      </c>
      <c r="C121" t="s">
        <v>200</v>
      </c>
      <c r="D121" t="s">
        <v>261</v>
      </c>
      <c r="E121" t="s">
        <v>270</v>
      </c>
      <c r="F121" t="s">
        <v>283</v>
      </c>
      <c r="G121" s="1">
        <v>40492</v>
      </c>
      <c r="H121" s="2">
        <v>3.3013698630136985</v>
      </c>
      <c r="I121" s="4" t="s">
        <v>279</v>
      </c>
      <c r="J121">
        <f t="shared" si="2"/>
        <v>2197.7600000000002</v>
      </c>
      <c r="K121" s="3">
        <v>54944</v>
      </c>
      <c r="L121">
        <f t="shared" si="3"/>
        <v>57141.760000000002</v>
      </c>
    </row>
    <row r="122" spans="1:12" hidden="1" x14ac:dyDescent="0.2">
      <c r="A122">
        <v>2104</v>
      </c>
      <c r="B122" t="s">
        <v>211</v>
      </c>
      <c r="C122" t="s">
        <v>212</v>
      </c>
      <c r="D122" t="s">
        <v>269</v>
      </c>
      <c r="E122" t="s">
        <v>270</v>
      </c>
      <c r="F122" t="s">
        <v>283</v>
      </c>
      <c r="G122" s="1">
        <v>35502</v>
      </c>
      <c r="H122" s="2">
        <v>16.972602739726028</v>
      </c>
      <c r="I122" s="4" t="s">
        <v>279</v>
      </c>
      <c r="J122">
        <f t="shared" si="2"/>
        <v>2517.08</v>
      </c>
      <c r="K122" s="3">
        <v>62927</v>
      </c>
      <c r="L122">
        <f t="shared" si="3"/>
        <v>65444.08</v>
      </c>
    </row>
    <row r="123" spans="1:12" hidden="1" x14ac:dyDescent="0.2">
      <c r="A123">
        <v>2106</v>
      </c>
      <c r="B123" t="s">
        <v>215</v>
      </c>
      <c r="C123" t="s">
        <v>216</v>
      </c>
      <c r="D123" t="s">
        <v>254</v>
      </c>
      <c r="E123" t="s">
        <v>270</v>
      </c>
      <c r="F123" t="s">
        <v>283</v>
      </c>
      <c r="G123" s="1">
        <v>35563</v>
      </c>
      <c r="H123" s="2">
        <v>16.805479452054794</v>
      </c>
      <c r="I123" s="4" t="s">
        <v>276</v>
      </c>
      <c r="J123">
        <f t="shared" si="2"/>
        <v>2015.88</v>
      </c>
      <c r="K123" s="3">
        <v>50397</v>
      </c>
      <c r="L123">
        <f t="shared" si="3"/>
        <v>52412.88</v>
      </c>
    </row>
    <row r="124" spans="1:12" hidden="1" x14ac:dyDescent="0.2">
      <c r="A124">
        <v>2114</v>
      </c>
      <c r="B124" t="s">
        <v>231</v>
      </c>
      <c r="C124" t="s">
        <v>232</v>
      </c>
      <c r="D124" t="s">
        <v>266</v>
      </c>
      <c r="E124" t="s">
        <v>270</v>
      </c>
      <c r="F124" t="s">
        <v>283</v>
      </c>
      <c r="G124" s="1">
        <v>36481</v>
      </c>
      <c r="H124" s="2">
        <v>14.29041095890411</v>
      </c>
      <c r="I124" s="4" t="s">
        <v>279</v>
      </c>
      <c r="J124">
        <f t="shared" si="2"/>
        <v>2136.8000000000002</v>
      </c>
      <c r="K124" s="3">
        <v>53420</v>
      </c>
      <c r="L124">
        <f t="shared" si="3"/>
        <v>55556.800000000003</v>
      </c>
    </row>
    <row r="125" spans="1:12" hidden="1" x14ac:dyDescent="0.2">
      <c r="A125">
        <v>2116</v>
      </c>
      <c r="B125" t="s">
        <v>235</v>
      </c>
      <c r="C125" t="s">
        <v>236</v>
      </c>
      <c r="D125" t="s">
        <v>268</v>
      </c>
      <c r="E125" t="s">
        <v>270</v>
      </c>
      <c r="F125" t="s">
        <v>284</v>
      </c>
      <c r="G125" s="1">
        <v>36368</v>
      </c>
      <c r="H125" s="2">
        <v>14.6</v>
      </c>
      <c r="I125" s="4" t="s">
        <v>280</v>
      </c>
      <c r="J125">
        <f t="shared" si="2"/>
        <v>2801.08</v>
      </c>
      <c r="K125" s="3">
        <v>70027</v>
      </c>
      <c r="L125">
        <f t="shared" si="3"/>
        <v>72828.08</v>
      </c>
    </row>
  </sheetData>
  <sortState ref="A2:J125">
    <sortCondition ref="E2"/>
  </sortState>
  <conditionalFormatting sqref="J2:J103">
    <cfRule type="top10" dxfId="2" priority="3" percent="1" rank="10"/>
    <cfRule type="top10" dxfId="1" priority="2" percent="1" rank="20"/>
    <cfRule type="top10" dxfId="0" priority="1" percent="1" rank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Toner</dc:creator>
  <cp:lastModifiedBy>TLB</cp:lastModifiedBy>
  <dcterms:created xsi:type="dcterms:W3CDTF">2014-02-27T17:53:52Z</dcterms:created>
  <dcterms:modified xsi:type="dcterms:W3CDTF">2014-04-08T19:03:45Z</dcterms:modified>
</cp:coreProperties>
</file>