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9C0FEC82-52E2-7948-8A8C-4CEFF6F4368C}" xr6:coauthVersionLast="47" xr6:coauthVersionMax="47" xr10:uidLastSave="{00000000-0000-0000-0000-000000000000}"/>
  <bookViews>
    <workbookView xWindow="73340" yWindow="4320" windowWidth="30240" windowHeight="18880" activeTab="5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6" i="8" l="1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3" i="3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<sst xmlns="http://schemas.openxmlformats.org/spreadsheetml/2006/main" count="107" uniqueCount="65">
  <si>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</si>
  <si>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</si>
  <si>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</si>
  <si>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</si>
  <si>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</si>
  <si>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</si>
  <si>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</si>
  <si>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</si>
  <si>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</si>
  <si>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</si>
  <si>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</si>
  <si>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</si>
  <si>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</si>
  <si>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</si>
  <si>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</si>
  <si>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</si>
  <si>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</si>
  <si>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</si>
  <si>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</si>
  <si>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</si>
  <si>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</si>
  <si>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</si>
  <si>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</si>
  <si>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</si>
  <si>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</si>
  <si>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</si>
  <si>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</si>
  <si>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</si>
  <si>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</si>
  <si>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</si>
  <si>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</si>
  <si>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</si>
  <si>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</si>
  <si>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</si>
  <si>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</si>
  <si>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</si>
  <si>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</si>
  <si>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</si>
  <si>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</si>
  <si>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</si>
  <si>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</si>
  <si>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</si>
  <si>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</si>
  <si>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</si>
  <si>
    <t>LOOK AT README.MD for more descriptions if needed and LOOK AT FINAL PYTHON DATA TAB</t>
  </si>
  <si>
    <t>No Treasury Data in Average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</si>
  <si>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</si>
  <si>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</si>
  <si>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</si>
  <si>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</si>
  <si>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</si>
  <si>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</si>
  <si>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No Treasury or Datastream in Average</t>
  </si>
  <si>
    <t>Discount is calculated by taking average of four urals pricing then subtracting brent</t>
  </si>
  <si>
    <t>1 has all 5</t>
  </si>
  <si>
    <t>1 has no treasury</t>
  </si>
  <si>
    <t>1 has average no treasury</t>
  </si>
  <si>
    <t>use whatever is available</t>
  </si>
  <si>
    <t>extend as far as possible</t>
  </si>
  <si>
    <t>3. plot the data (in series.py and average.py), did not take care of matching, instead just went as far as data could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</si>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</sst>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662281</xdr:colOff>
      <xdr:row>67</xdr:row>
      <xdr:rowOff>128882</xdr:rowOff>
    </xdr:from>
    <xdr:to>
      <xdr:col>18</xdr:col>
      <xdr:colOff>598781</xdr:colOff>
      <xdr:row>89</xdr:row>
      <xdr:rowOff>166982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BCD5E1-41DE-D23F-72B7-CAA3383FA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0548" y="13743282"/>
          <a:ext cx="9063566" cy="4508500"/>
        </a:xfrm>
        <a:prstGeom prst="rect">
          <a:avLst/>
        </a:prstGeom>
      </xdr:spPr>
    </xdr:pic>
    <xdr:clientData/>
  </xdr:twoCellAnchor>
  <xdr:twoCellAnchor editAs="oneCell">
    <xdr:from>
      <xdr:col>7</xdr:col>
      <xdr:colOff>626534</xdr:colOff>
      <xdr:row>17</xdr:row>
      <xdr:rowOff>110066</xdr:rowOff>
    </xdr:from>
    <xdr:to>
      <xdr:col>18</xdr:col>
      <xdr:colOff>397934</xdr:colOff>
      <xdr:row>39</xdr:row>
      <xdr:rowOff>65616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15C65-1379-A8CD-9C78-795DEB036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4801" y="3564466"/>
          <a:ext cx="8898466" cy="4425950"/>
        </a:xfrm>
        <a:prstGeom prst="rect">
          <a:avLst/>
        </a:prstGeom>
      </xdr:spPr>
    </xdr:pic>
    <xdr:clientData/>
  </xdr:twoCellAnchor>
  <xdr:twoCellAnchor editAs="oneCell">
    <xdr:from>
      <xdr:col>7</xdr:col>
      <xdr:colOff>716845</xdr:colOff>
      <xdr:row>43</xdr:row>
      <xdr:rowOff>1881</xdr:rowOff>
    </xdr:from>
    <xdr:to>
      <xdr:col>18</xdr:col>
      <xdr:colOff>563975</xdr:colOff>
      <xdr:row>65</xdr:row>
      <xdr:rowOff>58091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EF9551-19A1-3019-E25D-01ADB0FC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5112" y="8739481"/>
          <a:ext cx="8974196" cy="4526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workbookViewId="0">
      <selection activeCell="I15" sqref="I15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s="8" t="s">
        <v>5</v>
      </c>
    </row>
    <row r="3" spans="1:1" x14ac:dyDescent="0.2">
      <c r="A3" s="1" t="s">
        <v>44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V496"/>
  <sheetViews>
    <sheetView zoomScale="75" workbookViewId="0">
      <pane ySplit="12" topLeftCell="A13" activePane="bottomLeft" state="frozen"/>
      <selection pane="bottomLeft" activeCell="U32" sqref="U32"/>
    </sheetView>
  </sheetViews>
  <sheetFormatPr baseColWidth="10" defaultRowHeight="16" x14ac:dyDescent="0.2"/>
  <cols>
    <col min="3" max="3" width="13.6640625" customWidth="1"/>
  </cols>
  <sheetData>
    <row r="1" spans="1:22" x14ac:dyDescent="0.2">
      <c r="A1" s="1" t="s">
        <v>43</v>
      </c>
    </row>
    <row r="3" spans="1:22" x14ac:dyDescent="0.2">
      <c r="A3" t="s">
        <v>51</v>
      </c>
      <c r="T3" t="s">
        <v>51</v>
      </c>
    </row>
    <row r="4" spans="1:22" x14ac:dyDescent="0.2">
      <c r="A4" t="s">
        <v>35</v>
      </c>
    </row>
    <row r="5" spans="1:22" x14ac:dyDescent="0.2">
      <c r="A5" t="s">
        <v>42</v>
      </c>
      <c r="T5" t="s">
        <v>42</v>
      </c>
    </row>
    <row r="6" spans="1:22" x14ac:dyDescent="0.2">
      <c r="A6" t="s">
        <v>36</v>
      </c>
      <c r="T6" t="s">
        <v>36</v>
      </c>
    </row>
    <row r="7" spans="1:22" x14ac:dyDescent="0.2">
      <c r="A7" t="s">
        <v>37</v>
      </c>
      <c r="T7" t="s">
        <v>59</v>
      </c>
    </row>
    <row r="8" spans="1:22" x14ac:dyDescent="0.2">
      <c r="A8" t="s">
        <v>38</v>
      </c>
    </row>
    <row r="9" spans="1:22" x14ac:dyDescent="0.2">
      <c r="A9" t="s">
        <v>39</v>
      </c>
      <c r="L9" s="1" t="s">
        <v>60</v>
      </c>
      <c r="V9" s="1" t="s">
        <v>61</v>
      </c>
    </row>
    <row r="11" spans="1:22" x14ac:dyDescent="0.2">
      <c r="B11" t="s">
        <v>41</v>
      </c>
    </row>
    <row r="12" spans="1:22" x14ac:dyDescent="0.2">
      <c r="A12" t="s">
        <v>34</v>
      </c>
      <c r="B12" t="s">
        <v>9</v>
      </c>
      <c r="C12" t="s">
        <v>22</v>
      </c>
      <c r="D12" t="s">
        <v>0</v>
      </c>
      <c r="E12" t="s">
        <v>16</v>
      </c>
      <c r="F12" t="s">
        <v>46</v>
      </c>
    </row>
    <row r="13" spans="1:22" x14ac:dyDescent="0.2">
      <c r="A13" s="2">
        <v>44565</v>
      </c>
      <c r="B13">
        <v>-2</v>
      </c>
      <c r="C13">
        <v>-2.38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</v>
      </c>
      <c r="D14">
        <v>-1.88</v>
      </c>
      <c r="E14">
        <v>-3.2374999999999998</v>
      </c>
      <c r="F14">
        <v>-3.0089999999999999</v>
      </c>
    </row>
    <row r="15" spans="1:22" x14ac:dyDescent="0.2">
      <c r="A15" s="2">
        <v>44567</v>
      </c>
      <c r="B15">
        <v>-1.59</v>
      </c>
      <c r="C15">
        <v>-1.77</v>
      </c>
      <c r="D15">
        <v>-1.91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6" x14ac:dyDescent="0.2">
      <c r="A17" s="2">
        <v>44571</v>
      </c>
      <c r="B17">
        <v>-1.63</v>
      </c>
      <c r="C17">
        <v>-1.1499999999999999</v>
      </c>
      <c r="D17">
        <v>-1.93</v>
      </c>
      <c r="E17">
        <v>-2.89</v>
      </c>
      <c r="F17">
        <v>-2.2610000000000001</v>
      </c>
    </row>
    <row r="18" spans="1:6" x14ac:dyDescent="0.2">
      <c r="A18" s="2">
        <v>44572</v>
      </c>
      <c r="B18">
        <v>-1.64</v>
      </c>
      <c r="C18">
        <v>-0.79</v>
      </c>
      <c r="D18">
        <v>-2.02</v>
      </c>
      <c r="E18">
        <v>-2.6259999999999999</v>
      </c>
      <c r="F18">
        <v>-1.8520000000000001</v>
      </c>
    </row>
    <row r="19" spans="1:6" x14ac:dyDescent="0.2">
      <c r="A19" s="2">
        <v>44573</v>
      </c>
      <c r="B19">
        <v>-1.69</v>
      </c>
      <c r="C19">
        <v>-0.56000000000000005</v>
      </c>
      <c r="D19">
        <v>-2.0299999999999998</v>
      </c>
      <c r="E19">
        <v>-2.4245000000000001</v>
      </c>
      <c r="F19">
        <v>-1.613</v>
      </c>
    </row>
    <row r="20" spans="1:6" x14ac:dyDescent="0.2">
      <c r="A20" s="2">
        <v>44574</v>
      </c>
      <c r="B20">
        <v>-1.73</v>
      </c>
      <c r="C20">
        <v>-0.34</v>
      </c>
      <c r="D20">
        <v>-2.0299999999999998</v>
      </c>
      <c r="E20">
        <v>-2.2839999999999998</v>
      </c>
      <c r="F20">
        <v>-1.3069999999999999</v>
      </c>
    </row>
    <row r="21" spans="1:6" x14ac:dyDescent="0.2">
      <c r="A21" s="2">
        <v>44575</v>
      </c>
      <c r="B21">
        <v>-1.88</v>
      </c>
      <c r="C21">
        <v>-0.37</v>
      </c>
      <c r="D21">
        <v>-1.93</v>
      </c>
      <c r="E21">
        <v>-2.2050000000000001</v>
      </c>
      <c r="F21">
        <v>-1.2310000000000001</v>
      </c>
    </row>
    <row r="22" spans="1:6" x14ac:dyDescent="0.2">
      <c r="A22" s="2">
        <v>44578</v>
      </c>
      <c r="B22">
        <v>-1.81</v>
      </c>
      <c r="C22">
        <v>-0.17</v>
      </c>
      <c r="D22">
        <v>-1.78</v>
      </c>
      <c r="E22">
        <v>-2.202</v>
      </c>
      <c r="F22">
        <v>-1.0049999999999999</v>
      </c>
    </row>
    <row r="23" spans="1:6" x14ac:dyDescent="0.2">
      <c r="A23" s="2">
        <v>44579</v>
      </c>
      <c r="B23">
        <v>-1.61</v>
      </c>
      <c r="C23">
        <v>0.02</v>
      </c>
      <c r="D23">
        <v>-1.58</v>
      </c>
      <c r="E23">
        <v>-2.2785000000000002</v>
      </c>
      <c r="F23">
        <v>-0.78800000000000003</v>
      </c>
    </row>
    <row r="24" spans="1:6" x14ac:dyDescent="0.2">
      <c r="A24" s="2">
        <v>44580</v>
      </c>
      <c r="B24">
        <v>-1.35</v>
      </c>
      <c r="C24">
        <v>0.27</v>
      </c>
      <c r="D24">
        <v>-1.39</v>
      </c>
      <c r="E24">
        <v>-2.3039999999999998</v>
      </c>
      <c r="F24">
        <v>-0.47</v>
      </c>
    </row>
    <row r="25" spans="1:6" x14ac:dyDescent="0.2">
      <c r="A25" s="2">
        <v>44581</v>
      </c>
      <c r="B25">
        <v>-1</v>
      </c>
      <c r="C25">
        <v>0.61</v>
      </c>
      <c r="D25">
        <v>-1.31</v>
      </c>
      <c r="E25">
        <v>-2.2770000000000001</v>
      </c>
      <c r="F25">
        <v>-0.185</v>
      </c>
    </row>
    <row r="26" spans="1:6" x14ac:dyDescent="0.2">
      <c r="A26" s="2">
        <v>44582</v>
      </c>
      <c r="B26">
        <v>-0.72</v>
      </c>
      <c r="C26">
        <v>1.02</v>
      </c>
      <c r="D26">
        <v>-1.27</v>
      </c>
      <c r="E26">
        <v>-2.2324999999999999</v>
      </c>
      <c r="F26">
        <v>0.249</v>
      </c>
    </row>
    <row r="27" spans="1:6" x14ac:dyDescent="0.2">
      <c r="A27" s="2">
        <v>44585</v>
      </c>
      <c r="B27">
        <v>-0.71</v>
      </c>
      <c r="C27">
        <v>1.03</v>
      </c>
      <c r="D27">
        <v>-1.1299999999999999</v>
      </c>
      <c r="E27">
        <v>-2.1145</v>
      </c>
      <c r="F27">
        <v>0.316</v>
      </c>
    </row>
    <row r="28" spans="1:6" x14ac:dyDescent="0.2">
      <c r="A28" s="2">
        <v>44586</v>
      </c>
      <c r="B28">
        <v>-0.7</v>
      </c>
      <c r="C28">
        <v>1.03</v>
      </c>
      <c r="D28">
        <v>-1.05</v>
      </c>
      <c r="E28">
        <v>-2.0114999999999998</v>
      </c>
      <c r="F28">
        <v>0.33600000000000002</v>
      </c>
    </row>
    <row r="29" spans="1:6" x14ac:dyDescent="0.2">
      <c r="A29" s="2">
        <v>44587</v>
      </c>
      <c r="B29">
        <v>-0.71</v>
      </c>
      <c r="C29">
        <v>1.1499999999999999</v>
      </c>
      <c r="D29">
        <v>-0.96</v>
      </c>
      <c r="E29">
        <v>-2.0150000000000001</v>
      </c>
      <c r="F29">
        <v>0.38800000000000001</v>
      </c>
    </row>
    <row r="30" spans="1:6" x14ac:dyDescent="0.2">
      <c r="A30" s="2">
        <v>44588</v>
      </c>
      <c r="B30">
        <v>-0.76</v>
      </c>
      <c r="C30">
        <v>1.22</v>
      </c>
      <c r="D30">
        <v>-0.72</v>
      </c>
      <c r="E30">
        <v>-2.1139999999999999</v>
      </c>
      <c r="F30">
        <v>0.40799999999999997</v>
      </c>
    </row>
    <row r="31" spans="1:6" x14ac:dyDescent="0.2">
      <c r="A31" s="2">
        <v>44589</v>
      </c>
      <c r="B31">
        <v>-0.53</v>
      </c>
      <c r="C31">
        <v>1.54</v>
      </c>
      <c r="D31">
        <v>-0.56999999999999995</v>
      </c>
      <c r="E31">
        <v>-2.1680000000000001</v>
      </c>
      <c r="F31">
        <v>0.53500000000000003</v>
      </c>
    </row>
    <row r="32" spans="1:6" x14ac:dyDescent="0.2">
      <c r="A32" s="2">
        <v>44592</v>
      </c>
      <c r="B32">
        <v>-0.59</v>
      </c>
      <c r="C32">
        <v>1.56</v>
      </c>
      <c r="D32">
        <v>-0.51</v>
      </c>
      <c r="E32">
        <v>-2.3940000000000001</v>
      </c>
      <c r="F32">
        <v>0.434</v>
      </c>
    </row>
    <row r="33" spans="1:17" x14ac:dyDescent="0.2">
      <c r="A33" s="2">
        <v>44593</v>
      </c>
      <c r="B33">
        <v>-0.66</v>
      </c>
      <c r="C33">
        <v>1.74</v>
      </c>
      <c r="D33">
        <v>-1.1599999999999999</v>
      </c>
      <c r="E33">
        <v>-2.2814999999999999</v>
      </c>
      <c r="F33">
        <v>0.36499999999999999</v>
      </c>
    </row>
    <row r="34" spans="1:17" x14ac:dyDescent="0.2">
      <c r="A34" s="2">
        <v>44594</v>
      </c>
      <c r="B34">
        <v>-1.32</v>
      </c>
      <c r="C34">
        <v>1.43</v>
      </c>
      <c r="D34">
        <v>-1.79</v>
      </c>
      <c r="E34">
        <v>-2.3774999999999999</v>
      </c>
      <c r="F34">
        <v>1.9E-2</v>
      </c>
    </row>
    <row r="35" spans="1:17" x14ac:dyDescent="0.2">
      <c r="A35" s="2">
        <v>44595</v>
      </c>
      <c r="B35">
        <v>-2.14</v>
      </c>
      <c r="C35">
        <v>0.96</v>
      </c>
      <c r="D35">
        <v>-2.48</v>
      </c>
      <c r="E35">
        <v>-2.3675000000000002</v>
      </c>
      <c r="F35">
        <v>-0.44600000000000001</v>
      </c>
    </row>
    <row r="36" spans="1:17" x14ac:dyDescent="0.2">
      <c r="A36" s="2">
        <v>44596</v>
      </c>
      <c r="B36">
        <v>-2.64</v>
      </c>
      <c r="C36">
        <v>1.01</v>
      </c>
      <c r="D36">
        <v>-3.2</v>
      </c>
      <c r="E36">
        <v>-2.181</v>
      </c>
      <c r="F36">
        <v>-0.42699999999999999</v>
      </c>
    </row>
    <row r="37" spans="1:17" x14ac:dyDescent="0.2">
      <c r="A37" s="2">
        <v>44599</v>
      </c>
      <c r="B37">
        <v>-2.77</v>
      </c>
      <c r="C37">
        <v>1.69</v>
      </c>
      <c r="D37">
        <v>-4.0199999999999996</v>
      </c>
      <c r="E37">
        <v>-1.8465</v>
      </c>
      <c r="F37">
        <v>0.13700000000000001</v>
      </c>
    </row>
    <row r="38" spans="1:17" x14ac:dyDescent="0.2">
      <c r="A38" s="2">
        <v>44600</v>
      </c>
      <c r="B38">
        <v>-3.11</v>
      </c>
      <c r="C38">
        <v>2.1800000000000002</v>
      </c>
      <c r="D38">
        <v>-4.1399999999999997</v>
      </c>
      <c r="E38">
        <v>-1.9455</v>
      </c>
      <c r="F38">
        <v>0.69099999999999995</v>
      </c>
    </row>
    <row r="39" spans="1:17" x14ac:dyDescent="0.2">
      <c r="A39" s="2">
        <v>44601</v>
      </c>
      <c r="B39">
        <v>-2.97</v>
      </c>
      <c r="C39">
        <v>2.74</v>
      </c>
      <c r="D39">
        <v>-4.25</v>
      </c>
      <c r="E39">
        <v>-1.925</v>
      </c>
      <c r="F39">
        <v>1.0609999999999999</v>
      </c>
    </row>
    <row r="40" spans="1:17" x14ac:dyDescent="0.2">
      <c r="A40" s="2">
        <v>44602</v>
      </c>
      <c r="B40">
        <v>-2.57</v>
      </c>
      <c r="C40">
        <v>3.58</v>
      </c>
      <c r="D40">
        <v>-4.37</v>
      </c>
      <c r="E40">
        <v>-2.0415000000000001</v>
      </c>
      <c r="F40">
        <v>1.7869999999999999</v>
      </c>
    </row>
    <row r="41" spans="1:17" x14ac:dyDescent="0.2">
      <c r="A41" s="2">
        <v>44603</v>
      </c>
      <c r="B41">
        <v>-3.14</v>
      </c>
      <c r="C41">
        <v>2.83</v>
      </c>
      <c r="D41">
        <v>-4.4400000000000004</v>
      </c>
      <c r="E41">
        <v>-2.4535</v>
      </c>
      <c r="F41">
        <v>1.202</v>
      </c>
      <c r="N41" t="s">
        <v>54</v>
      </c>
      <c r="O41" t="s">
        <v>55</v>
      </c>
      <c r="Q41" t="s">
        <v>56</v>
      </c>
    </row>
    <row r="42" spans="1:17" x14ac:dyDescent="0.2">
      <c r="A42" s="2">
        <v>44606</v>
      </c>
      <c r="B42">
        <v>-3.81</v>
      </c>
      <c r="C42">
        <v>2.21</v>
      </c>
      <c r="D42">
        <v>-4.41</v>
      </c>
      <c r="E42">
        <v>-2.9384999999999999</v>
      </c>
      <c r="F42">
        <v>0.78400000000000003</v>
      </c>
      <c r="I42" t="s">
        <v>45</v>
      </c>
      <c r="N42" t="s">
        <v>58</v>
      </c>
      <c r="Q42" t="s">
        <v>57</v>
      </c>
    </row>
    <row r="43" spans="1:17" x14ac:dyDescent="0.2">
      <c r="A43" s="2">
        <v>44607</v>
      </c>
      <c r="B43">
        <v>-3.91</v>
      </c>
      <c r="C43">
        <v>1.91</v>
      </c>
      <c r="D43">
        <v>-4.42</v>
      </c>
      <c r="E43">
        <v>-3.23</v>
      </c>
      <c r="F43">
        <v>0.58899999999999997</v>
      </c>
    </row>
    <row r="44" spans="1:17" x14ac:dyDescent="0.2">
      <c r="A44" s="2">
        <v>44608</v>
      </c>
      <c r="B44">
        <v>-3.82</v>
      </c>
      <c r="C44">
        <v>1.52</v>
      </c>
      <c r="D44">
        <v>-4.43</v>
      </c>
      <c r="E44">
        <v>-3.4609999999999999</v>
      </c>
      <c r="F44">
        <v>0.33300000000000002</v>
      </c>
    </row>
    <row r="45" spans="1:17" x14ac:dyDescent="0.2">
      <c r="A45" s="2">
        <v>44609</v>
      </c>
      <c r="B45">
        <v>-4.21</v>
      </c>
      <c r="C45">
        <v>0.51</v>
      </c>
      <c r="D45">
        <v>-4.42</v>
      </c>
      <c r="E45">
        <v>-3.7389999999999999</v>
      </c>
      <c r="F45">
        <v>-0.53700000000000003</v>
      </c>
    </row>
    <row r="46" spans="1:17" x14ac:dyDescent="0.2">
      <c r="A46" s="2">
        <v>44610</v>
      </c>
      <c r="B46">
        <v>-4.03</v>
      </c>
      <c r="C46">
        <v>0.51</v>
      </c>
      <c r="D46">
        <v>-4.47</v>
      </c>
      <c r="E46">
        <v>-3.9275000000000002</v>
      </c>
      <c r="F46">
        <v>-0.51400000000000001</v>
      </c>
    </row>
    <row r="47" spans="1:17" x14ac:dyDescent="0.2">
      <c r="A47" s="2">
        <v>44613</v>
      </c>
      <c r="B47">
        <v>-3.82</v>
      </c>
      <c r="C47">
        <v>0.32</v>
      </c>
      <c r="D47">
        <v>-4.28</v>
      </c>
      <c r="E47">
        <v>-4.12</v>
      </c>
      <c r="F47">
        <v>-1.028</v>
      </c>
    </row>
    <row r="48" spans="1:17" x14ac:dyDescent="0.2">
      <c r="A48" s="2">
        <v>44614</v>
      </c>
      <c r="B48">
        <v>-4.32</v>
      </c>
      <c r="C48">
        <v>-0.62</v>
      </c>
      <c r="D48">
        <v>-4.25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-4.33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</v>
      </c>
      <c r="D51">
        <v>-5.76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-4.2300000000000004</v>
      </c>
      <c r="D52">
        <v>-6.53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</v>
      </c>
      <c r="D53">
        <v>-8.06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-6.92</v>
      </c>
      <c r="D54">
        <v>-10.72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-8.44</v>
      </c>
      <c r="D55">
        <v>-12.62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</v>
      </c>
      <c r="D56">
        <v>-13.36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-14.2</v>
      </c>
      <c r="D57">
        <v>-14.99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-16.260000000000002</v>
      </c>
      <c r="D58">
        <v>-16.100000000000001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</v>
      </c>
      <c r="D59">
        <v>-16.489999999999998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</v>
      </c>
      <c r="D60">
        <v>-17.21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-18.38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-16.93</v>
      </c>
      <c r="D62">
        <v>-19.22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-17.100000000000001</v>
      </c>
      <c r="D63">
        <v>-20.37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-18.690000000000001</v>
      </c>
      <c r="D64">
        <v>-21.03</v>
      </c>
      <c r="E64">
        <v>-31.285499999999999</v>
      </c>
      <c r="F64">
        <v>-23.882000000000001</v>
      </c>
    </row>
    <row r="65" spans="1:9" x14ac:dyDescent="0.2">
      <c r="A65" s="2">
        <v>44637</v>
      </c>
      <c r="B65">
        <v>-29.23</v>
      </c>
      <c r="C65">
        <v>-19.350000000000001</v>
      </c>
      <c r="D65">
        <v>-21.67</v>
      </c>
      <c r="E65">
        <v>-31.836500000000001</v>
      </c>
      <c r="F65">
        <v>-24.405999999999999</v>
      </c>
    </row>
    <row r="66" spans="1:9" x14ac:dyDescent="0.2">
      <c r="A66" s="2">
        <v>44638</v>
      </c>
      <c r="B66">
        <v>-29.47</v>
      </c>
      <c r="C66">
        <v>-19.059999999999999</v>
      </c>
      <c r="D66">
        <v>-22.53</v>
      </c>
      <c r="E66">
        <v>-32.399000000000001</v>
      </c>
      <c r="F66">
        <v>-24.324000000000002</v>
      </c>
    </row>
    <row r="67" spans="1:9" x14ac:dyDescent="0.2">
      <c r="A67" s="2">
        <v>44641</v>
      </c>
      <c r="B67">
        <v>-29.8</v>
      </c>
      <c r="C67">
        <v>-18.75</v>
      </c>
      <c r="D67">
        <v>-23.41</v>
      </c>
      <c r="E67">
        <v>-32.42</v>
      </c>
      <c r="F67">
        <v>-24.257999999999999</v>
      </c>
      <c r="I67" t="s">
        <v>52</v>
      </c>
    </row>
    <row r="68" spans="1:9" x14ac:dyDescent="0.2">
      <c r="A68" s="2">
        <v>44642</v>
      </c>
      <c r="B68">
        <v>-30.63</v>
      </c>
      <c r="C68">
        <v>-19.18</v>
      </c>
      <c r="D68">
        <v>-24.25</v>
      </c>
      <c r="E68">
        <v>-32.654000000000003</v>
      </c>
      <c r="F68">
        <v>-24.545000000000002</v>
      </c>
    </row>
    <row r="69" spans="1:9" x14ac:dyDescent="0.2">
      <c r="A69" s="2">
        <v>44643</v>
      </c>
      <c r="B69">
        <v>-31.25</v>
      </c>
      <c r="C69">
        <v>-19.690000000000001</v>
      </c>
      <c r="D69">
        <v>-25.77</v>
      </c>
      <c r="E69">
        <v>-33.025500000000001</v>
      </c>
      <c r="F69">
        <v>-24.808</v>
      </c>
    </row>
    <row r="70" spans="1:9" x14ac:dyDescent="0.2">
      <c r="A70" s="2">
        <v>44644</v>
      </c>
      <c r="B70">
        <v>-31.16</v>
      </c>
      <c r="C70">
        <v>-19.739999999999998</v>
      </c>
      <c r="D70">
        <v>-27.37</v>
      </c>
      <c r="E70">
        <v>-33.570999999999998</v>
      </c>
      <c r="F70">
        <v>-24.678000000000001</v>
      </c>
    </row>
    <row r="71" spans="1:9" x14ac:dyDescent="0.2">
      <c r="A71" s="2">
        <v>44645</v>
      </c>
      <c r="B71">
        <v>-31.19</v>
      </c>
      <c r="C71">
        <v>-20.41</v>
      </c>
      <c r="D71">
        <v>-28.94</v>
      </c>
      <c r="E71">
        <v>-34.082500000000003</v>
      </c>
      <c r="F71">
        <v>-25.239000000000001</v>
      </c>
    </row>
    <row r="72" spans="1:9" x14ac:dyDescent="0.2">
      <c r="A72" s="2">
        <v>44648</v>
      </c>
      <c r="B72">
        <v>-30.89</v>
      </c>
      <c r="C72">
        <v>-20.8</v>
      </c>
      <c r="D72">
        <v>-30.38</v>
      </c>
      <c r="E72">
        <v>-34.450000000000003</v>
      </c>
      <c r="F72">
        <v>-25.706</v>
      </c>
    </row>
    <row r="73" spans="1:9" x14ac:dyDescent="0.2">
      <c r="A73" s="2">
        <v>44649</v>
      </c>
      <c r="B73">
        <v>-30.86</v>
      </c>
      <c r="C73">
        <v>-21.46</v>
      </c>
      <c r="D73">
        <v>-30.88</v>
      </c>
      <c r="E73">
        <v>-34.6815</v>
      </c>
      <c r="F73">
        <v>-26.457000000000001</v>
      </c>
    </row>
    <row r="74" spans="1:9" x14ac:dyDescent="0.2">
      <c r="A74" s="2">
        <v>44650</v>
      </c>
      <c r="B74">
        <v>-30.74</v>
      </c>
      <c r="C74">
        <v>-22.11</v>
      </c>
      <c r="D74">
        <v>-30.73</v>
      </c>
      <c r="E74">
        <v>-34.825499999999998</v>
      </c>
      <c r="F74">
        <v>-27.19</v>
      </c>
    </row>
    <row r="75" spans="1:9" x14ac:dyDescent="0.2">
      <c r="A75" s="2">
        <v>44651</v>
      </c>
      <c r="B75">
        <v>-30.8</v>
      </c>
      <c r="C75">
        <v>-23.28</v>
      </c>
      <c r="D75">
        <v>-30.49</v>
      </c>
      <c r="E75">
        <v>-34.853000000000002</v>
      </c>
      <c r="F75">
        <v>-28.559000000000001</v>
      </c>
    </row>
    <row r="76" spans="1:9" x14ac:dyDescent="0.2">
      <c r="A76" s="2">
        <v>44652</v>
      </c>
      <c r="B76">
        <v>-30.69</v>
      </c>
      <c r="C76">
        <v>-23.22</v>
      </c>
      <c r="D76">
        <v>-28.54</v>
      </c>
      <c r="E76">
        <v>-34.654000000000003</v>
      </c>
      <c r="F76">
        <v>-28.872</v>
      </c>
    </row>
    <row r="77" spans="1:9" x14ac:dyDescent="0.2">
      <c r="A77" s="2">
        <v>44655</v>
      </c>
      <c r="B77">
        <v>-31.52</v>
      </c>
      <c r="C77">
        <v>-24.34</v>
      </c>
      <c r="D77">
        <v>-26.77</v>
      </c>
      <c r="E77">
        <v>-35.329500000000003</v>
      </c>
      <c r="F77">
        <v>-30.120999999999999</v>
      </c>
    </row>
    <row r="78" spans="1:9" x14ac:dyDescent="0.2">
      <c r="A78" s="2">
        <v>44656</v>
      </c>
      <c r="B78">
        <v>-32.06</v>
      </c>
      <c r="C78">
        <v>-25.39</v>
      </c>
      <c r="D78">
        <v>-25.18</v>
      </c>
      <c r="E78">
        <v>-35.944000000000003</v>
      </c>
      <c r="F78">
        <v>-31.324000000000002</v>
      </c>
    </row>
    <row r="79" spans="1:9" x14ac:dyDescent="0.2">
      <c r="A79" s="2">
        <v>44657</v>
      </c>
      <c r="B79">
        <v>-32.18</v>
      </c>
      <c r="C79">
        <v>-25.99</v>
      </c>
      <c r="D79">
        <v>-23.58</v>
      </c>
      <c r="E79">
        <v>-36.649000000000001</v>
      </c>
      <c r="F79">
        <v>-32.290999999999997</v>
      </c>
    </row>
    <row r="80" spans="1:9" x14ac:dyDescent="0.2">
      <c r="A80" s="2">
        <v>44658</v>
      </c>
      <c r="B80">
        <v>-33.31</v>
      </c>
      <c r="C80">
        <v>-27.15</v>
      </c>
      <c r="D80">
        <v>-21.89</v>
      </c>
      <c r="E80">
        <v>-37.576999999999998</v>
      </c>
      <c r="F80">
        <v>-33.445999999999998</v>
      </c>
    </row>
    <row r="81" spans="1:6" x14ac:dyDescent="0.2">
      <c r="A81" s="2">
        <v>44659</v>
      </c>
      <c r="B81">
        <v>-34.53</v>
      </c>
      <c r="C81">
        <v>-29.02</v>
      </c>
      <c r="D81">
        <v>-21.83</v>
      </c>
      <c r="E81">
        <v>-38.694000000000003</v>
      </c>
      <c r="F81">
        <v>-35.235999999999997</v>
      </c>
    </row>
    <row r="82" spans="1:6" x14ac:dyDescent="0.2">
      <c r="A82" s="2">
        <v>44662</v>
      </c>
      <c r="B82">
        <v>-34.520000000000003</v>
      </c>
      <c r="C82">
        <v>-29.24</v>
      </c>
      <c r="D82">
        <v>-22.47</v>
      </c>
      <c r="E82">
        <v>-38.975499999999997</v>
      </c>
      <c r="F82">
        <v>-35.643999999999998</v>
      </c>
    </row>
    <row r="83" spans="1:6" x14ac:dyDescent="0.2">
      <c r="A83" s="2">
        <v>44663</v>
      </c>
      <c r="B83">
        <v>-34.47</v>
      </c>
      <c r="C83">
        <v>-29.23</v>
      </c>
      <c r="D83">
        <v>-23.13</v>
      </c>
      <c r="E83">
        <v>-39.177999999999997</v>
      </c>
      <c r="F83">
        <v>-35.79</v>
      </c>
    </row>
    <row r="84" spans="1:6" x14ac:dyDescent="0.2">
      <c r="A84" s="2">
        <v>44664</v>
      </c>
      <c r="B84">
        <v>-35.5</v>
      </c>
      <c r="C84">
        <v>-30.27</v>
      </c>
      <c r="D84">
        <v>-23.85</v>
      </c>
      <c r="E84">
        <v>-39.253999999999998</v>
      </c>
      <c r="F84">
        <v>-36.567999999999998</v>
      </c>
    </row>
    <row r="85" spans="1:6" x14ac:dyDescent="0.2">
      <c r="A85" s="2">
        <v>44665</v>
      </c>
      <c r="B85">
        <v>-36.03</v>
      </c>
      <c r="C85">
        <v>-30.82</v>
      </c>
      <c r="D85">
        <v>-25.13</v>
      </c>
      <c r="E85">
        <v>-39.314</v>
      </c>
      <c r="F85">
        <v>-37.058999999999997</v>
      </c>
    </row>
    <row r="86" spans="1:6" x14ac:dyDescent="0.2">
      <c r="A86" s="2">
        <v>44670</v>
      </c>
      <c r="B86">
        <v>-37.47</v>
      </c>
      <c r="C86">
        <v>-31.79</v>
      </c>
      <c r="D86">
        <v>-28.8</v>
      </c>
      <c r="E86">
        <v>-39.418500000000002</v>
      </c>
      <c r="F86">
        <v>-38.301000000000002</v>
      </c>
    </row>
    <row r="87" spans="1:6" x14ac:dyDescent="0.2">
      <c r="A87" s="2">
        <v>44671</v>
      </c>
      <c r="B87">
        <v>-37.04</v>
      </c>
      <c r="C87">
        <v>-32.19</v>
      </c>
      <c r="D87">
        <v>-29.61</v>
      </c>
      <c r="E87">
        <v>-39.511000000000003</v>
      </c>
      <c r="F87">
        <v>-38.314999999999998</v>
      </c>
    </row>
    <row r="88" spans="1:6" x14ac:dyDescent="0.2">
      <c r="A88" s="2">
        <v>44672</v>
      </c>
      <c r="B88">
        <v>-36.340000000000003</v>
      </c>
      <c r="C88">
        <v>-32.01</v>
      </c>
      <c r="D88">
        <v>-30.04</v>
      </c>
      <c r="E88">
        <v>-39.582500000000003</v>
      </c>
      <c r="F88">
        <v>-37.914999999999999</v>
      </c>
    </row>
    <row r="89" spans="1:6" x14ac:dyDescent="0.2">
      <c r="A89" s="2">
        <v>44673</v>
      </c>
      <c r="B89">
        <v>-35.549999999999997</v>
      </c>
      <c r="C89">
        <v>-31.35</v>
      </c>
      <c r="D89">
        <v>-30.1</v>
      </c>
      <c r="E89">
        <v>-39.616999999999997</v>
      </c>
      <c r="F89">
        <v>-37.396999999999998</v>
      </c>
    </row>
    <row r="90" spans="1:6" x14ac:dyDescent="0.2">
      <c r="A90" s="2">
        <v>44676</v>
      </c>
      <c r="B90">
        <v>-35.29</v>
      </c>
      <c r="C90">
        <v>-31.23</v>
      </c>
      <c r="D90">
        <v>-28.25</v>
      </c>
      <c r="E90">
        <v>-39.606499999999997</v>
      </c>
      <c r="F90">
        <v>-37.485999999999997</v>
      </c>
    </row>
    <row r="91" spans="1:6" x14ac:dyDescent="0.2">
      <c r="A91" s="2">
        <v>44677</v>
      </c>
      <c r="B91">
        <v>-35.49</v>
      </c>
      <c r="C91">
        <v>-31.5</v>
      </c>
      <c r="D91">
        <v>-26.51</v>
      </c>
      <c r="E91">
        <v>-39.427500000000002</v>
      </c>
      <c r="F91">
        <v>-37.51</v>
      </c>
    </row>
    <row r="92" spans="1:6" x14ac:dyDescent="0.2">
      <c r="A92" s="2">
        <v>44678</v>
      </c>
      <c r="B92">
        <v>-35.72</v>
      </c>
      <c r="C92">
        <v>-31.78</v>
      </c>
      <c r="D92">
        <v>-26.78</v>
      </c>
      <c r="E92">
        <v>-39.070500000000003</v>
      </c>
      <c r="F92">
        <v>-37.405999999999999</v>
      </c>
    </row>
    <row r="93" spans="1:6" x14ac:dyDescent="0.2">
      <c r="A93" s="2">
        <v>44679</v>
      </c>
      <c r="B93">
        <v>-35.9</v>
      </c>
      <c r="C93">
        <v>-32.1</v>
      </c>
      <c r="D93">
        <v>-26.98</v>
      </c>
      <c r="E93">
        <v>-38.726999999999997</v>
      </c>
      <c r="F93">
        <v>-37.380000000000003</v>
      </c>
    </row>
    <row r="94" spans="1:6" x14ac:dyDescent="0.2">
      <c r="A94" s="2">
        <v>44680</v>
      </c>
      <c r="B94">
        <v>-35.94</v>
      </c>
      <c r="C94">
        <v>-32.03</v>
      </c>
      <c r="D94">
        <v>-27.16</v>
      </c>
      <c r="E94">
        <v>-38.533999999999999</v>
      </c>
      <c r="F94">
        <v>-36.774000000000001</v>
      </c>
    </row>
    <row r="95" spans="1:6" x14ac:dyDescent="0.2">
      <c r="A95" s="2">
        <v>44684</v>
      </c>
      <c r="B95">
        <v>-35.07</v>
      </c>
      <c r="C95">
        <v>-29.99</v>
      </c>
      <c r="D95">
        <v>-30.24</v>
      </c>
      <c r="E95">
        <v>-38.140500000000003</v>
      </c>
      <c r="F95">
        <v>-34.713999999999999</v>
      </c>
    </row>
    <row r="96" spans="1:6" x14ac:dyDescent="0.2">
      <c r="A96" s="2">
        <v>44685</v>
      </c>
      <c r="B96">
        <v>-35.21</v>
      </c>
      <c r="C96">
        <v>-29.64</v>
      </c>
      <c r="D96">
        <v>-29.07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</v>
      </c>
      <c r="D97">
        <v>-27.97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</v>
      </c>
      <c r="D98">
        <v>-26.68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</v>
      </c>
      <c r="D99">
        <v>-25.26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-25.69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-26.74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-27.67</v>
      </c>
      <c r="D102">
        <v>-27.77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-28.18</v>
      </c>
      <c r="D103">
        <v>-28.84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-28.63</v>
      </c>
      <c r="D104">
        <v>-29.98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-28.22</v>
      </c>
      <c r="D105">
        <v>-30.79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-27.96</v>
      </c>
      <c r="D106">
        <v>-30.88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-28.37</v>
      </c>
      <c r="D107">
        <v>-30.92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</v>
      </c>
      <c r="D108">
        <v>-31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-27.58</v>
      </c>
      <c r="D109">
        <v>-30.81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-27.89</v>
      </c>
      <c r="D110">
        <v>-30.51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-27.77</v>
      </c>
      <c r="D111">
        <v>-30.24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-27.26</v>
      </c>
      <c r="D113">
        <v>-29.69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-27.57</v>
      </c>
      <c r="D114">
        <v>-29.57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</v>
      </c>
      <c r="D115">
        <v>-29.49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-26.16</v>
      </c>
      <c r="D116">
        <v>-30.8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-22.85</v>
      </c>
      <c r="D117">
        <v>-32.92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</v>
      </c>
      <c r="D118">
        <v>-33.590000000000003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</v>
      </c>
      <c r="D119">
        <v>-32.869999999999997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</v>
      </c>
      <c r="D120">
        <v>-33.31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-34.479999999999997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-23.75</v>
      </c>
      <c r="D122">
        <v>-35.58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</v>
      </c>
      <c r="D123">
        <v>-36.64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-22.21</v>
      </c>
      <c r="D124">
        <v>-37.76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</v>
      </c>
      <c r="D125">
        <v>-38.119999999999997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</v>
      </c>
      <c r="D126">
        <v>-37.96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</v>
      </c>
      <c r="D127">
        <v>-37.56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</v>
      </c>
      <c r="D128">
        <v>-36.979999999999997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</v>
      </c>
      <c r="D129">
        <v>-36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-35.880000000000003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-35.36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-35.08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</v>
      </c>
      <c r="D133">
        <v>-35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-23.94</v>
      </c>
      <c r="D134">
        <v>-34.89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-24.04</v>
      </c>
      <c r="D135">
        <v>-34.78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</v>
      </c>
      <c r="D136">
        <v>-35.479999999999997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-22.91</v>
      </c>
      <c r="D137">
        <v>-36.270000000000003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-22.04</v>
      </c>
      <c r="D138">
        <v>-37.01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</v>
      </c>
      <c r="D139">
        <v>-37.71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</v>
      </c>
      <c r="D140">
        <v>-38.32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</v>
      </c>
      <c r="D141">
        <v>-38.07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-21.14</v>
      </c>
      <c r="D142">
        <v>-37.51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</v>
      </c>
      <c r="D143">
        <v>-37.31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</v>
      </c>
      <c r="D144">
        <v>-37.28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</v>
      </c>
      <c r="D145">
        <v>-37.46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-20.93</v>
      </c>
      <c r="D146">
        <v>-37.869999999999997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-20.190000000000001</v>
      </c>
      <c r="D147">
        <v>-37.9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-20.74</v>
      </c>
      <c r="D148">
        <v>-37.5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-20.53</v>
      </c>
      <c r="D149">
        <v>-36.9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-19.72</v>
      </c>
      <c r="D150">
        <v>-36.17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-20.95</v>
      </c>
      <c r="D151">
        <v>-34.76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-22.57</v>
      </c>
      <c r="D152">
        <v>-33.96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-22.96</v>
      </c>
      <c r="D153">
        <v>-33.25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</v>
      </c>
      <c r="D154">
        <v>-32.659999999999997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-32.06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-26.02</v>
      </c>
      <c r="D156">
        <v>-31.93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-25.45</v>
      </c>
      <c r="D157">
        <v>-32.35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-25.08</v>
      </c>
      <c r="D158">
        <v>-32.729999999999997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</v>
      </c>
      <c r="D159">
        <v>-33.14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</v>
      </c>
      <c r="D160">
        <v>-33.6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-34.24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-23.08</v>
      </c>
      <c r="D162">
        <v>-34.39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</v>
      </c>
      <c r="D163">
        <v>-34.56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-34.58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</v>
      </c>
      <c r="D165">
        <v>-34.24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-32.799999999999997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</v>
      </c>
      <c r="D167">
        <v>-30.98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</v>
      </c>
      <c r="D168">
        <v>-29.02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</v>
      </c>
      <c r="D169">
        <v>-26.49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-22.13</v>
      </c>
      <c r="D170">
        <v>-24.09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</v>
      </c>
      <c r="D171">
        <v>-22.44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-19.940000000000001</v>
      </c>
      <c r="D172">
        <v>-20.86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</v>
      </c>
      <c r="D173">
        <v>-19.48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</v>
      </c>
      <c r="D174">
        <v>-18.739999999999998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-18.21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-19.05</v>
      </c>
      <c r="D176">
        <v>-17.84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-18.77</v>
      </c>
      <c r="D177">
        <v>-17.66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-17.670000000000002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-18.7</v>
      </c>
      <c r="D179">
        <v>-18.5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-18.489999999999998</v>
      </c>
      <c r="D180">
        <v>-19.420000000000002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-18.010000000000002</v>
      </c>
      <c r="D181">
        <v>-20.079999999999998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-18.670000000000002</v>
      </c>
      <c r="D182">
        <v>-20.53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-18.649999999999999</v>
      </c>
      <c r="D183">
        <v>-21.03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-19.43</v>
      </c>
      <c r="D185">
        <v>-20.58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</v>
      </c>
      <c r="D186">
        <v>-20.78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-19.440000000000001</v>
      </c>
      <c r="D187">
        <v>-20.99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-19.850000000000001</v>
      </c>
      <c r="D188">
        <v>-21.17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-19.59</v>
      </c>
      <c r="D189">
        <v>-21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</v>
      </c>
      <c r="D190">
        <v>-21.7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-19.28</v>
      </c>
      <c r="D191">
        <v>-21.85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-18.690000000000001</v>
      </c>
      <c r="D192">
        <v>-22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-18.510000000000002</v>
      </c>
      <c r="D193">
        <v>-21.95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-17.91</v>
      </c>
      <c r="D194">
        <v>-21.95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-17.670000000000002</v>
      </c>
      <c r="D195">
        <v>-21.93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-17.989999999999998</v>
      </c>
      <c r="D196">
        <v>-21.89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-18.02</v>
      </c>
      <c r="D197">
        <v>-21.89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-21.84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-17.82</v>
      </c>
      <c r="D199">
        <v>-22.09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-17.62</v>
      </c>
      <c r="D200">
        <v>-22.35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-17.239999999999998</v>
      </c>
      <c r="D201">
        <v>-22.64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-17.25</v>
      </c>
      <c r="D202">
        <v>-22.87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-17.309999999999999</v>
      </c>
      <c r="D203">
        <v>-23.12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-17.190000000000001</v>
      </c>
      <c r="D204">
        <v>-23.09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</v>
      </c>
      <c r="D205">
        <v>-23.01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-17.45</v>
      </c>
      <c r="D206">
        <v>-22.89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-17.68</v>
      </c>
      <c r="D207">
        <v>-22.57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-17.25</v>
      </c>
      <c r="D208">
        <v>-22.29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</v>
      </c>
      <c r="D209">
        <v>-21.9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</v>
      </c>
      <c r="D210">
        <v>-21.51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-18.03</v>
      </c>
      <c r="D211">
        <v>-21.26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-21.27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</v>
      </c>
      <c r="D213">
        <v>-21.05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</v>
      </c>
      <c r="D214">
        <v>-20.9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-18.28</v>
      </c>
      <c r="D215">
        <v>-20.74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-18.66</v>
      </c>
      <c r="D216">
        <v>-20.48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</v>
      </c>
      <c r="D217">
        <v>-20.149999999999999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</v>
      </c>
      <c r="D218">
        <v>-20.07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-20.18</v>
      </c>
      <c r="D219">
        <v>-19.98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</v>
      </c>
      <c r="D220">
        <v>-20.46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-19.32</v>
      </c>
      <c r="D221">
        <v>-20.91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-18.55</v>
      </c>
      <c r="D222">
        <v>-21.41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-18.260000000000002</v>
      </c>
      <c r="D223">
        <v>-21.69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-17.329999999999998</v>
      </c>
      <c r="D224">
        <v>-22.05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-16.75</v>
      </c>
      <c r="D225">
        <v>-21.88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-21.67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-16.670000000000002</v>
      </c>
      <c r="D227">
        <v>-21.43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-16.600000000000001</v>
      </c>
      <c r="D228">
        <v>-21.34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-16.88</v>
      </c>
      <c r="D229">
        <v>-21.19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-17.600000000000001</v>
      </c>
      <c r="D230">
        <v>-20.96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-18.18</v>
      </c>
      <c r="D231">
        <v>-21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-21.07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</v>
      </c>
      <c r="D233">
        <v>-21.18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-18.989999999999998</v>
      </c>
      <c r="D234">
        <v>-20.99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</v>
      </c>
      <c r="D235">
        <v>-21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-21.03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-18.809999999999999</v>
      </c>
      <c r="D237">
        <v>-21.08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-21.34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-18.09</v>
      </c>
      <c r="D239">
        <v>-21.54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</v>
      </c>
      <c r="D240">
        <v>-21.68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</v>
      </c>
      <c r="D241">
        <v>-21.87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-18.239999999999998</v>
      </c>
      <c r="D242">
        <v>-21.39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-19.09</v>
      </c>
      <c r="D243">
        <v>-20.72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</v>
      </c>
      <c r="D244">
        <v>-20.3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-20.23</v>
      </c>
      <c r="D245">
        <v>-19.78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-20.99</v>
      </c>
      <c r="D246">
        <v>-19.22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</v>
      </c>
      <c r="D247">
        <v>-19.55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-22.52</v>
      </c>
      <c r="D248">
        <v>-20.079999999999998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-23.09</v>
      </c>
      <c r="D249">
        <v>-20.49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</v>
      </c>
      <c r="D250">
        <v>-21.03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</v>
      </c>
      <c r="D251">
        <v>-21.41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</v>
      </c>
      <c r="D252">
        <v>-21.55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-24.18</v>
      </c>
      <c r="D253">
        <v>-21.56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</v>
      </c>
      <c r="D254">
        <v>-20.99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</v>
      </c>
      <c r="D255">
        <v>-20.34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-20.079999999999998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</v>
      </c>
      <c r="D257">
        <v>-19.899999999999999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-26.35</v>
      </c>
      <c r="D258">
        <v>-19.649999999999999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-19.89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</v>
      </c>
      <c r="D260">
        <v>-20.010000000000002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-20.02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-27.38</v>
      </c>
      <c r="D262">
        <v>-20.14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-19.77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</v>
      </c>
      <c r="D264">
        <v>-19.43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-26.99</v>
      </c>
      <c r="D265">
        <v>-19.2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-18.98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-18.989999999999998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-27.58</v>
      </c>
      <c r="D268">
        <v>-19.48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</v>
      </c>
      <c r="D269">
        <v>-19.940000000000001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-20.36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</v>
      </c>
      <c r="D271">
        <v>-21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-28.89</v>
      </c>
      <c r="D272">
        <v>-21.93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</v>
      </c>
      <c r="D273">
        <v>-21.94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-21.96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-22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-21.36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</v>
      </c>
      <c r="D277">
        <v>-20.67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-27.82</v>
      </c>
      <c r="D278">
        <v>-21.67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-27.69</v>
      </c>
      <c r="D279">
        <v>-22.65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-23.65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-27.73</v>
      </c>
      <c r="D281">
        <v>-23.75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-24.1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-27.73</v>
      </c>
      <c r="D283">
        <v>-23.73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-27.84</v>
      </c>
      <c r="D284">
        <v>-23.34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</v>
      </c>
      <c r="D285">
        <v>-22.99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-24.21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-27.71</v>
      </c>
      <c r="D287">
        <v>-25.21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</v>
      </c>
      <c r="D288">
        <v>-25.25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-28.15</v>
      </c>
      <c r="D289">
        <v>-25.27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</v>
      </c>
      <c r="D290">
        <v>-25.24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</v>
      </c>
      <c r="D291">
        <v>-25.16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-28.35</v>
      </c>
      <c r="D292">
        <v>-25.1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-28.29</v>
      </c>
      <c r="D294">
        <v>-24.98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-28.42</v>
      </c>
      <c r="D295">
        <v>-24.96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</v>
      </c>
      <c r="D296">
        <v>-24.96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</v>
      </c>
      <c r="D298">
        <v>-25.51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-25.74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-27.74</v>
      </c>
      <c r="D300">
        <v>-25.86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</v>
      </c>
      <c r="D301">
        <v>-25.99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</v>
      </c>
      <c r="D302">
        <v>-26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</v>
      </c>
      <c r="D303">
        <v>-24.94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-24.39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-23.74</v>
      </c>
      <c r="D305">
        <v>-23.91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</v>
      </c>
      <c r="D306">
        <v>-24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-23.34</v>
      </c>
      <c r="D307">
        <v>-24.51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-25.07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</v>
      </c>
      <c r="D309">
        <v>-25.68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-22.89</v>
      </c>
      <c r="D310">
        <v>-26.3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</v>
      </c>
      <c r="D311">
        <v>-26.32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-26.34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</v>
      </c>
      <c r="D313">
        <v>-26.27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-23.43</v>
      </c>
      <c r="D314">
        <v>-26.17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-23.89</v>
      </c>
      <c r="D315">
        <v>-26.08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</v>
      </c>
      <c r="D316">
        <v>-25.95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</v>
      </c>
      <c r="D317">
        <v>-25.89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</v>
      </c>
      <c r="D318">
        <v>-25.77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-23.14</v>
      </c>
      <c r="D319">
        <v>-25.66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-22.38</v>
      </c>
      <c r="D320">
        <v>-25.61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-25.41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-21.01</v>
      </c>
      <c r="D322">
        <v>-25.23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</v>
      </c>
      <c r="D323">
        <v>-25.27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-25.38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</v>
      </c>
      <c r="D325">
        <v>-25.7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-25.78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</v>
      </c>
      <c r="D327">
        <v>-25.77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-18.920000000000002</v>
      </c>
      <c r="D328">
        <v>-25.93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-18.96</v>
      </c>
      <c r="D329">
        <v>-25.94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</v>
      </c>
      <c r="D330">
        <v>-25.89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-18.350000000000001</v>
      </c>
      <c r="D332">
        <v>-25.81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-25.61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-18.21</v>
      </c>
      <c r="D334">
        <v>-25.43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</v>
      </c>
      <c r="D335">
        <v>-25.24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</v>
      </c>
      <c r="D336">
        <v>-25.02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-18.04</v>
      </c>
      <c r="D337">
        <v>-24.83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</v>
      </c>
      <c r="D338">
        <v>-24.93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</v>
      </c>
      <c r="D339">
        <v>-20.84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-20.69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</v>
      </c>
      <c r="D341">
        <v>-20.65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-20.48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-19.079999999999998</v>
      </c>
      <c r="D343">
        <v>-24.31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</v>
      </c>
      <c r="D344">
        <v>-24.22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</v>
      </c>
      <c r="D345">
        <v>-24.05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-18.760000000000002</v>
      </c>
      <c r="D346">
        <v>-23.85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-18.809999999999999</v>
      </c>
      <c r="D347">
        <v>-23.65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</v>
      </c>
      <c r="D348">
        <v>-23.62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-18.690000000000001</v>
      </c>
      <c r="D349">
        <v>-23.61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-18.899999999999999</v>
      </c>
      <c r="D350">
        <v>-23.57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-23.54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-19.18</v>
      </c>
      <c r="D352">
        <v>-23.53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-19.21</v>
      </c>
      <c r="D353">
        <v>-23.54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</v>
      </c>
      <c r="D354">
        <v>-23.53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-19.3</v>
      </c>
      <c r="D355">
        <v>-23.53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</v>
      </c>
      <c r="D356">
        <v>-23.51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-19.399999999999999</v>
      </c>
      <c r="D357">
        <v>-23.51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</v>
      </c>
      <c r="D358">
        <v>-23.56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</v>
      </c>
      <c r="D359">
        <v>-23.66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-19.09</v>
      </c>
      <c r="D360">
        <v>-23.79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-18.829999999999998</v>
      </c>
      <c r="D361">
        <v>-23.51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-18.940000000000001</v>
      </c>
      <c r="D362">
        <v>-22.99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-18.88</v>
      </c>
      <c r="D363">
        <v>-22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-21.83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-18.53</v>
      </c>
      <c r="D365">
        <v>-21.19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-18.489999999999998</v>
      </c>
      <c r="D366">
        <v>-20.98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</v>
      </c>
      <c r="D367">
        <v>-21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-18.39</v>
      </c>
      <c r="D368">
        <v>-21.03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</v>
      </c>
      <c r="D369">
        <v>-21.02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-20.82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</v>
      </c>
      <c r="D371">
        <v>-20.6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-18.5</v>
      </c>
      <c r="D372">
        <v>-20.36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-18.559999999999999</v>
      </c>
      <c r="D373">
        <v>-20.14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</v>
      </c>
      <c r="D374">
        <v>-19.96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-18.38</v>
      </c>
      <c r="D375">
        <v>-19.97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</v>
      </c>
      <c r="D376">
        <v>-20.010000000000002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-18.100000000000001</v>
      </c>
      <c r="D377">
        <v>-20.09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-17.96</v>
      </c>
      <c r="D378">
        <v>-20.14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</v>
      </c>
      <c r="D379">
        <v>-20.18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-20.3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-20.47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</v>
      </c>
      <c r="D382">
        <v>-20.65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-17.149999999999999</v>
      </c>
      <c r="D383">
        <v>-20.41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-17.12</v>
      </c>
      <c r="D384">
        <v>-20.190000000000001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-17.170000000000002</v>
      </c>
      <c r="D385">
        <v>-19.899999999999999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-19.510000000000002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-17.21</v>
      </c>
      <c r="D387">
        <v>-19.100000000000001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-17.18</v>
      </c>
      <c r="D388">
        <v>-19.11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-17.13</v>
      </c>
      <c r="D389">
        <v>-19.079999999999998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-16.920000000000002</v>
      </c>
      <c r="D390">
        <v>-18.95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-17.079999999999998</v>
      </c>
      <c r="D391">
        <v>-18.82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-17.059999999999999</v>
      </c>
      <c r="D392">
        <v>-18.670000000000002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-16.5</v>
      </c>
      <c r="D393">
        <v>-18.57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-16.010000000000002</v>
      </c>
      <c r="D394">
        <v>-18.489999999999998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-18.510000000000002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-15.49</v>
      </c>
      <c r="D396">
        <v>-18.12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-15.25</v>
      </c>
      <c r="D397">
        <v>-17.63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-16.899999999999999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-15.23</v>
      </c>
      <c r="D399">
        <v>-16.18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-15.38</v>
      </c>
      <c r="D400">
        <v>-15.44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-15.38</v>
      </c>
      <c r="D401">
        <v>-15.06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</v>
      </c>
      <c r="D402">
        <v>-15.17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-15.29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-14.98</v>
      </c>
      <c r="D404">
        <v>-15.41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-14.54</v>
      </c>
      <c r="D405">
        <v>-15.55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-14.26</v>
      </c>
      <c r="D406">
        <v>-15.79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</v>
      </c>
      <c r="D407">
        <v>-15.69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-14.13</v>
      </c>
      <c r="D408">
        <v>-15.76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</v>
      </c>
      <c r="D409">
        <v>-15.77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</v>
      </c>
      <c r="D410">
        <v>-15.19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</v>
      </c>
      <c r="D411">
        <v>-14.59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-13.61</v>
      </c>
      <c r="D412">
        <v>-13.93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-13.35</v>
      </c>
      <c r="D413">
        <v>-13.26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</v>
      </c>
      <c r="D414">
        <v>-12.87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-13.68</v>
      </c>
      <c r="D415">
        <v>-13.03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-13.83</v>
      </c>
      <c r="D416">
        <v>-13.15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-14.11</v>
      </c>
      <c r="D417">
        <v>-13.23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-14.65</v>
      </c>
      <c r="D418">
        <v>-13.33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</v>
      </c>
      <c r="D419">
        <v>-13.19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-15.12</v>
      </c>
      <c r="D420">
        <v>-13.08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</v>
      </c>
      <c r="D421">
        <v>-12.77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</v>
      </c>
      <c r="D422">
        <v>-12.65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</v>
      </c>
      <c r="D423">
        <v>-12.5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</v>
      </c>
      <c r="D424">
        <v>-13.31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-14.23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</v>
      </c>
      <c r="D426">
        <v>-15.12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</v>
      </c>
      <c r="D427">
        <v>-16.02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-14.76</v>
      </c>
      <c r="D428">
        <v>-16.95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</v>
      </c>
      <c r="D429">
        <v>-16.93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-17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</v>
      </c>
      <c r="D431">
        <v>-16.91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</v>
      </c>
      <c r="D433">
        <v>-16.97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-17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</v>
      </c>
      <c r="D435">
        <v>-16.97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-14.41</v>
      </c>
      <c r="D436">
        <v>-16.89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</v>
      </c>
      <c r="D437">
        <v>-16.78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-16.57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-13.98</v>
      </c>
      <c r="D439">
        <v>-16.329999999999998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</v>
      </c>
      <c r="D440">
        <v>-15.93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-15.48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-14.94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-14.27</v>
      </c>
      <c r="D443">
        <v>-14.47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-13.89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-14.49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-15.1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</v>
      </c>
      <c r="D447">
        <v>-15.87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</v>
      </c>
      <c r="D448">
        <v>-16.600000000000001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-10.43</v>
      </c>
      <c r="D449">
        <v>-17.53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</v>
      </c>
      <c r="D450">
        <v>-17.52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-10.1</v>
      </c>
      <c r="D451">
        <v>-16.7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-11.02</v>
      </c>
      <c r="D452">
        <v>-15.79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-14.99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-11.54</v>
      </c>
      <c r="D454">
        <v>-14.22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</v>
      </c>
      <c r="D455">
        <v>-13.39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-13.42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-12.4</v>
      </c>
      <c r="D457">
        <v>-13.52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-13.06</v>
      </c>
      <c r="D458">
        <v>-13.31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</v>
      </c>
      <c r="D459">
        <v>-13.03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-12.56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-12.81</v>
      </c>
      <c r="D461">
        <v>-12.03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-13.19</v>
      </c>
      <c r="D462">
        <v>-11.51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</v>
      </c>
      <c r="D463">
        <v>-11.22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</v>
      </c>
      <c r="D464">
        <v>-10.89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-14.32</v>
      </c>
      <c r="D465">
        <v>-10.57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</v>
      </c>
      <c r="D466">
        <v>-10.28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</v>
      </c>
      <c r="D467">
        <v>-11.3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-12.63</v>
      </c>
      <c r="D468">
        <v>-12.29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-13.14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-11.32</v>
      </c>
      <c r="D470">
        <v>-14.22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</v>
      </c>
      <c r="D471">
        <v>-15.18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-14.82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</v>
      </c>
      <c r="D473">
        <v>-14.28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-11.37</v>
      </c>
      <c r="D474">
        <v>-13.88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</v>
      </c>
      <c r="D475">
        <v>-13.48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</v>
      </c>
      <c r="D476">
        <v>-13.17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-12.83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</v>
      </c>
      <c r="D478">
        <v>-12.64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</v>
      </c>
      <c r="D479">
        <v>-12.51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-12.36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-15.46</v>
      </c>
      <c r="D481">
        <v>-12.21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</v>
      </c>
      <c r="D482">
        <v>-12.12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-17.87</v>
      </c>
      <c r="D483">
        <v>-12.08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</v>
      </c>
      <c r="D484">
        <v>-12.03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-18.670000000000002</v>
      </c>
      <c r="D485">
        <v>-12.01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</v>
      </c>
      <c r="D486">
        <v>-12.03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-11.99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-17.989999999999998</v>
      </c>
      <c r="D488">
        <v>-11.62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-11.64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</v>
      </c>
      <c r="D490">
        <v>-11.67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</v>
      </c>
      <c r="D491">
        <v>-11.68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-17.2</v>
      </c>
      <c r="D492">
        <v>-11.76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-17.07</v>
      </c>
      <c r="D493">
        <v>-12.18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-17.48</v>
      </c>
      <c r="D494">
        <v>-12.19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</v>
      </c>
      <c r="D495">
        <v>-12.18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-17.68</v>
      </c>
      <c r="D496">
        <v>-12.15</v>
      </c>
      <c r="E496">
        <v>-16.414999999999999</v>
      </c>
      <c r="F496">
        <v>-19.548999999999999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pane ySplit="7" topLeftCell="A8" activePane="bottomLeft" state="frozen"/>
      <selection pane="bottomLeft" activeCell="F3" sqref="F3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32</v>
      </c>
      <c r="C3" s="1"/>
      <c r="F3" s="1" t="s">
        <v>63</v>
      </c>
    </row>
    <row r="4" spans="1:6" x14ac:dyDescent="0.2">
      <c r="A4" s="1"/>
      <c r="C4" s="1"/>
    </row>
    <row r="5" spans="1:6" x14ac:dyDescent="0.2">
      <c r="A5" s="1"/>
      <c r="C5" s="1"/>
      <c r="E5" t="s">
        <v>40</v>
      </c>
    </row>
    <row r="6" spans="1:6" x14ac:dyDescent="0.2">
      <c r="B6" t="s">
        <v>24</v>
      </c>
      <c r="C6" t="s">
        <v>24</v>
      </c>
      <c r="E6" t="s">
        <v>23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pane ySplit="8" topLeftCell="A9" activePane="bottomLeft" state="frozen"/>
      <selection pane="bottomLeft" activeCell="F4" sqref="F4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31</v>
      </c>
      <c r="F4" s="1" t="s">
        <v>62</v>
      </c>
      <c r="G4" s="8"/>
    </row>
    <row r="5" spans="1:7" x14ac:dyDescent="0.2">
      <c r="G5" s="8"/>
    </row>
    <row r="6" spans="1:7" x14ac:dyDescent="0.2">
      <c r="B6" t="s">
        <v>24</v>
      </c>
      <c r="G6" s="8"/>
    </row>
    <row r="7" spans="1:7" x14ac:dyDescent="0.2">
      <c r="B7" t="s">
        <v>23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D2" sqref="D2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  <c r="D2" s="1" t="s">
        <v>62</v>
      </c>
    </row>
    <row r="3" spans="1:8" x14ac:dyDescent="0.2">
      <c r="A3" s="1"/>
      <c r="B3" t="s">
        <v>30</v>
      </c>
    </row>
    <row r="4" spans="1:8" x14ac:dyDescent="0.2">
      <c r="F4" t="s">
        <v>40</v>
      </c>
    </row>
    <row r="5" spans="1:8" x14ac:dyDescent="0.2">
      <c r="B5" t="s">
        <v>24</v>
      </c>
      <c r="C5" t="s">
        <v>24</v>
      </c>
      <c r="D5" t="s">
        <v>24</v>
      </c>
      <c r="F5" t="s">
        <v>23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3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tabSelected="1" workbookViewId="0">
      <pane ySplit="9" topLeftCell="A10" activePane="bottomLeft" state="frozen"/>
      <selection pane="bottomLeft" activeCell="D11" sqref="D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22</v>
      </c>
      <c r="C1" t="s">
        <v>27</v>
      </c>
    </row>
    <row r="2" spans="1:10" x14ac:dyDescent="0.2">
      <c r="A2" s="1"/>
      <c r="C2" s="8" t="s">
        <v>26</v>
      </c>
    </row>
    <row r="3" spans="1:10" x14ac:dyDescent="0.2">
      <c r="A3" s="1"/>
      <c r="C3" s="8" t="s">
        <v>28</v>
      </c>
    </row>
    <row r="4" spans="1:10" x14ac:dyDescent="0.2">
      <c r="A4" s="1"/>
      <c r="C4" s="8"/>
      <c r="J4" s="1" t="s">
        <v>64</v>
      </c>
    </row>
    <row r="5" spans="1:10" x14ac:dyDescent="0.2">
      <c r="A5" s="1"/>
      <c r="B5" t="s">
        <v>29</v>
      </c>
      <c r="C5" s="8"/>
    </row>
    <row r="6" spans="1:10" x14ac:dyDescent="0.2">
      <c r="A6" s="1"/>
    </row>
    <row r="7" spans="1:10" x14ac:dyDescent="0.2">
      <c r="B7" t="s">
        <v>24</v>
      </c>
      <c r="E7" t="s">
        <v>25</v>
      </c>
    </row>
    <row r="8" spans="1:10" x14ac:dyDescent="0.2">
      <c r="B8" t="s">
        <v>23</v>
      </c>
      <c r="E8" t="s">
        <v>33</v>
      </c>
    </row>
    <row r="9" spans="1:10" x14ac:dyDescent="0.2">
      <c r="A9" s="24" t="s">
        <v>10</v>
      </c>
      <c r="B9" s="24" t="s">
        <v>8</v>
      </c>
      <c r="C9" s="24"/>
      <c r="D9" s="22" t="s">
        <v>10</v>
      </c>
      <c r="E9" s="22" t="s">
        <v>7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524" activePane="bottomLeft" state="frozen"/>
      <selection pane="bottomLeft" activeCell="I539" sqref="I539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46</v>
      </c>
    </row>
    <row r="2" spans="1:11" x14ac:dyDescent="0.2">
      <c r="A2" s="1"/>
      <c r="E2" s="1" t="s">
        <v>62</v>
      </c>
      <c r="F2" s="1"/>
    </row>
    <row r="3" spans="1:11" x14ac:dyDescent="0.2">
      <c r="A3" s="1"/>
      <c r="B3" t="s">
        <v>32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40</v>
      </c>
    </row>
    <row r="6" spans="1:11" x14ac:dyDescent="0.2"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I6" t="s">
        <v>23</v>
      </c>
    </row>
    <row r="7" spans="1:11" x14ac:dyDescent="0.2">
      <c r="A7" s="12" t="s">
        <v>1</v>
      </c>
      <c r="B7" s="27" t="s">
        <v>47</v>
      </c>
      <c r="C7" s="27" t="s">
        <v>48</v>
      </c>
      <c r="D7" s="27" t="s">
        <v>47</v>
      </c>
      <c r="E7" s="27" t="s">
        <v>49</v>
      </c>
      <c r="F7" s="27" t="s">
        <v>48</v>
      </c>
      <c r="G7" s="27" t="s">
        <v>50</v>
      </c>
      <c r="H7" s="3" t="s">
        <v>2</v>
      </c>
      <c r="I7" s="21" t="s">
        <v>3</v>
      </c>
      <c r="K7" t="s">
        <v>53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Data</vt:lpstr>
      <vt:lpstr>Bloomberg</vt:lpstr>
      <vt:lpstr>Statista</vt:lpstr>
      <vt:lpstr>Treasury</vt:lpstr>
      <vt:lpstr>Investing.com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2024-01-17T23:45:21Z</dcterms:modified>
</cp:coreProperties>
</file>