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mlawson/Documents/GitHub/hfm_integration_demonstration_plan/"/>
    </mc:Choice>
  </mc:AlternateContent>
  <xr:revisionPtr revIDLastSave="0" documentId="13_ncr:1_{0F773276-11B3-3843-971F-2CCB4F636F9A}" xr6:coauthVersionLast="32" xr6:coauthVersionMax="32" xr10:uidLastSave="{00000000-0000-0000-0000-000000000000}"/>
  <bookViews>
    <workbookView xWindow="1140" yWindow="460" windowWidth="32460" windowHeight="20540" tabRatio="500" xr2:uid="{00000000-000D-0000-FFFF-FFFF00000000}"/>
  </bookViews>
  <sheets>
    <sheet name="ECP Integration &amp; Demonstration" sheetId="1" r:id="rId1"/>
    <sheet name="Notes" sheetId="4" r:id="rId2"/>
    <sheet name="ValidationCases" sheetId="3" r:id="rId3"/>
  </sheets>
  <calcPr calcId="179017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1" l="1"/>
  <c r="E29" i="1"/>
  <c r="E30" i="1"/>
  <c r="E31" i="1"/>
  <c r="E32" i="1"/>
  <c r="E33" i="1"/>
  <c r="E34" i="1"/>
  <c r="E35" i="1"/>
  <c r="E36" i="1"/>
  <c r="E37" i="1"/>
  <c r="E38" i="1"/>
  <c r="E39" i="1"/>
  <c r="E26" i="1"/>
  <c r="E22" i="1"/>
  <c r="E13" i="1"/>
  <c r="D23" i="1" s="1"/>
  <c r="D24" i="1" s="1"/>
  <c r="E40" i="1" l="1"/>
  <c r="F41" i="1" s="1"/>
  <c r="E42" i="1" s="1"/>
</calcChain>
</file>

<file path=xl/sharedStrings.xml><?xml version="1.0" encoding="utf-8"?>
<sst xmlns="http://schemas.openxmlformats.org/spreadsheetml/2006/main" count="193" uniqueCount="155">
  <si>
    <t>1.1.1</t>
  </si>
  <si>
    <t>1.1.2</t>
  </si>
  <si>
    <t>1.1.3</t>
  </si>
  <si>
    <t>1.1.4</t>
  </si>
  <si>
    <t>1.1.5</t>
  </si>
  <si>
    <t>1.1.6</t>
  </si>
  <si>
    <t xml:space="preserve">Task </t>
  </si>
  <si>
    <t>Description</t>
  </si>
  <si>
    <t>Q3</t>
  </si>
  <si>
    <t>Q4</t>
  </si>
  <si>
    <t>Q1</t>
  </si>
  <si>
    <t>Q2</t>
  </si>
  <si>
    <t>FY18</t>
  </si>
  <si>
    <t>FY19</t>
  </si>
  <si>
    <t>FY20</t>
  </si>
  <si>
    <t>1.1.0</t>
  </si>
  <si>
    <t>May</t>
  </si>
  <si>
    <t>Jun.</t>
  </si>
  <si>
    <t>Jul.</t>
  </si>
  <si>
    <t xml:space="preserve">Aug. </t>
  </si>
  <si>
    <t>Sep.</t>
  </si>
  <si>
    <t>Oct</t>
  </si>
  <si>
    <t>Nov</t>
  </si>
  <si>
    <t>Dec</t>
  </si>
  <si>
    <t>Jan</t>
  </si>
  <si>
    <t>Feb</t>
  </si>
  <si>
    <t>Mar</t>
  </si>
  <si>
    <t>Apr</t>
  </si>
  <si>
    <t>Jun</t>
  </si>
  <si>
    <t>Jul</t>
  </si>
  <si>
    <t>Aug</t>
  </si>
  <si>
    <t>Sep</t>
  </si>
  <si>
    <t>Apr.</t>
  </si>
  <si>
    <t>2.1.0</t>
  </si>
  <si>
    <t>2.1.1</t>
  </si>
  <si>
    <t>2.1.2</t>
  </si>
  <si>
    <t>2.1.3</t>
  </si>
  <si>
    <t>2.1.5</t>
  </si>
  <si>
    <t xml:space="preserve">2.1.4 </t>
  </si>
  <si>
    <t>3.1.0</t>
  </si>
  <si>
    <t>3.1.1</t>
  </si>
  <si>
    <t>3.1.2</t>
  </si>
  <si>
    <t>3.1.3</t>
  </si>
  <si>
    <t>3.1.4</t>
  </si>
  <si>
    <t>3.1.6</t>
  </si>
  <si>
    <t>3.1.7</t>
  </si>
  <si>
    <t>3.1.8</t>
  </si>
  <si>
    <t>3.1.9</t>
  </si>
  <si>
    <t>Dependencies</t>
  </si>
  <si>
    <t>3.1.5</t>
  </si>
  <si>
    <t>People</t>
  </si>
  <si>
    <t>Blaylock</t>
  </si>
  <si>
    <t xml:space="preserve"> Maniaci</t>
  </si>
  <si>
    <t>Person-Months</t>
  </si>
  <si>
    <t>Blade resolved simulations</t>
  </si>
  <si>
    <t>Single turbine production run</t>
  </si>
  <si>
    <t>Develop two turbine mesh</t>
  </si>
  <si>
    <t>Identify QOIs for single turbine simulation and wake</t>
  </si>
  <si>
    <t>Development and verification of actuator line simulation capabilities</t>
  </si>
  <si>
    <t>Wind farm simulation demonstration</t>
  </si>
  <si>
    <t>Two turbine production runs</t>
  </si>
  <si>
    <t>Make determination on sliding or overset simulation capability</t>
  </si>
  <si>
    <t>Develop visualization and data processing strategy for single turbine</t>
  </si>
  <si>
    <t>Identify QOIs for single turbine simulation and wake impingement</t>
  </si>
  <si>
    <t>Release of Siemens 2.3 geometry</t>
  </si>
  <si>
    <t>Overset team</t>
  </si>
  <si>
    <t>ML, SA</t>
  </si>
  <si>
    <t>ML</t>
  </si>
  <si>
    <t>KG</t>
  </si>
  <si>
    <t>ML, SA, Mbar, MB, DM</t>
  </si>
  <si>
    <t>3.1.10</t>
  </si>
  <si>
    <t>Single turbine data processing and analysis</t>
  </si>
  <si>
    <t>ML, SA, Mbar, DM</t>
  </si>
  <si>
    <t>3.1.11</t>
  </si>
  <si>
    <t>Two turbine data processing and analysis</t>
  </si>
  <si>
    <t>Develop single turbine mesh and test runs</t>
  </si>
  <si>
    <t>3.1.12</t>
  </si>
  <si>
    <t>Stable boundary layer precursor</t>
  </si>
  <si>
    <t>Unstable boundary layer precursor</t>
  </si>
  <si>
    <t>2-3 Turbine simulation with all 3 ABL types (Siemens 2.3 or SWiFT blades)</t>
  </si>
  <si>
    <t>Full wind farm simulations with all 3 ABL</t>
  </si>
  <si>
    <t>Analyze and validate wind farm simulations</t>
  </si>
  <si>
    <t>Work to develop actuator line and ABL models and Nalu so it is ready for use by WD, MMC, etc.…</t>
  </si>
  <si>
    <t>Neutral ABL with basic statistics, Wake slices</t>
  </si>
  <si>
    <t>Synthetic Lidar</t>
  </si>
  <si>
    <t>Herges/Knaus</t>
  </si>
  <si>
    <t>1.1.7</t>
  </si>
  <si>
    <t>Mesh capability for active wake steering during simulation</t>
  </si>
  <si>
    <t>1.1.8</t>
  </si>
  <si>
    <t>Mixed Actuator Disc/AL</t>
  </si>
  <si>
    <t>DAKOTA link for MLMF sampling</t>
  </si>
  <si>
    <t>Frankel</t>
  </si>
  <si>
    <t>Validation cases</t>
  </si>
  <si>
    <t>Initial SWiFT case</t>
  </si>
  <si>
    <t>Q3 Fy18</t>
  </si>
  <si>
    <t>SWiFT UQ Case</t>
  </si>
  <si>
    <t>Q4 FY18</t>
  </si>
  <si>
    <t>SWiFT stable case</t>
  </si>
  <si>
    <t>Q2Fy18</t>
  </si>
  <si>
    <t>SWiFT Unstable case</t>
  </si>
  <si>
    <t>Q3FY18</t>
  </si>
  <si>
    <t>SWiFT stable, active Wake steering</t>
  </si>
  <si>
    <t>Q4Fy18</t>
  </si>
  <si>
    <t>SWiFT MLMF statistical analysis</t>
  </si>
  <si>
    <t>Q2FY19</t>
  </si>
  <si>
    <t>DanAero blade?</t>
  </si>
  <si>
    <t>Siemens blade?</t>
  </si>
  <si>
    <t>GE?</t>
  </si>
  <si>
    <t>Rodsand II</t>
  </si>
  <si>
    <t>OWEZ</t>
  </si>
  <si>
    <t>MEXICO</t>
  </si>
  <si>
    <t>Phase VI</t>
  </si>
  <si>
    <t>…</t>
  </si>
  <si>
    <t>Person Weeks</t>
  </si>
  <si>
    <t>Lawson, Shreyas</t>
  </si>
  <si>
    <t>Overset group. Other method for wake movement?</t>
  </si>
  <si>
    <t>Actuator disc capability (Actuator Disk/Line Group)</t>
  </si>
  <si>
    <t>Tony, Matt C</t>
  </si>
  <si>
    <t>1PM</t>
  </si>
  <si>
    <t>Wind farm inflow and wake stats advanced capibilities</t>
  </si>
  <si>
    <t>1PM @ quarter time</t>
  </si>
  <si>
    <t>Blaylock / Shashank / Tony</t>
  </si>
  <si>
    <t>Ganesh / Blaylock</t>
  </si>
  <si>
    <t>Whole team</t>
  </si>
  <si>
    <t>2PM @ half time</t>
  </si>
  <si>
    <t>TBD</t>
  </si>
  <si>
    <t>Notes: Is there a disconnect between WD and HFM/ECP? How can this be improved?  A high level question for A2e management / Pis</t>
  </si>
  <si>
    <t>Improved DAKOTA coupling for ABL and AL simulations</t>
  </si>
  <si>
    <t>Frankel, Geraci</t>
  </si>
  <si>
    <t>1 PM, quarter time</t>
  </si>
  <si>
    <t>meshing/nesting, precursor, UQ</t>
  </si>
  <si>
    <t>DAKOTA coupling for AAL</t>
  </si>
  <si>
    <t>0.5pm (.15 for 3 months)</t>
  </si>
  <si>
    <t>AAL, UQ</t>
  </si>
  <si>
    <t>1PM (.3 for 3 months)</t>
  </si>
  <si>
    <t>UQ, overlap WD</t>
  </si>
  <si>
    <t>Shreyas, Blaylock</t>
  </si>
  <si>
    <t>3PM (.25 for 4qtr)</t>
  </si>
  <si>
    <t>Depends on gaps from WD validation studies</t>
  </si>
  <si>
    <t>NREL 5 MW data processing and publication</t>
  </si>
  <si>
    <t>3.1.14</t>
  </si>
  <si>
    <t>Decision on what turbine we will use for blade resolved simulations</t>
  </si>
  <si>
    <t>ML, MS, SA</t>
  </si>
  <si>
    <t>FSI capibility, RANS-LES capibiulity</t>
  </si>
  <si>
    <t>Yellow cell indicate decision points and/or milestones</t>
  </si>
  <si>
    <t xml:space="preserve">ABL eqn/IC/BC development </t>
  </si>
  <si>
    <t>ABL eqn/IC/BC development</t>
  </si>
  <si>
    <t>Uncertinity and coordination between the ABL team and the integration/demo team is needed</t>
  </si>
  <si>
    <t>Months</t>
  </si>
  <si>
    <t>FTE</t>
  </si>
  <si>
    <t>Wake Dynamics</t>
  </si>
  <si>
    <t>Total Task 1+2 months</t>
  </si>
  <si>
    <t>Total Task 1+2 FTE</t>
  </si>
  <si>
    <t>3.1.13</t>
  </si>
  <si>
    <t>Pursue NDA with Siemens for validation collaboration (i.e. ability to use Siemens 2.3 data/geometry)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</si>
</sst>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theme="8" tint="-0.49998474074526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8" tint="-0.499984740745262"/>
      </left>
      <right/>
      <top style="thin">
        <color auto="1"/>
      </top>
      <bottom style="thin">
        <color auto="1"/>
      </bottom>
      <diagonal/>
    </border>
    <border>
      <left/>
      <right style="thick">
        <color theme="8" tint="-0.499984740745262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theme="8" tint="-0.499984740745262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theme="8" tint="-0.499984740745262"/>
      </right>
      <top style="thin">
        <color auto="1"/>
      </top>
      <bottom/>
      <diagonal/>
    </border>
    <border>
      <left style="thin">
        <color auto="1"/>
      </left>
      <right style="thick">
        <color theme="8" tint="-0.499984740745262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ck">
        <color theme="8" tint="-0.499984740745262"/>
      </right>
      <top/>
      <bottom/>
      <diagonal/>
    </border>
  </borders>
  <cellStyleXfs count="5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5" borderId="0" applyNumberFormat="0" applyBorder="0" applyAlignment="0" applyProtection="0"/>
  </cellStyleXfs>
  <cellXfs count="89">
    <xf numFmtId="0" fontId="0" fillId="0" borderId="0" xfId="0"/>
    <xf numFmtId="0" fontId="2" fillId="0" borderId="0" xfId="0" applyFont="1"/>
    <xf numFmtId="0" fontId="4" fillId="2" borderId="0" xfId="0" applyFont="1" applyFill="1"/>
    <xf numFmtId="0" fontId="2" fillId="0" borderId="0" xfId="0" applyFont="1" applyAlignment="1">
      <alignment horizontal="left"/>
    </xf>
    <xf numFmtId="0" fontId="2" fillId="2" borderId="1" xfId="0" applyFont="1" applyFill="1" applyBorder="1"/>
    <xf numFmtId="0" fontId="0" fillId="0" borderId="1" xfId="0" applyBorder="1"/>
    <xf numFmtId="0" fontId="2" fillId="2" borderId="4" xfId="0" applyFont="1" applyFill="1" applyBorder="1"/>
    <xf numFmtId="0" fontId="0" fillId="0" borderId="4" xfId="0" applyBorder="1"/>
    <xf numFmtId="0" fontId="0" fillId="0" borderId="1" xfId="0" applyFill="1" applyBorder="1"/>
    <xf numFmtId="0" fontId="2" fillId="2" borderId="6" xfId="0" applyFont="1" applyFill="1" applyBorder="1"/>
    <xf numFmtId="0" fontId="0" fillId="0" borderId="9" xfId="0" applyBorder="1"/>
    <xf numFmtId="0" fontId="2" fillId="2" borderId="9" xfId="0" applyFont="1" applyFill="1" applyBorder="1"/>
    <xf numFmtId="0" fontId="0" fillId="0" borderId="4" xfId="0" applyFill="1" applyBorder="1"/>
    <xf numFmtId="0" fontId="0" fillId="0" borderId="6" xfId="0" applyBorder="1"/>
    <xf numFmtId="0" fontId="0" fillId="0" borderId="9" xfId="0" applyFill="1" applyBorder="1"/>
    <xf numFmtId="0" fontId="0" fillId="0" borderId="6" xfId="0" applyFill="1" applyBorder="1"/>
    <xf numFmtId="0" fontId="4" fillId="2" borderId="0" xfId="0" applyFont="1" applyFill="1" applyAlignment="1"/>
    <xf numFmtId="0" fontId="0" fillId="0" borderId="0" xfId="0" applyAlignment="1"/>
    <xf numFmtId="0" fontId="1" fillId="0" borderId="0" xfId="0" applyFont="1" applyAlignment="1"/>
    <xf numFmtId="0" fontId="3" fillId="0" borderId="0" xfId="0" applyFont="1" applyAlignment="1"/>
    <xf numFmtId="0" fontId="0" fillId="0" borderId="0" xfId="0" applyFill="1"/>
    <xf numFmtId="0" fontId="0" fillId="0" borderId="0" xfId="0" applyFill="1" applyAlignment="1"/>
    <xf numFmtId="0" fontId="1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/>
    <xf numFmtId="0" fontId="2" fillId="0" borderId="4" xfId="0" applyFont="1" applyFill="1" applyBorder="1"/>
    <xf numFmtId="0" fontId="2" fillId="0" borderId="1" xfId="0" applyFont="1" applyFill="1" applyBorder="1"/>
    <xf numFmtId="0" fontId="2" fillId="0" borderId="9" xfId="0" applyFont="1" applyFill="1" applyBorder="1"/>
    <xf numFmtId="0" fontId="2" fillId="0" borderId="6" xfId="0" applyFont="1" applyFill="1" applyBorder="1"/>
    <xf numFmtId="0" fontId="3" fillId="0" borderId="0" xfId="0" applyFont="1" applyFill="1" applyAlignment="1"/>
    <xf numFmtId="0" fontId="0" fillId="0" borderId="0" xfId="0" applyFill="1" applyAlignment="1">
      <alignment horizontal="left" indent="1"/>
    </xf>
    <xf numFmtId="0" fontId="0" fillId="0" borderId="0" xfId="0" applyFont="1" applyFill="1" applyAlignment="1"/>
    <xf numFmtId="0" fontId="0" fillId="0" borderId="0" xfId="0" applyFont="1" applyFill="1"/>
    <xf numFmtId="0" fontId="0" fillId="0" borderId="4" xfId="0" applyFont="1" applyFill="1" applyBorder="1"/>
    <xf numFmtId="0" fontId="0" fillId="0" borderId="1" xfId="0" applyFont="1" applyFill="1" applyBorder="1"/>
    <xf numFmtId="0" fontId="0" fillId="0" borderId="9" xfId="0" applyFont="1" applyFill="1" applyBorder="1"/>
    <xf numFmtId="0" fontId="0" fillId="0" borderId="6" xfId="0" applyFont="1" applyFill="1" applyBorder="1"/>
    <xf numFmtId="0" fontId="0" fillId="0" borderId="0" xfId="0" applyFont="1"/>
    <xf numFmtId="0" fontId="2" fillId="0" borderId="4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0" fontId="0" fillId="0" borderId="12" xfId="0" applyFill="1" applyBorder="1"/>
    <xf numFmtId="0" fontId="0" fillId="0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 wrapText="1"/>
    </xf>
    <xf numFmtId="0" fontId="5" fillId="3" borderId="4" xfId="1" applyBorder="1"/>
    <xf numFmtId="0" fontId="5" fillId="3" borderId="1" xfId="1" applyBorder="1"/>
    <xf numFmtId="0" fontId="5" fillId="3" borderId="9" xfId="1" applyBorder="1"/>
    <xf numFmtId="0" fontId="5" fillId="3" borderId="6" xfId="1" applyBorder="1"/>
    <xf numFmtId="0" fontId="7" fillId="0" borderId="0" xfId="3"/>
    <xf numFmtId="0" fontId="0" fillId="0" borderId="10" xfId="0" applyFill="1" applyBorder="1"/>
    <xf numFmtId="0" fontId="0" fillId="0" borderId="14" xfId="0" applyFill="1" applyBorder="1"/>
    <xf numFmtId="0" fontId="6" fillId="0" borderId="0" xfId="2" applyFill="1"/>
    <xf numFmtId="0" fontId="8" fillId="5" borderId="9" xfId="4" applyBorder="1"/>
    <xf numFmtId="0" fontId="8" fillId="5" borderId="13" xfId="4" applyBorder="1"/>
    <xf numFmtId="0" fontId="0" fillId="0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8" fillId="5" borderId="0" xfId="4"/>
    <xf numFmtId="0" fontId="0" fillId="6" borderId="0" xfId="0" applyFont="1" applyFill="1" applyAlignment="1">
      <alignment horizontal="left"/>
    </xf>
    <xf numFmtId="0" fontId="0" fillId="6" borderId="0" xfId="0" applyFont="1" applyFill="1" applyAlignment="1"/>
    <xf numFmtId="0" fontId="6" fillId="6" borderId="1" xfId="2" applyFill="1" applyBorder="1"/>
    <xf numFmtId="0" fontId="6" fillId="6" borderId="9" xfId="2" applyFill="1" applyBorder="1"/>
    <xf numFmtId="0" fontId="6" fillId="6" borderId="6" xfId="2" applyFill="1" applyBorder="1"/>
    <xf numFmtId="0" fontId="6" fillId="6" borderId="4" xfId="2" applyFill="1" applyBorder="1"/>
    <xf numFmtId="0" fontId="0" fillId="6" borderId="4" xfId="0" applyFill="1" applyBorder="1"/>
    <xf numFmtId="0" fontId="0" fillId="6" borderId="1" xfId="0" applyFill="1" applyBorder="1"/>
    <xf numFmtId="0" fontId="0" fillId="6" borderId="9" xfId="0" applyFill="1" applyBorder="1"/>
    <xf numFmtId="0" fontId="0" fillId="6" borderId="6" xfId="0" applyFill="1" applyBorder="1"/>
    <xf numFmtId="0" fontId="8" fillId="5" borderId="6" xfId="4" applyBorder="1"/>
    <xf numFmtId="0" fontId="6" fillId="4" borderId="0" xfId="2"/>
    <xf numFmtId="0" fontId="6" fillId="4" borderId="0" xfId="2" applyAlignment="1">
      <alignment horizontal="left" wrapText="1"/>
    </xf>
    <xf numFmtId="164" fontId="0" fillId="0" borderId="0" xfId="0" applyNumberFormat="1" applyFont="1" applyFill="1" applyAlignment="1"/>
    <xf numFmtId="0" fontId="4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</cellXfs>
  <cellStyles count="5">
    <cellStyle name="Bad" xfId="2" builtinId="27"/>
    <cellStyle name="Good" xfId="1" builtinId="26"/>
    <cellStyle name="Neutral" xfId="4" builtinId="28"/>
    <cellStyle name="Normal" xfId="0" builtinId="0"/>
    <cellStyle name="Normal 2" xfId="3" xr:uid="{00000000-0005-0000-0000-000004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18"/>
  <sheetViews>
    <sheetView tabSelected="1" zoomScaleNormal="80" workbookViewId="0">
      <pane ySplit="3" topLeftCell="A4" activePane="bottomLeft" state="frozen"/>
      <selection pane="bottomLeft" activeCell="B14" sqref="B14"/>
    </sheetView>
  </sheetViews>
  <sheetFormatPr baseColWidth="10" defaultColWidth="11" defaultRowHeight="16" x14ac:dyDescent="0.2"/>
  <cols>
    <col min="1" max="1" width="8.5" customWidth="1"/>
    <col min="2" max="2" width="67.1640625" customWidth="1"/>
    <col min="3" max="3" width="23.33203125" style="17" bestFit="1" customWidth="1"/>
    <col min="4" max="4" width="16.6640625" style="17" bestFit="1" customWidth="1"/>
    <col min="5" max="5" width="5.83203125" style="17" customWidth="1"/>
    <col min="6" max="6" width="36.1640625" style="68" customWidth="1"/>
    <col min="7" max="7" width="4.6640625" style="7" bestFit="1" customWidth="1"/>
    <col min="8" max="8" width="4.83203125" style="5" bestFit="1" customWidth="1"/>
    <col min="9" max="9" width="4.5" style="5" customWidth="1"/>
    <col min="10" max="10" width="3.83203125" style="5" bestFit="1" customWidth="1"/>
    <col min="11" max="11" width="5.33203125" style="5" bestFit="1" customWidth="1"/>
    <col min="12" max="12" width="4.6640625" style="5" bestFit="1" customWidth="1"/>
    <col min="13" max="13" width="4" style="5" bestFit="1" customWidth="1"/>
    <col min="14" max="14" width="4.5" style="5" bestFit="1" customWidth="1"/>
    <col min="15" max="15" width="4.1640625" style="5" bestFit="1" customWidth="1"/>
    <col min="16" max="16" width="3.83203125" style="5" bestFit="1" customWidth="1"/>
    <col min="17" max="17" width="4" style="5" bestFit="1" customWidth="1"/>
    <col min="18" max="18" width="4.5" style="5" bestFit="1" customWidth="1"/>
    <col min="19" max="19" width="4" style="5" bestFit="1" customWidth="1"/>
    <col min="20" max="20" width="4.83203125" style="5" bestFit="1" customWidth="1"/>
    <col min="21" max="21" width="3.83203125" style="5" bestFit="1" customWidth="1"/>
    <col min="22" max="22" width="3.33203125" style="5" bestFit="1" customWidth="1"/>
    <col min="23" max="23" width="4.33203125" style="5" bestFit="1" customWidth="1"/>
    <col min="24" max="24" width="4.1640625" style="5" bestFit="1" customWidth="1"/>
    <col min="25" max="25" width="4" style="5" bestFit="1" customWidth="1"/>
    <col min="26" max="26" width="4.5" style="5" bestFit="1" customWidth="1"/>
    <col min="27" max="27" width="4.1640625" style="5" bestFit="1" customWidth="1"/>
    <col min="28" max="28" width="3.83203125" style="5" bestFit="1" customWidth="1"/>
    <col min="29" max="29" width="4" style="5" bestFit="1" customWidth="1"/>
    <col min="30" max="30" width="4.5" style="5" bestFit="1" customWidth="1"/>
    <col min="31" max="31" width="4" style="5" bestFit="1" customWidth="1"/>
    <col min="32" max="32" width="4.83203125" style="5" bestFit="1" customWidth="1"/>
    <col min="33" max="33" width="3.83203125" style="10" bestFit="1" customWidth="1"/>
    <col min="34" max="34" width="3.33203125" style="7" bestFit="1" customWidth="1"/>
    <col min="35" max="35" width="4.33203125" style="5" bestFit="1" customWidth="1"/>
    <col min="36" max="36" width="4.1640625" style="10" bestFit="1" customWidth="1"/>
    <col min="37" max="37" width="15.1640625" bestFit="1" customWidth="1"/>
    <col min="38" max="38" width="10.83203125" customWidth="1"/>
  </cols>
  <sheetData>
    <row r="1" spans="1:38" s="2" customFormat="1" ht="19" x14ac:dyDescent="0.25">
      <c r="C1" s="16"/>
      <c r="D1" s="16"/>
      <c r="E1" s="16"/>
      <c r="F1" s="63"/>
      <c r="G1" s="85" t="s">
        <v>12</v>
      </c>
      <c r="H1" s="84"/>
      <c r="I1" s="84"/>
      <c r="J1" s="84"/>
      <c r="K1" s="84"/>
      <c r="L1" s="84"/>
      <c r="M1" s="84" t="s">
        <v>13</v>
      </c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 t="s">
        <v>14</v>
      </c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</row>
    <row r="2" spans="1:38" s="2" customFormat="1" ht="19" x14ac:dyDescent="0.25">
      <c r="C2" s="16"/>
      <c r="D2" s="16"/>
      <c r="E2" s="16"/>
      <c r="F2" s="63"/>
      <c r="G2" s="86" t="s">
        <v>8</v>
      </c>
      <c r="H2" s="86"/>
      <c r="I2" s="86"/>
      <c r="J2" s="88" t="s">
        <v>9</v>
      </c>
      <c r="K2" s="86"/>
      <c r="L2" s="87"/>
      <c r="M2" s="86" t="s">
        <v>10</v>
      </c>
      <c r="N2" s="86"/>
      <c r="O2" s="87"/>
      <c r="P2" s="88" t="s">
        <v>11</v>
      </c>
      <c r="Q2" s="86"/>
      <c r="R2" s="87"/>
      <c r="S2" s="88" t="s">
        <v>8</v>
      </c>
      <c r="T2" s="86"/>
      <c r="U2" s="87"/>
      <c r="V2" s="88" t="s">
        <v>9</v>
      </c>
      <c r="W2" s="86"/>
      <c r="X2" s="87"/>
      <c r="Y2" s="86" t="s">
        <v>10</v>
      </c>
      <c r="Z2" s="86"/>
      <c r="AA2" s="87"/>
      <c r="AB2" s="86" t="s">
        <v>11</v>
      </c>
      <c r="AC2" s="86"/>
      <c r="AD2" s="87"/>
      <c r="AE2" s="88" t="s">
        <v>8</v>
      </c>
      <c r="AF2" s="86"/>
      <c r="AG2" s="87"/>
      <c r="AH2" s="86" t="s">
        <v>9</v>
      </c>
      <c r="AI2" s="86"/>
      <c r="AJ2" s="87"/>
    </row>
    <row r="3" spans="1:38" s="2" customFormat="1" ht="19" x14ac:dyDescent="0.25">
      <c r="A3" s="2" t="s">
        <v>6</v>
      </c>
      <c r="B3" s="2" t="s">
        <v>7</v>
      </c>
      <c r="C3" s="16" t="s">
        <v>50</v>
      </c>
      <c r="D3" s="2" t="s">
        <v>53</v>
      </c>
      <c r="F3" s="63" t="s">
        <v>48</v>
      </c>
      <c r="G3" s="6" t="s">
        <v>32</v>
      </c>
      <c r="H3" s="4" t="s">
        <v>16</v>
      </c>
      <c r="I3" s="11" t="s">
        <v>17</v>
      </c>
      <c r="J3" s="9" t="s">
        <v>18</v>
      </c>
      <c r="K3" s="4" t="s">
        <v>19</v>
      </c>
      <c r="L3" s="11" t="s">
        <v>20</v>
      </c>
      <c r="M3" s="6" t="s">
        <v>21</v>
      </c>
      <c r="N3" s="4" t="s">
        <v>22</v>
      </c>
      <c r="O3" s="11" t="s">
        <v>23</v>
      </c>
      <c r="P3" s="9" t="s">
        <v>24</v>
      </c>
      <c r="Q3" s="4" t="s">
        <v>25</v>
      </c>
      <c r="R3" s="11" t="s">
        <v>26</v>
      </c>
      <c r="S3" s="9" t="s">
        <v>27</v>
      </c>
      <c r="T3" s="4" t="s">
        <v>16</v>
      </c>
      <c r="U3" s="11" t="s">
        <v>28</v>
      </c>
      <c r="V3" s="9" t="s">
        <v>29</v>
      </c>
      <c r="W3" s="4" t="s">
        <v>30</v>
      </c>
      <c r="X3" s="11" t="s">
        <v>31</v>
      </c>
      <c r="Y3" s="6" t="s">
        <v>21</v>
      </c>
      <c r="Z3" s="4" t="s">
        <v>22</v>
      </c>
      <c r="AA3" s="11" t="s">
        <v>23</v>
      </c>
      <c r="AB3" s="6" t="s">
        <v>24</v>
      </c>
      <c r="AC3" s="4" t="s">
        <v>25</v>
      </c>
      <c r="AD3" s="11" t="s">
        <v>26</v>
      </c>
      <c r="AE3" s="9" t="s">
        <v>27</v>
      </c>
      <c r="AF3" s="4" t="s">
        <v>16</v>
      </c>
      <c r="AG3" s="11" t="s">
        <v>28</v>
      </c>
      <c r="AH3" s="6" t="s">
        <v>29</v>
      </c>
      <c r="AI3" s="4" t="s">
        <v>30</v>
      </c>
      <c r="AJ3" s="11" t="s">
        <v>31</v>
      </c>
    </row>
    <row r="4" spans="1:38" ht="48" x14ac:dyDescent="0.2">
      <c r="A4" s="23" t="s">
        <v>15</v>
      </c>
      <c r="B4" s="47" t="s">
        <v>58</v>
      </c>
      <c r="C4" s="21" t="s">
        <v>52</v>
      </c>
      <c r="D4" s="32"/>
      <c r="E4" s="32"/>
      <c r="F4" s="48" t="s">
        <v>82</v>
      </c>
      <c r="G4" s="12"/>
      <c r="H4" s="8"/>
      <c r="I4" s="14"/>
      <c r="J4" s="15"/>
      <c r="K4" s="8"/>
      <c r="L4" s="14"/>
      <c r="M4" s="12"/>
      <c r="N4" s="8"/>
      <c r="O4" s="14"/>
      <c r="P4" s="15"/>
      <c r="Q4" s="8"/>
      <c r="R4" s="14"/>
      <c r="S4" s="15"/>
      <c r="T4" s="8"/>
      <c r="U4" s="14"/>
      <c r="V4" s="15"/>
      <c r="W4" s="8"/>
      <c r="X4" s="14"/>
      <c r="Y4" s="12"/>
      <c r="Z4" s="8"/>
      <c r="AA4" s="14"/>
      <c r="AB4" s="12"/>
      <c r="AC4" s="8"/>
      <c r="AD4" s="14"/>
      <c r="AE4" s="15"/>
      <c r="AF4" s="8"/>
      <c r="AG4" s="14"/>
      <c r="AH4" s="12"/>
      <c r="AI4" s="8"/>
      <c r="AJ4" s="14"/>
    </row>
    <row r="5" spans="1:38" x14ac:dyDescent="0.2">
      <c r="A5" s="20" t="s">
        <v>0</v>
      </c>
      <c r="B5" s="48" t="s">
        <v>83</v>
      </c>
      <c r="C5" s="17" t="s">
        <v>51</v>
      </c>
      <c r="D5" s="32"/>
      <c r="E5" s="32"/>
      <c r="F5" s="62"/>
      <c r="G5" s="52"/>
      <c r="H5" s="53"/>
      <c r="I5"/>
      <c r="J5" s="15"/>
      <c r="K5" s="8"/>
      <c r="L5" s="14"/>
      <c r="M5" s="12"/>
      <c r="N5" s="8"/>
      <c r="O5" s="14"/>
      <c r="P5" s="15"/>
      <c r="Q5" s="8"/>
      <c r="R5" s="14"/>
      <c r="S5" s="15"/>
      <c r="T5" s="8"/>
      <c r="U5" s="14"/>
      <c r="V5" s="15"/>
      <c r="W5" s="8"/>
      <c r="X5" s="14"/>
      <c r="Y5" s="12"/>
      <c r="Z5" s="8"/>
      <c r="AA5" s="14"/>
      <c r="AB5" s="12"/>
      <c r="AC5" s="8"/>
      <c r="AD5" s="14"/>
      <c r="AE5" s="15"/>
      <c r="AF5" s="8"/>
      <c r="AG5" s="14"/>
      <c r="AH5" s="12"/>
      <c r="AI5" s="8"/>
      <c r="AJ5" s="14"/>
      <c r="AL5" s="21"/>
    </row>
    <row r="6" spans="1:38" x14ac:dyDescent="0.2">
      <c r="A6" s="20" t="s">
        <v>1</v>
      </c>
      <c r="B6" s="48" t="s">
        <v>84</v>
      </c>
      <c r="C6" s="17" t="s">
        <v>85</v>
      </c>
      <c r="D6" s="25"/>
      <c r="E6" s="25"/>
      <c r="F6" s="47"/>
      <c r="G6" s="12"/>
      <c r="H6" s="53"/>
      <c r="I6" s="54"/>
      <c r="J6" s="15"/>
      <c r="K6" s="8"/>
      <c r="L6" s="14"/>
      <c r="M6" s="12"/>
      <c r="N6" s="8"/>
      <c r="O6" s="14"/>
      <c r="P6" s="15"/>
      <c r="Q6" s="8"/>
      <c r="R6" s="14"/>
      <c r="S6" s="15"/>
      <c r="T6" s="8"/>
      <c r="U6" s="14"/>
      <c r="V6" s="15"/>
      <c r="W6" s="8"/>
      <c r="X6" s="14"/>
      <c r="Y6" s="12"/>
      <c r="Z6" s="8"/>
      <c r="AA6" s="14"/>
      <c r="AB6" s="12"/>
      <c r="AC6" s="8"/>
      <c r="AD6" s="14"/>
      <c r="AE6" s="15"/>
      <c r="AF6" s="8"/>
      <c r="AG6" s="14"/>
      <c r="AH6" s="12"/>
      <c r="AI6" s="8"/>
      <c r="AJ6" s="14"/>
      <c r="AL6" s="21"/>
    </row>
    <row r="7" spans="1:38" x14ac:dyDescent="0.2">
      <c r="A7" s="20" t="s">
        <v>2</v>
      </c>
      <c r="B7" s="48" t="s">
        <v>127</v>
      </c>
      <c r="C7" s="32" t="s">
        <v>128</v>
      </c>
      <c r="D7" s="32" t="s">
        <v>129</v>
      </c>
      <c r="E7" s="32">
        <v>1</v>
      </c>
      <c r="F7" s="62" t="s">
        <v>130</v>
      </c>
      <c r="G7"/>
      <c r="H7" s="8"/>
      <c r="I7" s="14"/>
      <c r="J7" s="15"/>
      <c r="K7" s="52"/>
      <c r="L7" s="54"/>
      <c r="M7" s="52"/>
      <c r="N7" s="53"/>
      <c r="O7" s="60"/>
      <c r="P7" s="15"/>
      <c r="Q7" s="8"/>
      <c r="R7" s="14"/>
      <c r="S7" s="15"/>
      <c r="T7" s="8"/>
      <c r="U7" s="14"/>
      <c r="V7" s="15"/>
      <c r="W7" s="8"/>
      <c r="X7" s="14"/>
      <c r="Y7" s="12"/>
      <c r="Z7" s="8"/>
      <c r="AA7" s="14"/>
      <c r="AB7" s="12"/>
      <c r="AC7" s="8"/>
      <c r="AD7" s="14"/>
      <c r="AE7" s="15"/>
      <c r="AF7" s="8"/>
      <c r="AG7" s="14"/>
      <c r="AH7" s="12"/>
      <c r="AI7" s="8"/>
      <c r="AJ7" s="14"/>
      <c r="AL7" s="21"/>
    </row>
    <row r="8" spans="1:38" x14ac:dyDescent="0.2">
      <c r="A8" s="20" t="s">
        <v>3</v>
      </c>
      <c r="B8" s="48" t="s">
        <v>131</v>
      </c>
      <c r="C8" s="32" t="s">
        <v>128</v>
      </c>
      <c r="D8" s="32" t="s">
        <v>132</v>
      </c>
      <c r="E8" s="32">
        <v>0.5</v>
      </c>
      <c r="F8" s="62" t="s">
        <v>133</v>
      </c>
      <c r="G8" s="12"/>
      <c r="H8" s="8"/>
      <c r="I8" s="14"/>
      <c r="J8" s="15"/>
      <c r="K8" s="8"/>
      <c r="L8" s="14"/>
      <c r="M8" s="12"/>
      <c r="N8" s="8"/>
      <c r="O8" s="14"/>
      <c r="P8" s="15"/>
      <c r="Q8" s="8"/>
      <c r="R8" s="14"/>
      <c r="S8" s="55"/>
      <c r="T8" s="53"/>
      <c r="U8" s="54"/>
      <c r="V8" s="15"/>
      <c r="W8" s="8"/>
      <c r="X8" s="14"/>
      <c r="Y8" s="12"/>
      <c r="Z8" s="8"/>
      <c r="AA8" s="14"/>
      <c r="AB8" s="12"/>
      <c r="AC8" s="8"/>
      <c r="AD8" s="14"/>
      <c r="AE8" s="15"/>
      <c r="AF8" s="8"/>
      <c r="AG8" s="14"/>
      <c r="AH8" s="12"/>
      <c r="AI8" s="8"/>
      <c r="AJ8" s="14"/>
    </row>
    <row r="9" spans="1:38" s="59" customFormat="1" ht="32" x14ac:dyDescent="0.2">
      <c r="A9" s="20" t="s">
        <v>4</v>
      </c>
      <c r="B9" s="48" t="s">
        <v>87</v>
      </c>
      <c r="C9" s="21" t="s">
        <v>114</v>
      </c>
      <c r="D9" s="32" t="s">
        <v>137</v>
      </c>
      <c r="E9" s="32">
        <v>3</v>
      </c>
      <c r="F9" s="62" t="s">
        <v>115</v>
      </c>
      <c r="G9" s="12"/>
      <c r="H9" s="8"/>
      <c r="I9" s="14"/>
      <c r="J9" s="15"/>
      <c r="K9" s="8"/>
      <c r="L9" s="14"/>
      <c r="M9" s="52"/>
      <c r="N9" s="53"/>
      <c r="O9" s="54"/>
      <c r="P9" s="55"/>
      <c r="Q9" s="53"/>
      <c r="R9" s="54"/>
      <c r="S9" s="55"/>
      <c r="T9" s="53"/>
      <c r="U9" s="60"/>
      <c r="V9" s="15"/>
      <c r="W9" s="8"/>
      <c r="X9" s="14"/>
      <c r="Y9" s="12"/>
      <c r="Z9" s="8"/>
      <c r="AA9" s="14"/>
      <c r="AB9" s="12"/>
      <c r="AC9" s="8"/>
      <c r="AD9" s="14"/>
      <c r="AE9" s="15"/>
      <c r="AF9" s="8"/>
      <c r="AG9" s="14"/>
      <c r="AH9" s="12"/>
      <c r="AI9" s="8"/>
      <c r="AJ9" s="14"/>
      <c r="AK9"/>
    </row>
    <row r="10" spans="1:38" s="59" customFormat="1" ht="32" x14ac:dyDescent="0.2">
      <c r="A10" s="20" t="s">
        <v>5</v>
      </c>
      <c r="B10" s="48" t="s">
        <v>89</v>
      </c>
      <c r="C10" s="21" t="s">
        <v>117</v>
      </c>
      <c r="D10" s="32" t="s">
        <v>118</v>
      </c>
      <c r="E10" s="32">
        <v>1</v>
      </c>
      <c r="F10" s="62" t="s">
        <v>116</v>
      </c>
      <c r="G10" s="12"/>
      <c r="H10" s="8"/>
      <c r="I10" s="14"/>
      <c r="J10" s="15"/>
      <c r="K10" s="8"/>
      <c r="L10" s="45"/>
      <c r="M10" s="52"/>
      <c r="N10" s="53"/>
      <c r="O10" s="54"/>
      <c r="P10" s="15"/>
      <c r="Q10" s="8"/>
      <c r="R10" s="14"/>
      <c r="S10" s="15"/>
      <c r="T10" s="8"/>
      <c r="U10" s="14"/>
      <c r="V10" s="15"/>
      <c r="W10" s="8"/>
      <c r="X10" s="14"/>
      <c r="Y10" s="12"/>
      <c r="Z10" s="8"/>
      <c r="AA10" s="14"/>
      <c r="AB10" s="12"/>
      <c r="AC10" s="8"/>
      <c r="AD10" s="14"/>
      <c r="AE10" s="15"/>
      <c r="AF10" s="8"/>
      <c r="AG10" s="14"/>
      <c r="AH10" s="12"/>
      <c r="AI10" s="8"/>
      <c r="AJ10" s="14"/>
      <c r="AK10"/>
    </row>
    <row r="11" spans="1:38" x14ac:dyDescent="0.2">
      <c r="A11" s="20" t="s">
        <v>86</v>
      </c>
      <c r="B11" s="48" t="s">
        <v>90</v>
      </c>
      <c r="C11" s="21" t="s">
        <v>91</v>
      </c>
      <c r="D11" s="32" t="s">
        <v>134</v>
      </c>
      <c r="E11" s="32">
        <v>1</v>
      </c>
      <c r="F11" s="62" t="s">
        <v>135</v>
      </c>
      <c r="G11" s="12"/>
      <c r="H11" s="8"/>
      <c r="I11" s="14"/>
      <c r="J11" s="15"/>
      <c r="K11" s="8"/>
      <c r="L11" s="45"/>
      <c r="M11" s="12"/>
      <c r="N11" s="8"/>
      <c r="O11" s="14"/>
      <c r="P11" s="12"/>
      <c r="Q11" s="8"/>
      <c r="R11" s="14"/>
      <c r="S11" s="55"/>
      <c r="T11" s="53"/>
      <c r="U11" s="54"/>
      <c r="V11" s="15"/>
      <c r="W11" s="8"/>
      <c r="X11" s="14"/>
      <c r="Y11" s="12"/>
      <c r="Z11" s="8"/>
      <c r="AA11" s="14"/>
      <c r="AB11" s="12"/>
      <c r="AC11" s="8"/>
      <c r="AD11" s="14"/>
      <c r="AE11" s="15"/>
      <c r="AF11" s="8"/>
      <c r="AG11" s="14"/>
      <c r="AH11" s="12"/>
      <c r="AI11" s="8"/>
      <c r="AJ11" s="14"/>
    </row>
    <row r="12" spans="1:38" s="3" customFormat="1" ht="32" x14ac:dyDescent="0.2">
      <c r="A12" s="20" t="s">
        <v>88</v>
      </c>
      <c r="B12" s="48" t="s">
        <v>119</v>
      </c>
      <c r="C12" s="21" t="s">
        <v>136</v>
      </c>
      <c r="D12" s="32" t="s">
        <v>137</v>
      </c>
      <c r="E12" s="32">
        <v>3</v>
      </c>
      <c r="F12" s="62" t="s">
        <v>138</v>
      </c>
      <c r="G12" s="12"/>
      <c r="H12" s="8"/>
      <c r="I12" s="14"/>
      <c r="J12" s="15"/>
      <c r="K12" s="8"/>
      <c r="L12" s="45"/>
      <c r="M12" s="52"/>
      <c r="N12" s="53"/>
      <c r="O12" s="54"/>
      <c r="P12" s="55"/>
      <c r="Q12" s="53"/>
      <c r="R12" s="54"/>
      <c r="S12" s="55"/>
      <c r="T12" s="53"/>
      <c r="U12" s="54"/>
      <c r="V12" s="55"/>
      <c r="W12" s="53"/>
      <c r="X12" s="60"/>
      <c r="Y12" s="12"/>
      <c r="Z12" s="8"/>
      <c r="AA12" s="14"/>
      <c r="AB12" s="12"/>
      <c r="AC12" s="8"/>
      <c r="AD12" s="14"/>
      <c r="AE12" s="15"/>
      <c r="AF12" s="8"/>
      <c r="AG12" s="14"/>
      <c r="AH12" s="12"/>
      <c r="AI12" s="8"/>
      <c r="AJ12" s="14"/>
      <c r="AK12"/>
    </row>
    <row r="13" spans="1:38" x14ac:dyDescent="0.2">
      <c r="A13" s="20"/>
      <c r="B13" s="48"/>
      <c r="C13" s="21"/>
      <c r="D13" s="32" t="s">
        <v>148</v>
      </c>
      <c r="E13" s="25">
        <f>SUM(E7:E12)</f>
        <v>9.5</v>
      </c>
      <c r="F13" s="62"/>
      <c r="G13" s="12"/>
      <c r="H13" s="8"/>
      <c r="I13" s="14"/>
      <c r="J13" s="15"/>
      <c r="K13" s="8"/>
      <c r="L13" s="45"/>
      <c r="M13" s="12"/>
      <c r="N13" s="8"/>
      <c r="O13" s="14"/>
      <c r="P13" s="12"/>
      <c r="Q13" s="8"/>
      <c r="R13" s="14"/>
      <c r="S13" s="12"/>
      <c r="T13" s="8"/>
      <c r="U13" s="14"/>
      <c r="V13" s="15"/>
      <c r="W13" s="8"/>
      <c r="X13" s="14"/>
      <c r="Y13" s="12"/>
      <c r="Z13" s="8"/>
      <c r="AA13" s="14"/>
      <c r="AB13" s="12"/>
      <c r="AC13" s="8"/>
      <c r="AD13" s="14"/>
      <c r="AE13" s="15"/>
      <c r="AF13" s="8"/>
      <c r="AG13" s="14"/>
      <c r="AH13" s="12"/>
      <c r="AI13" s="8"/>
      <c r="AJ13" s="14"/>
    </row>
    <row r="14" spans="1:38" x14ac:dyDescent="0.2">
      <c r="A14" s="20"/>
      <c r="B14" s="48"/>
      <c r="C14" s="21"/>
      <c r="D14" s="32"/>
      <c r="E14" s="32"/>
      <c r="F14" s="62"/>
      <c r="G14" s="12"/>
      <c r="H14" s="8"/>
      <c r="I14" s="14"/>
      <c r="J14" s="15"/>
      <c r="K14" s="8"/>
      <c r="L14" s="45"/>
      <c r="M14" s="12"/>
      <c r="N14" s="8"/>
      <c r="O14" s="14"/>
      <c r="P14" s="15"/>
      <c r="Q14" s="8"/>
      <c r="R14" s="14"/>
      <c r="S14" s="15"/>
      <c r="T14" s="8"/>
      <c r="U14" s="14"/>
      <c r="V14" s="15"/>
      <c r="W14" s="8"/>
      <c r="X14" s="14"/>
      <c r="Y14" s="12"/>
      <c r="Z14" s="8"/>
      <c r="AA14" s="14"/>
      <c r="AB14" s="12"/>
      <c r="AC14" s="8"/>
      <c r="AD14" s="14"/>
      <c r="AE14" s="15"/>
      <c r="AF14" s="8"/>
      <c r="AG14" s="14"/>
      <c r="AH14" s="12"/>
      <c r="AI14" s="8"/>
      <c r="AJ14" s="14"/>
    </row>
    <row r="15" spans="1:38" x14ac:dyDescent="0.2">
      <c r="A15" s="20"/>
      <c r="B15" s="48"/>
      <c r="C15" s="21"/>
      <c r="D15" s="32"/>
      <c r="E15" s="32"/>
      <c r="F15" s="62"/>
      <c r="G15" s="12"/>
      <c r="H15" s="8"/>
      <c r="I15" s="14"/>
      <c r="J15" s="15"/>
      <c r="K15" s="57"/>
      <c r="L15" s="58"/>
      <c r="M15" s="12"/>
      <c r="N15" s="8"/>
      <c r="O15" s="14"/>
      <c r="P15" s="15"/>
      <c r="Q15" s="8"/>
      <c r="R15" s="14"/>
      <c r="S15" s="15"/>
      <c r="T15" s="8"/>
      <c r="U15" s="14"/>
      <c r="V15" s="15"/>
      <c r="W15" s="8"/>
      <c r="X15" s="14"/>
      <c r="Y15" s="12"/>
      <c r="Z15" s="8"/>
      <c r="AA15" s="14"/>
      <c r="AB15" s="12"/>
      <c r="AC15" s="8"/>
      <c r="AD15" s="14"/>
      <c r="AE15" s="15"/>
      <c r="AF15" s="8"/>
      <c r="AG15" s="14"/>
      <c r="AH15" s="12"/>
      <c r="AI15" s="8"/>
      <c r="AJ15" s="14"/>
    </row>
    <row r="16" spans="1:38" x14ac:dyDescent="0.2">
      <c r="A16" s="24" t="s">
        <v>33</v>
      </c>
      <c r="B16" s="47" t="s">
        <v>59</v>
      </c>
      <c r="C16" s="46" t="s">
        <v>51</v>
      </c>
      <c r="D16" s="24"/>
      <c r="E16" s="24"/>
      <c r="F16" s="24"/>
      <c r="G16" s="39"/>
      <c r="H16" s="40"/>
      <c r="I16" s="41"/>
      <c r="J16" s="42"/>
      <c r="K16" s="43"/>
      <c r="L16" s="44"/>
      <c r="M16" s="15"/>
      <c r="N16" s="8"/>
      <c r="O16" s="14"/>
      <c r="P16" s="42"/>
      <c r="Q16" s="40"/>
      <c r="R16" s="41"/>
      <c r="S16" s="42"/>
      <c r="T16" s="40"/>
      <c r="U16" s="41"/>
      <c r="V16" s="42"/>
      <c r="W16" s="40"/>
      <c r="X16" s="41"/>
      <c r="Y16" s="39"/>
      <c r="Z16" s="40"/>
      <c r="AA16" s="41"/>
      <c r="AB16" s="39"/>
      <c r="AC16" s="40"/>
      <c r="AD16" s="41"/>
      <c r="AE16" s="42"/>
      <c r="AF16" s="40"/>
      <c r="AG16" s="41"/>
      <c r="AH16" s="39"/>
      <c r="AI16" s="40"/>
      <c r="AJ16" s="41"/>
    </row>
    <row r="17" spans="1:36" x14ac:dyDescent="0.2">
      <c r="A17" t="s">
        <v>34</v>
      </c>
      <c r="B17" t="s">
        <v>77</v>
      </c>
      <c r="C17" s="70" t="s">
        <v>121</v>
      </c>
      <c r="D17" s="71" t="s">
        <v>120</v>
      </c>
      <c r="E17" s="71">
        <v>1</v>
      </c>
      <c r="F17" s="81" t="s">
        <v>145</v>
      </c>
      <c r="G17" s="39"/>
      <c r="H17" s="72"/>
      <c r="I17" s="73"/>
      <c r="J17" s="74"/>
      <c r="K17" s="72"/>
      <c r="L17" s="73"/>
      <c r="M17" s="55"/>
      <c r="N17" s="53"/>
      <c r="O17" s="54"/>
      <c r="P17" s="74"/>
      <c r="Q17" s="72"/>
      <c r="R17" s="73"/>
      <c r="S17" s="74"/>
      <c r="T17" s="72"/>
      <c r="U17" s="73"/>
      <c r="V17" s="74"/>
      <c r="W17" s="72"/>
      <c r="X17" s="73"/>
      <c r="Y17" s="75"/>
      <c r="Z17" s="72"/>
      <c r="AA17" s="73"/>
      <c r="AB17" s="75"/>
      <c r="AC17" s="72"/>
      <c r="AD17" s="73"/>
      <c r="AE17" s="74"/>
      <c r="AF17" s="72"/>
      <c r="AG17" s="73"/>
      <c r="AH17" s="75"/>
      <c r="AI17" s="72"/>
      <c r="AJ17" s="73"/>
    </row>
    <row r="18" spans="1:36" x14ac:dyDescent="0.2">
      <c r="A18" t="s">
        <v>35</v>
      </c>
      <c r="B18" t="s">
        <v>78</v>
      </c>
      <c r="C18" s="70" t="s">
        <v>121</v>
      </c>
      <c r="D18" s="71" t="s">
        <v>120</v>
      </c>
      <c r="E18" s="71">
        <v>1</v>
      </c>
      <c r="F18" s="81" t="s">
        <v>146</v>
      </c>
      <c r="G18" s="39"/>
      <c r="H18" s="72"/>
      <c r="I18" s="73"/>
      <c r="J18" s="75"/>
      <c r="K18" s="72"/>
      <c r="L18" s="73"/>
      <c r="M18" s="55"/>
      <c r="N18" s="53"/>
      <c r="O18" s="54"/>
      <c r="P18" s="74"/>
      <c r="Q18" s="72"/>
      <c r="R18" s="73"/>
      <c r="S18" s="74"/>
      <c r="T18" s="72"/>
      <c r="U18" s="73"/>
      <c r="V18" s="74"/>
      <c r="W18" s="72"/>
      <c r="X18" s="73"/>
      <c r="Y18" s="75"/>
      <c r="Z18" s="72"/>
      <c r="AA18" s="73"/>
      <c r="AB18" s="75"/>
      <c r="AC18" s="72"/>
      <c r="AD18" s="73"/>
      <c r="AE18" s="74"/>
      <c r="AF18" s="72"/>
      <c r="AG18" s="73"/>
      <c r="AH18" s="75"/>
      <c r="AI18" s="72"/>
      <c r="AJ18" s="73"/>
    </row>
    <row r="19" spans="1:36" x14ac:dyDescent="0.2">
      <c r="A19" s="20" t="s">
        <v>36</v>
      </c>
      <c r="B19" s="48" t="s">
        <v>79</v>
      </c>
      <c r="C19" s="46" t="s">
        <v>122</v>
      </c>
      <c r="D19" s="32" t="s">
        <v>124</v>
      </c>
      <c r="E19" s="32">
        <v>2</v>
      </c>
      <c r="F19" s="32" t="s">
        <v>64</v>
      </c>
      <c r="G19" s="39"/>
      <c r="H19" s="8"/>
      <c r="I19" s="14"/>
      <c r="J19" s="15"/>
      <c r="K19" s="8"/>
      <c r="L19" s="14"/>
      <c r="M19" s="15"/>
      <c r="N19" s="8"/>
      <c r="O19" s="14"/>
      <c r="P19" s="55"/>
      <c r="Q19" s="53"/>
      <c r="R19" s="54"/>
      <c r="S19" s="55"/>
      <c r="T19" s="53"/>
      <c r="U19" s="54"/>
      <c r="V19" s="15"/>
      <c r="W19" s="8"/>
      <c r="X19" s="14"/>
      <c r="Y19" s="12"/>
      <c r="Z19" s="8"/>
      <c r="AA19" s="14"/>
      <c r="AB19" s="12"/>
      <c r="AC19" s="8"/>
      <c r="AD19" s="14"/>
      <c r="AE19" s="15"/>
      <c r="AF19" s="8"/>
      <c r="AG19" s="14"/>
      <c r="AH19" s="12"/>
      <c r="AI19" s="8"/>
      <c r="AJ19" s="14"/>
    </row>
    <row r="20" spans="1:36" x14ac:dyDescent="0.2">
      <c r="A20" s="20" t="s">
        <v>38</v>
      </c>
      <c r="B20" s="48" t="s">
        <v>80</v>
      </c>
      <c r="C20" s="46" t="s">
        <v>123</v>
      </c>
      <c r="D20" s="32" t="s">
        <v>124</v>
      </c>
      <c r="E20" s="32">
        <v>2</v>
      </c>
      <c r="F20" s="25"/>
      <c r="G20" s="12"/>
      <c r="H20" s="8"/>
      <c r="I20" s="14"/>
      <c r="J20" s="15"/>
      <c r="K20" s="8"/>
      <c r="L20" s="14"/>
      <c r="M20" s="15"/>
      <c r="N20" s="8"/>
      <c r="O20" s="14"/>
      <c r="P20" s="15"/>
      <c r="Q20" s="8"/>
      <c r="R20" s="14"/>
      <c r="S20" s="15"/>
      <c r="T20" s="8"/>
      <c r="U20" s="14"/>
      <c r="V20" s="55"/>
      <c r="W20" s="53"/>
      <c r="X20" s="54"/>
      <c r="Y20" s="52"/>
      <c r="Z20" s="53"/>
      <c r="AA20" s="60"/>
      <c r="AB20" s="76"/>
      <c r="AC20" s="77"/>
      <c r="AD20" s="78"/>
      <c r="AE20" s="79"/>
      <c r="AF20" s="77"/>
      <c r="AG20" s="78"/>
      <c r="AH20" s="12"/>
      <c r="AI20" s="8"/>
      <c r="AJ20" s="14"/>
    </row>
    <row r="21" spans="1:36" x14ac:dyDescent="0.2">
      <c r="A21" s="20" t="s">
        <v>37</v>
      </c>
      <c r="B21" s="48" t="s">
        <v>81</v>
      </c>
      <c r="C21" s="46" t="s">
        <v>123</v>
      </c>
      <c r="D21" s="32" t="s">
        <v>125</v>
      </c>
      <c r="E21" s="32">
        <v>0</v>
      </c>
      <c r="F21" s="25" t="s">
        <v>150</v>
      </c>
      <c r="G21" s="12"/>
      <c r="H21" s="8"/>
      <c r="I21" s="14"/>
      <c r="J21" s="15"/>
      <c r="K21" s="8"/>
      <c r="L21" s="45"/>
      <c r="M21" s="29"/>
      <c r="N21" s="27"/>
      <c r="O21" s="28"/>
      <c r="P21" s="12"/>
      <c r="Q21" s="8"/>
      <c r="R21" s="14"/>
      <c r="S21" s="15"/>
      <c r="T21" s="8"/>
      <c r="U21" s="14"/>
      <c r="V21" s="15"/>
      <c r="W21" s="8"/>
      <c r="X21" s="14"/>
      <c r="Y21" s="12"/>
      <c r="Z21" s="8"/>
      <c r="AA21" s="54"/>
      <c r="AB21" s="52"/>
      <c r="AC21" s="53"/>
      <c r="AD21" s="54"/>
      <c r="AE21" s="80"/>
      <c r="AF21" s="8"/>
      <c r="AG21" s="78"/>
      <c r="AH21" s="76"/>
      <c r="AI21" s="77"/>
      <c r="AJ21" s="78"/>
    </row>
    <row r="22" spans="1:36" x14ac:dyDescent="0.2">
      <c r="A22" s="20"/>
      <c r="B22" s="49"/>
      <c r="C22" s="21"/>
      <c r="D22" s="32" t="s">
        <v>148</v>
      </c>
      <c r="E22" s="32">
        <f>SUM(E17:E21)</f>
        <v>6</v>
      </c>
      <c r="F22" s="62"/>
      <c r="G22" s="12"/>
      <c r="H22" s="8"/>
      <c r="I22" s="14"/>
      <c r="J22" s="15"/>
      <c r="K22" s="8"/>
      <c r="L22" s="14"/>
      <c r="M22" s="15"/>
      <c r="N22" s="8"/>
      <c r="O22" s="14"/>
      <c r="P22" s="15"/>
      <c r="Q22" s="8"/>
      <c r="R22" s="14"/>
      <c r="S22" s="15"/>
      <c r="T22" s="8"/>
      <c r="U22" s="14"/>
      <c r="V22" s="15"/>
      <c r="W22" s="8"/>
      <c r="X22" s="14"/>
      <c r="Y22" s="12"/>
      <c r="Z22" s="8"/>
      <c r="AA22" s="14"/>
      <c r="AB22" s="12"/>
      <c r="AC22" s="8"/>
      <c r="AD22" s="14"/>
      <c r="AE22" s="15"/>
      <c r="AF22" s="8"/>
      <c r="AG22" s="14"/>
      <c r="AH22" s="12"/>
      <c r="AI22" s="8"/>
      <c r="AJ22" s="14"/>
    </row>
    <row r="23" spans="1:36" x14ac:dyDescent="0.2">
      <c r="A23" s="20"/>
      <c r="B23" s="49"/>
      <c r="C23" s="46" t="s">
        <v>151</v>
      </c>
      <c r="D23" s="32">
        <f>E13+E22</f>
        <v>15.5</v>
      </c>
      <c r="E23" s="32"/>
      <c r="F23" s="62"/>
      <c r="G23" s="12"/>
      <c r="H23" s="8"/>
      <c r="I23" s="14"/>
      <c r="J23" s="15"/>
      <c r="K23" s="8"/>
      <c r="L23" s="14"/>
      <c r="M23" s="15"/>
      <c r="N23" s="8"/>
      <c r="O23" s="14"/>
      <c r="P23" s="15"/>
      <c r="Q23" s="8"/>
      <c r="R23" s="14"/>
      <c r="S23" s="15"/>
      <c r="T23" s="8"/>
      <c r="U23" s="14"/>
      <c r="V23" s="15"/>
      <c r="W23" s="8"/>
      <c r="X23" s="14"/>
      <c r="Y23" s="12"/>
      <c r="Z23" s="8"/>
      <c r="AA23" s="14"/>
      <c r="AB23" s="12"/>
      <c r="AC23" s="8"/>
      <c r="AD23" s="14"/>
      <c r="AE23" s="15"/>
      <c r="AF23" s="8"/>
      <c r="AG23" s="14"/>
      <c r="AH23" s="12"/>
      <c r="AI23" s="8"/>
      <c r="AJ23" s="14"/>
    </row>
    <row r="24" spans="1:36" x14ac:dyDescent="0.2">
      <c r="A24" s="20"/>
      <c r="B24" s="49"/>
      <c r="C24" s="46" t="s">
        <v>152</v>
      </c>
      <c r="D24" s="83">
        <f>D23/27</f>
        <v>0.57407407407407407</v>
      </c>
      <c r="E24" s="32"/>
      <c r="F24" s="62"/>
      <c r="G24" s="12"/>
      <c r="H24" s="8"/>
      <c r="I24" s="14"/>
      <c r="J24" s="15"/>
      <c r="K24" s="8"/>
      <c r="L24" s="14"/>
      <c r="M24" s="15"/>
      <c r="N24" s="8"/>
      <c r="O24" s="14"/>
      <c r="P24" s="15"/>
      <c r="Q24" s="8"/>
      <c r="R24" s="14"/>
      <c r="S24" s="15"/>
      <c r="T24" s="8"/>
      <c r="U24" s="14"/>
      <c r="V24" s="15"/>
      <c r="W24" s="8"/>
      <c r="X24" s="14"/>
      <c r="Y24" s="12"/>
      <c r="Z24" s="8"/>
      <c r="AA24" s="14"/>
      <c r="AB24" s="12"/>
      <c r="AC24" s="8"/>
      <c r="AD24" s="14"/>
      <c r="AE24" s="15"/>
      <c r="AF24" s="8"/>
      <c r="AG24" s="14"/>
      <c r="AH24" s="12"/>
      <c r="AI24" s="8"/>
      <c r="AJ24" s="14"/>
    </row>
    <row r="25" spans="1:36" x14ac:dyDescent="0.2">
      <c r="A25" s="23" t="s">
        <v>39</v>
      </c>
      <c r="B25" s="50" t="s">
        <v>54</v>
      </c>
      <c r="C25" s="21" t="s">
        <v>67</v>
      </c>
      <c r="D25" s="25" t="s">
        <v>113</v>
      </c>
      <c r="E25" s="25"/>
      <c r="F25" s="47"/>
      <c r="G25" s="12"/>
      <c r="H25" s="8"/>
      <c r="I25" s="14"/>
      <c r="J25" s="15"/>
      <c r="K25" s="8"/>
      <c r="L25" s="14"/>
      <c r="M25" s="15"/>
      <c r="N25" s="8"/>
      <c r="O25" s="14"/>
      <c r="P25" s="15"/>
      <c r="Q25" s="8"/>
      <c r="R25" s="14"/>
      <c r="S25" s="15"/>
      <c r="T25" s="8"/>
      <c r="U25" s="14"/>
      <c r="V25" s="15"/>
      <c r="W25" s="8"/>
      <c r="X25" s="14"/>
      <c r="Y25" s="12"/>
      <c r="Z25" s="8"/>
      <c r="AA25" s="14"/>
      <c r="AB25" s="12"/>
      <c r="AC25" s="8"/>
      <c r="AD25" s="14"/>
      <c r="AE25" s="15"/>
      <c r="AF25" s="8"/>
      <c r="AG25" s="14"/>
      <c r="AH25" s="12"/>
      <c r="AI25" s="8"/>
      <c r="AJ25" s="14"/>
    </row>
    <row r="26" spans="1:36" x14ac:dyDescent="0.2">
      <c r="A26" s="20" t="s">
        <v>40</v>
      </c>
      <c r="B26" s="48" t="s">
        <v>61</v>
      </c>
      <c r="C26" s="21" t="s">
        <v>66</v>
      </c>
      <c r="D26" s="32">
        <v>2</v>
      </c>
      <c r="E26" s="32">
        <f>D26/4</f>
        <v>0.5</v>
      </c>
      <c r="F26" s="62" t="s">
        <v>65</v>
      </c>
      <c r="G26" s="12"/>
      <c r="H26" s="8"/>
      <c r="I26" s="14"/>
      <c r="J26" s="15"/>
      <c r="K26" s="8"/>
      <c r="L26" s="14"/>
      <c r="M26" s="15"/>
      <c r="N26" s="8"/>
      <c r="O26" s="14"/>
      <c r="P26" s="55"/>
      <c r="Q26" s="53"/>
      <c r="R26" s="60"/>
      <c r="S26" s="15"/>
      <c r="T26" s="8"/>
      <c r="U26" s="14"/>
      <c r="V26" s="15"/>
      <c r="W26" s="8"/>
      <c r="X26" s="14"/>
      <c r="Y26" s="12"/>
      <c r="Z26" s="8"/>
      <c r="AA26" s="14"/>
      <c r="AB26" s="12"/>
      <c r="AC26" s="8"/>
      <c r="AD26" s="14"/>
      <c r="AE26" s="15"/>
      <c r="AF26" s="8"/>
      <c r="AG26" s="14"/>
      <c r="AH26" s="12"/>
      <c r="AI26" s="8"/>
      <c r="AJ26" s="14"/>
    </row>
    <row r="27" spans="1:36" ht="32" x14ac:dyDescent="0.2">
      <c r="A27" s="20" t="s">
        <v>41</v>
      </c>
      <c r="B27" s="48" t="s">
        <v>154</v>
      </c>
      <c r="C27" s="21" t="s">
        <v>67</v>
      </c>
      <c r="D27" s="32">
        <v>2</v>
      </c>
      <c r="E27" s="32"/>
      <c r="F27" s="62"/>
      <c r="G27" s="12"/>
      <c r="H27" s="8"/>
      <c r="I27" s="14"/>
      <c r="J27" s="15"/>
      <c r="K27" s="8"/>
      <c r="L27" s="14"/>
      <c r="M27" s="15"/>
      <c r="N27" s="8"/>
      <c r="O27" s="14"/>
      <c r="P27" s="55"/>
      <c r="Q27" s="53"/>
      <c r="R27" s="60"/>
      <c r="S27" s="15"/>
      <c r="T27" s="8"/>
      <c r="U27" s="14"/>
      <c r="V27" s="15"/>
      <c r="W27" s="8"/>
      <c r="X27" s="14"/>
      <c r="Y27" s="12"/>
      <c r="Z27" s="8"/>
      <c r="AA27" s="14"/>
      <c r="AB27" s="12"/>
      <c r="AC27" s="8"/>
      <c r="AD27" s="14"/>
      <c r="AE27" s="15"/>
      <c r="AF27" s="8"/>
      <c r="AG27" s="14"/>
      <c r="AH27" s="12"/>
      <c r="AI27" s="8"/>
      <c r="AJ27" s="14"/>
    </row>
    <row r="28" spans="1:36" s="1" customFormat="1" x14ac:dyDescent="0.2">
      <c r="A28" s="20" t="s">
        <v>42</v>
      </c>
      <c r="B28" s="48" t="s">
        <v>141</v>
      </c>
      <c r="C28" s="21" t="s">
        <v>142</v>
      </c>
      <c r="D28" s="32"/>
      <c r="E28" s="32">
        <f t="shared" ref="E28:E39" si="0">D28/4</f>
        <v>0</v>
      </c>
      <c r="F28" s="62"/>
      <c r="G28" s="12"/>
      <c r="H28" s="8"/>
      <c r="I28" s="14"/>
      <c r="J28" s="15"/>
      <c r="K28" s="8"/>
      <c r="L28" s="14"/>
      <c r="M28" s="29"/>
      <c r="N28" s="27"/>
      <c r="O28" s="28"/>
      <c r="P28" s="55"/>
      <c r="Q28" s="53"/>
      <c r="R28" s="60"/>
      <c r="S28" s="15"/>
      <c r="T28" s="8"/>
      <c r="U28" s="14"/>
      <c r="V28" s="15"/>
      <c r="W28" s="8"/>
      <c r="X28" s="14"/>
      <c r="Y28" s="12"/>
      <c r="Z28" s="8"/>
      <c r="AA28" s="14"/>
      <c r="AB28" s="34"/>
      <c r="AC28" s="35"/>
      <c r="AD28" s="36"/>
      <c r="AE28" s="15"/>
      <c r="AF28" s="8"/>
      <c r="AG28" s="14"/>
      <c r="AH28" s="12"/>
      <c r="AI28" s="8"/>
      <c r="AJ28" s="14"/>
    </row>
    <row r="29" spans="1:36" x14ac:dyDescent="0.2">
      <c r="A29" s="20" t="s">
        <v>43</v>
      </c>
      <c r="B29" s="48" t="s">
        <v>75</v>
      </c>
      <c r="C29" s="21" t="s">
        <v>67</v>
      </c>
      <c r="D29" s="32">
        <v>4</v>
      </c>
      <c r="E29" s="32">
        <f t="shared" si="0"/>
        <v>1</v>
      </c>
      <c r="F29" s="62" t="s">
        <v>143</v>
      </c>
      <c r="G29" s="12"/>
      <c r="H29" s="8"/>
      <c r="I29" s="14"/>
      <c r="J29" s="15"/>
      <c r="K29" s="8"/>
      <c r="L29" s="14"/>
      <c r="M29" s="15"/>
      <c r="N29" s="8"/>
      <c r="O29" s="14"/>
      <c r="P29" s="15"/>
      <c r="Q29" s="8"/>
      <c r="R29" s="14"/>
      <c r="S29" s="55"/>
      <c r="T29" s="53"/>
      <c r="U29" s="54"/>
      <c r="V29" s="55"/>
      <c r="W29" s="53"/>
      <c r="X29" s="54"/>
      <c r="Y29" s="12"/>
      <c r="Z29" s="8"/>
      <c r="AA29" s="14"/>
      <c r="AB29" s="12"/>
      <c r="AC29" s="8"/>
      <c r="AD29" s="14"/>
      <c r="AE29" s="15"/>
      <c r="AF29" s="8"/>
      <c r="AG29" s="14"/>
      <c r="AH29" s="12"/>
      <c r="AI29" s="8"/>
      <c r="AJ29" s="14"/>
    </row>
    <row r="30" spans="1:36" x14ac:dyDescent="0.2">
      <c r="A30" s="20" t="s">
        <v>49</v>
      </c>
      <c r="B30" s="48" t="s">
        <v>57</v>
      </c>
      <c r="C30" s="21" t="s">
        <v>69</v>
      </c>
      <c r="D30" s="32">
        <v>2</v>
      </c>
      <c r="E30" s="32">
        <f t="shared" si="0"/>
        <v>0.5</v>
      </c>
      <c r="F30" s="62"/>
      <c r="G30" s="12"/>
      <c r="H30" s="8"/>
      <c r="I30" s="14"/>
      <c r="J30" s="15"/>
      <c r="K30" s="8"/>
      <c r="L30" s="14"/>
      <c r="M30" s="15"/>
      <c r="N30" s="8"/>
      <c r="O30" s="14"/>
      <c r="P30" s="15"/>
      <c r="Q30" s="8"/>
      <c r="R30" s="14"/>
      <c r="S30" s="15"/>
      <c r="T30" s="8"/>
      <c r="U30" s="14"/>
      <c r="V30" s="55"/>
      <c r="W30" s="53"/>
      <c r="X30" s="14"/>
      <c r="Y30" s="12"/>
      <c r="AA30" s="14"/>
      <c r="AB30" s="12"/>
      <c r="AC30" s="8"/>
      <c r="AD30" s="14"/>
      <c r="AE30" s="15"/>
      <c r="AF30" s="8"/>
      <c r="AG30" s="14"/>
      <c r="AH30" s="12"/>
      <c r="AI30" s="8"/>
      <c r="AJ30" s="14"/>
    </row>
    <row r="31" spans="1:36" x14ac:dyDescent="0.2">
      <c r="A31" s="20" t="s">
        <v>44</v>
      </c>
      <c r="B31" s="48" t="s">
        <v>62</v>
      </c>
      <c r="C31" s="21" t="s">
        <v>68</v>
      </c>
      <c r="D31" s="32">
        <v>2</v>
      </c>
      <c r="E31" s="32">
        <f t="shared" si="0"/>
        <v>0.5</v>
      </c>
      <c r="F31" s="62"/>
      <c r="G31" s="12"/>
      <c r="H31" s="8"/>
      <c r="I31" s="14"/>
      <c r="J31" s="15"/>
      <c r="K31" s="8"/>
      <c r="L31" s="14"/>
      <c r="M31" s="37"/>
      <c r="N31" s="35"/>
      <c r="O31" s="36"/>
      <c r="P31" s="15"/>
      <c r="Q31" s="8"/>
      <c r="R31" s="14"/>
      <c r="S31" s="15"/>
      <c r="T31" s="8"/>
      <c r="U31" s="14"/>
      <c r="V31" s="55"/>
      <c r="W31" s="53"/>
      <c r="X31" s="14"/>
      <c r="Y31" s="12"/>
      <c r="AA31" s="14"/>
      <c r="AB31" s="12"/>
      <c r="AC31" s="8"/>
      <c r="AD31" s="14"/>
      <c r="AE31" s="15"/>
      <c r="AF31" s="8"/>
      <c r="AG31" s="14"/>
      <c r="AH31" s="12"/>
      <c r="AI31" s="8"/>
      <c r="AJ31" s="14"/>
    </row>
    <row r="32" spans="1:36" x14ac:dyDescent="0.2">
      <c r="A32" s="20" t="s">
        <v>45</v>
      </c>
      <c r="B32" s="48" t="s">
        <v>55</v>
      </c>
      <c r="C32" s="21" t="s">
        <v>66</v>
      </c>
      <c r="D32" s="32">
        <v>6</v>
      </c>
      <c r="E32" s="32">
        <f t="shared" si="0"/>
        <v>1.5</v>
      </c>
      <c r="F32" s="62"/>
      <c r="G32" s="12"/>
      <c r="H32" s="8"/>
      <c r="I32" s="14"/>
      <c r="J32" s="15"/>
      <c r="K32" s="8"/>
      <c r="L32" s="14"/>
      <c r="M32" s="12"/>
      <c r="N32" s="8"/>
      <c r="O32" s="14"/>
      <c r="P32" s="12"/>
      <c r="Q32" s="8"/>
      <c r="R32" s="14"/>
      <c r="S32" s="12"/>
      <c r="T32" s="8"/>
      <c r="U32" s="14"/>
      <c r="V32" s="55"/>
      <c r="W32" s="53"/>
      <c r="X32" s="60"/>
      <c r="Y32" s="12"/>
      <c r="AA32" s="14"/>
      <c r="AB32" s="12"/>
      <c r="AC32" s="8"/>
      <c r="AD32" s="14"/>
      <c r="AE32" s="15"/>
      <c r="AF32" s="8"/>
      <c r="AG32" s="14"/>
      <c r="AH32" s="12"/>
      <c r="AI32" s="8"/>
      <c r="AJ32" s="14"/>
    </row>
    <row r="33" spans="1:36" s="1" customFormat="1" x14ac:dyDescent="0.2">
      <c r="A33" s="20" t="s">
        <v>46</v>
      </c>
      <c r="B33" s="48" t="s">
        <v>71</v>
      </c>
      <c r="C33" s="21" t="s">
        <v>72</v>
      </c>
      <c r="D33" s="32">
        <v>6</v>
      </c>
      <c r="E33" s="32">
        <f t="shared" si="0"/>
        <v>1.5</v>
      </c>
      <c r="F33" s="62"/>
      <c r="G33" s="12"/>
      <c r="H33" s="8"/>
      <c r="I33" s="14"/>
      <c r="J33" s="12"/>
      <c r="K33" s="8"/>
      <c r="L33" s="14"/>
      <c r="M33" s="12"/>
      <c r="N33" s="8"/>
      <c r="O33" s="14"/>
      <c r="P33" s="12"/>
      <c r="Q33" s="8"/>
      <c r="R33" s="14"/>
      <c r="S33" s="12"/>
      <c r="T33" s="8"/>
      <c r="U33" s="14"/>
      <c r="V33" s="12"/>
      <c r="W33" s="8"/>
      <c r="X33" s="14"/>
      <c r="Y33" s="53"/>
      <c r="Z33" s="53"/>
      <c r="AA33" s="54"/>
      <c r="AB33" s="52"/>
      <c r="AC33" s="53"/>
      <c r="AD33" s="14"/>
      <c r="AE33" s="15"/>
      <c r="AF33" s="8"/>
      <c r="AG33" s="14"/>
      <c r="AH33" s="12"/>
      <c r="AI33" s="8"/>
      <c r="AJ33" s="14"/>
    </row>
    <row r="34" spans="1:36" x14ac:dyDescent="0.2">
      <c r="A34" s="20" t="s">
        <v>47</v>
      </c>
      <c r="B34" s="48" t="s">
        <v>56</v>
      </c>
      <c r="C34" s="21" t="s">
        <v>67</v>
      </c>
      <c r="D34" s="32">
        <v>10</v>
      </c>
      <c r="E34" s="32">
        <f t="shared" si="0"/>
        <v>2.5</v>
      </c>
      <c r="F34" s="62"/>
      <c r="G34" s="12"/>
      <c r="H34" s="8"/>
      <c r="I34" s="14"/>
      <c r="J34" s="12"/>
      <c r="K34" s="8"/>
      <c r="L34" s="14"/>
      <c r="M34" s="12"/>
      <c r="N34" s="8"/>
      <c r="O34" s="14"/>
      <c r="P34" s="12"/>
      <c r="Q34" s="8"/>
      <c r="R34" s="14"/>
      <c r="S34" s="12"/>
      <c r="T34" s="8"/>
      <c r="U34" s="14"/>
      <c r="V34" s="12"/>
      <c r="W34" s="8"/>
      <c r="X34" s="14"/>
      <c r="Y34" s="15"/>
      <c r="Z34" s="8"/>
      <c r="AA34" s="14"/>
      <c r="AB34" s="34"/>
      <c r="AC34" s="35"/>
      <c r="AD34" s="54"/>
      <c r="AE34" s="55"/>
      <c r="AF34" s="53"/>
      <c r="AG34" s="14"/>
      <c r="AH34" s="12"/>
      <c r="AI34" s="8"/>
      <c r="AJ34" s="14"/>
    </row>
    <row r="35" spans="1:36" x14ac:dyDescent="0.2">
      <c r="A35" s="20" t="s">
        <v>70</v>
      </c>
      <c r="B35" s="48" t="s">
        <v>63</v>
      </c>
      <c r="C35" s="21" t="s">
        <v>69</v>
      </c>
      <c r="D35" s="32">
        <v>2</v>
      </c>
      <c r="E35" s="32">
        <f t="shared" si="0"/>
        <v>0.5</v>
      </c>
      <c r="F35" s="62"/>
      <c r="G35" s="12"/>
      <c r="H35" s="8"/>
      <c r="I35" s="14"/>
      <c r="J35" s="15"/>
      <c r="K35" s="8"/>
      <c r="L35" s="14"/>
      <c r="M35" s="12"/>
      <c r="N35" s="8"/>
      <c r="O35" s="14"/>
      <c r="P35" s="15"/>
      <c r="Q35" s="8"/>
      <c r="R35" s="14"/>
      <c r="S35" s="15"/>
      <c r="T35" s="8"/>
      <c r="U35" s="14"/>
      <c r="V35" s="15"/>
      <c r="W35" s="8"/>
      <c r="X35" s="14"/>
      <c r="Y35" s="15"/>
      <c r="Z35" s="8"/>
      <c r="AA35" s="14"/>
      <c r="AB35" s="15"/>
      <c r="AC35" s="8"/>
      <c r="AD35" s="14"/>
      <c r="AE35" s="55"/>
      <c r="AF35" s="53"/>
      <c r="AG35" s="54"/>
      <c r="AH35" s="12"/>
      <c r="AI35" s="8"/>
      <c r="AJ35" s="14"/>
    </row>
    <row r="36" spans="1:36" x14ac:dyDescent="0.2">
      <c r="A36" s="20" t="s">
        <v>73</v>
      </c>
      <c r="B36" s="48" t="s">
        <v>62</v>
      </c>
      <c r="C36" s="21" t="s">
        <v>68</v>
      </c>
      <c r="D36" s="32">
        <v>2</v>
      </c>
      <c r="E36" s="32">
        <f t="shared" si="0"/>
        <v>0.5</v>
      </c>
      <c r="F36" s="47"/>
      <c r="G36" s="26"/>
      <c r="H36" s="27"/>
      <c r="I36" s="28"/>
      <c r="J36" s="29"/>
      <c r="K36" s="27"/>
      <c r="L36" s="28"/>
      <c r="M36" s="15"/>
      <c r="N36" s="8"/>
      <c r="O36" s="14"/>
      <c r="P36" s="15"/>
      <c r="Q36" s="8"/>
      <c r="R36" s="14"/>
      <c r="S36" s="15"/>
      <c r="T36" s="8"/>
      <c r="U36" s="14"/>
      <c r="V36" s="15"/>
      <c r="W36" s="8"/>
      <c r="X36" s="14"/>
      <c r="Y36" s="15"/>
      <c r="Z36" s="8"/>
      <c r="AA36" s="14"/>
      <c r="AB36" s="12"/>
      <c r="AC36" s="8"/>
      <c r="AD36" s="14"/>
      <c r="AE36" s="55"/>
      <c r="AF36" s="53"/>
      <c r="AG36" s="54"/>
      <c r="AH36" s="26"/>
      <c r="AI36" s="27"/>
      <c r="AJ36" s="28"/>
    </row>
    <row r="37" spans="1:36" x14ac:dyDescent="0.2">
      <c r="A37" s="20" t="s">
        <v>76</v>
      </c>
      <c r="B37" s="48" t="s">
        <v>60</v>
      </c>
      <c r="C37" s="21" t="s">
        <v>66</v>
      </c>
      <c r="D37" s="32">
        <v>8</v>
      </c>
      <c r="E37" s="32">
        <f t="shared" si="0"/>
        <v>2</v>
      </c>
      <c r="F37" s="62"/>
      <c r="G37" s="12"/>
      <c r="H37" s="8"/>
      <c r="I37" s="14"/>
      <c r="J37" s="15"/>
      <c r="K37" s="8"/>
      <c r="L37" s="14"/>
      <c r="M37" s="15"/>
      <c r="N37" s="8"/>
      <c r="O37" s="14"/>
      <c r="P37" s="15"/>
      <c r="Q37" s="8"/>
      <c r="R37" s="14"/>
      <c r="S37" s="15"/>
      <c r="T37" s="8"/>
      <c r="U37" s="14"/>
      <c r="V37" s="15"/>
      <c r="W37" s="8"/>
      <c r="X37" s="14"/>
      <c r="Y37" s="15"/>
      <c r="Z37" s="8"/>
      <c r="AA37" s="14"/>
      <c r="AB37" s="12"/>
      <c r="AC37" s="8"/>
      <c r="AD37" s="14"/>
      <c r="AE37" s="15"/>
      <c r="AF37" s="8"/>
      <c r="AG37" s="54"/>
      <c r="AH37" s="52"/>
      <c r="AI37" s="61"/>
      <c r="AJ37" s="14"/>
    </row>
    <row r="38" spans="1:36" x14ac:dyDescent="0.2">
      <c r="A38" s="20" t="s">
        <v>153</v>
      </c>
      <c r="B38" s="48" t="s">
        <v>74</v>
      </c>
      <c r="C38" s="21" t="s">
        <v>72</v>
      </c>
      <c r="D38" s="32">
        <v>6</v>
      </c>
      <c r="E38" s="32">
        <f t="shared" si="0"/>
        <v>1.5</v>
      </c>
      <c r="F38" s="47"/>
      <c r="G38" s="12"/>
      <c r="H38" s="8"/>
      <c r="I38" s="14"/>
      <c r="J38" s="15"/>
      <c r="K38" s="8"/>
      <c r="L38" s="14"/>
      <c r="M38" s="15"/>
      <c r="N38" s="8"/>
      <c r="O38" s="14"/>
      <c r="P38" s="29"/>
      <c r="Q38" s="27"/>
      <c r="R38" s="28"/>
      <c r="S38" s="29"/>
      <c r="T38" s="27"/>
      <c r="U38" s="28"/>
      <c r="V38" s="29"/>
      <c r="W38" s="27"/>
      <c r="X38" s="28"/>
      <c r="Y38" s="12"/>
      <c r="Z38" s="8"/>
      <c r="AA38" s="14"/>
      <c r="AB38" s="12"/>
      <c r="AC38" s="8"/>
      <c r="AD38" s="14"/>
      <c r="AE38" s="15"/>
      <c r="AF38" s="8"/>
      <c r="AG38" s="14"/>
      <c r="AH38" s="12"/>
      <c r="AI38" s="53"/>
      <c r="AJ38" s="54"/>
    </row>
    <row r="39" spans="1:36" x14ac:dyDescent="0.2">
      <c r="A39" s="20" t="s">
        <v>140</v>
      </c>
      <c r="B39" s="48" t="s">
        <v>139</v>
      </c>
      <c r="C39" s="21" t="s">
        <v>67</v>
      </c>
      <c r="D39" s="32">
        <v>8</v>
      </c>
      <c r="E39" s="32">
        <f t="shared" si="0"/>
        <v>2</v>
      </c>
      <c r="F39" s="62"/>
      <c r="G39" s="12"/>
      <c r="H39" s="8"/>
      <c r="I39" s="14"/>
      <c r="J39" s="15"/>
      <c r="K39" s="8"/>
      <c r="L39" s="14"/>
      <c r="M39" s="55"/>
      <c r="N39" s="53"/>
      <c r="O39" s="60"/>
      <c r="P39" s="15"/>
      <c r="Q39" s="8"/>
      <c r="R39" s="14"/>
      <c r="S39" s="15"/>
      <c r="T39" s="8"/>
      <c r="U39" s="14"/>
      <c r="V39" s="15"/>
      <c r="W39" s="8"/>
      <c r="X39" s="14"/>
      <c r="Y39" s="12"/>
      <c r="Z39" s="8"/>
      <c r="AA39" s="14"/>
      <c r="AB39" s="12"/>
      <c r="AC39" s="8"/>
      <c r="AD39" s="14"/>
      <c r="AE39" s="15"/>
      <c r="AF39" s="8"/>
      <c r="AG39" s="14"/>
      <c r="AH39" s="12"/>
      <c r="AI39" s="8"/>
      <c r="AJ39" s="14"/>
    </row>
    <row r="40" spans="1:36" s="38" customFormat="1" x14ac:dyDescent="0.2">
      <c r="A40" s="20"/>
      <c r="B40" s="20"/>
      <c r="C40" s="21"/>
      <c r="D40" s="25" t="s">
        <v>148</v>
      </c>
      <c r="E40" s="25">
        <f>SUM(E26:E39)</f>
        <v>14.5</v>
      </c>
      <c r="F40" s="47"/>
      <c r="G40" s="12"/>
      <c r="H40" s="8"/>
      <c r="I40" s="14"/>
      <c r="J40" s="15"/>
      <c r="K40" s="8"/>
      <c r="L40" s="14"/>
      <c r="M40" s="15"/>
      <c r="N40" s="8"/>
      <c r="O40" s="14"/>
      <c r="P40" s="15"/>
      <c r="Q40" s="8"/>
      <c r="R40" s="14"/>
      <c r="S40" s="15"/>
      <c r="T40" s="8"/>
      <c r="U40" s="14"/>
      <c r="V40" s="15"/>
      <c r="W40" s="8"/>
      <c r="X40" s="14"/>
      <c r="Y40" s="12"/>
      <c r="Z40" s="8"/>
      <c r="AA40" s="14"/>
      <c r="AB40" s="12"/>
      <c r="AC40" s="8"/>
      <c r="AD40" s="14"/>
      <c r="AE40" s="29"/>
      <c r="AF40" s="27"/>
      <c r="AG40" s="28"/>
      <c r="AH40" s="12"/>
      <c r="AI40" s="8"/>
      <c r="AJ40" s="14"/>
    </row>
    <row r="41" spans="1:36" x14ac:dyDescent="0.2">
      <c r="A41" s="20"/>
      <c r="B41" s="48"/>
      <c r="C41" s="21"/>
      <c r="D41" s="25"/>
      <c r="E41" s="25"/>
      <c r="F41" s="50">
        <f>E40+E22+E13</f>
        <v>30</v>
      </c>
      <c r="G41" s="12"/>
      <c r="H41" s="8"/>
      <c r="I41" s="14"/>
      <c r="J41" s="15"/>
      <c r="K41" s="8"/>
      <c r="L41" s="14"/>
      <c r="M41" s="15"/>
      <c r="N41" s="8"/>
      <c r="O41" s="14"/>
      <c r="P41" s="15"/>
      <c r="Q41" s="8"/>
      <c r="R41" s="14"/>
      <c r="S41" s="15"/>
      <c r="T41" s="8"/>
      <c r="U41" s="14"/>
      <c r="V41" s="15"/>
      <c r="W41" s="8"/>
      <c r="X41" s="14"/>
      <c r="Y41" s="12"/>
      <c r="Z41" s="8"/>
      <c r="AA41" s="14"/>
      <c r="AB41" s="34"/>
      <c r="AC41" s="35"/>
      <c r="AD41" s="36"/>
      <c r="AE41" s="15"/>
      <c r="AF41" s="8"/>
      <c r="AG41" s="14"/>
      <c r="AH41" s="12"/>
      <c r="AI41" s="8"/>
      <c r="AJ41" s="14"/>
    </row>
    <row r="42" spans="1:36" x14ac:dyDescent="0.2">
      <c r="A42" s="33"/>
      <c r="B42" s="69" t="s">
        <v>144</v>
      </c>
      <c r="C42" s="32"/>
      <c r="D42" s="32" t="s">
        <v>149</v>
      </c>
      <c r="E42" s="32">
        <f>F41/27</f>
        <v>1.1111111111111112</v>
      </c>
      <c r="F42" s="62"/>
      <c r="G42" s="34"/>
      <c r="H42" s="35"/>
      <c r="I42" s="36"/>
      <c r="J42" s="37"/>
      <c r="K42" s="35"/>
      <c r="L42" s="36"/>
      <c r="M42" s="15"/>
      <c r="N42" s="8"/>
      <c r="O42" s="14"/>
      <c r="P42" s="15"/>
      <c r="Q42" s="8"/>
      <c r="R42" s="14"/>
      <c r="S42" s="15"/>
      <c r="T42" s="8"/>
      <c r="U42" s="14"/>
      <c r="V42" s="15"/>
      <c r="W42" s="8"/>
      <c r="X42" s="14"/>
      <c r="Y42" s="34"/>
      <c r="Z42" s="35"/>
      <c r="AA42" s="36"/>
      <c r="AB42" s="12"/>
      <c r="AC42" s="8"/>
      <c r="AD42" s="14"/>
      <c r="AE42" s="15"/>
      <c r="AF42" s="8"/>
      <c r="AG42" s="14"/>
      <c r="AH42" s="34"/>
      <c r="AI42" s="35"/>
      <c r="AJ42" s="36"/>
    </row>
    <row r="43" spans="1:36" ht="32" x14ac:dyDescent="0.2">
      <c r="A43" s="33"/>
      <c r="B43" s="82" t="s">
        <v>147</v>
      </c>
      <c r="C43" s="32"/>
      <c r="D43" s="25"/>
      <c r="E43" s="25"/>
      <c r="F43" s="47"/>
      <c r="G43" s="26"/>
      <c r="H43" s="27"/>
      <c r="I43" s="28"/>
      <c r="J43" s="29"/>
      <c r="K43" s="27"/>
      <c r="L43" s="28"/>
      <c r="M43" s="15"/>
      <c r="N43" s="8"/>
      <c r="O43" s="14"/>
      <c r="P43" s="15"/>
      <c r="Q43" s="8"/>
      <c r="R43" s="14"/>
      <c r="S43" s="15"/>
      <c r="T43" s="8"/>
      <c r="U43" s="14"/>
      <c r="V43" s="15"/>
      <c r="W43" s="8"/>
      <c r="X43" s="14"/>
      <c r="Y43" s="26"/>
      <c r="Z43" s="27"/>
      <c r="AA43" s="28"/>
      <c r="AB43" s="15"/>
      <c r="AC43" s="8"/>
      <c r="AD43" s="14"/>
      <c r="AE43" s="15"/>
      <c r="AF43" s="8"/>
      <c r="AG43" s="14"/>
      <c r="AH43" s="34"/>
      <c r="AI43" s="35"/>
      <c r="AJ43" s="36"/>
    </row>
    <row r="44" spans="1:36" x14ac:dyDescent="0.2">
      <c r="A44" s="33"/>
      <c r="B44" s="48"/>
      <c r="C44" s="21"/>
      <c r="D44" s="30"/>
      <c r="E44" s="30"/>
      <c r="F44" s="64"/>
      <c r="G44" s="12"/>
      <c r="H44" s="8"/>
      <c r="I44" s="14"/>
      <c r="J44" s="15"/>
      <c r="K44" s="8"/>
      <c r="L44" s="14"/>
      <c r="M44" s="15"/>
      <c r="N44" s="8"/>
      <c r="O44" s="14"/>
      <c r="P44" s="15"/>
      <c r="Q44" s="8"/>
      <c r="R44" s="14"/>
      <c r="S44" s="15"/>
      <c r="T44" s="8"/>
      <c r="U44" s="14"/>
      <c r="V44" s="15"/>
      <c r="W44" s="8"/>
      <c r="X44" s="14"/>
      <c r="Y44" s="12"/>
      <c r="Z44" s="8"/>
      <c r="AA44" s="14"/>
      <c r="AB44" s="15"/>
      <c r="AC44" s="8"/>
      <c r="AD44" s="14"/>
      <c r="AE44" s="15"/>
      <c r="AF44" s="8"/>
      <c r="AG44" s="14"/>
      <c r="AH44" s="12"/>
      <c r="AI44" s="8"/>
      <c r="AJ44" s="14"/>
    </row>
    <row r="45" spans="1:36" s="23" customFormat="1" x14ac:dyDescent="0.2">
      <c r="A45" s="20"/>
      <c r="B45" s="48"/>
      <c r="C45" s="21"/>
      <c r="D45" s="30"/>
      <c r="E45" s="30"/>
      <c r="F45" s="64"/>
      <c r="G45" s="12"/>
      <c r="H45" s="8"/>
      <c r="I45" s="14"/>
      <c r="J45" s="15"/>
      <c r="K45" s="8"/>
      <c r="L45" s="14"/>
      <c r="M45" s="15"/>
      <c r="N45" s="8"/>
      <c r="O45" s="14"/>
      <c r="P45" s="15"/>
      <c r="Q45" s="8"/>
      <c r="R45" s="14"/>
      <c r="S45" s="15"/>
      <c r="T45" s="8"/>
      <c r="U45" s="14"/>
      <c r="V45" s="15"/>
      <c r="W45" s="8"/>
      <c r="X45" s="14"/>
      <c r="Y45" s="12"/>
      <c r="Z45" s="8"/>
      <c r="AA45" s="14"/>
      <c r="AB45" s="15"/>
      <c r="AC45" s="8"/>
      <c r="AD45" s="14"/>
      <c r="AE45" s="15"/>
      <c r="AF45" s="8"/>
      <c r="AG45" s="14"/>
      <c r="AH45" s="15"/>
      <c r="AI45" s="8"/>
      <c r="AJ45" s="14"/>
    </row>
    <row r="46" spans="1:36" x14ac:dyDescent="0.2">
      <c r="A46" s="20"/>
      <c r="B46" s="20"/>
      <c r="C46" s="21"/>
      <c r="D46" s="22"/>
      <c r="E46" s="22"/>
      <c r="F46" s="65"/>
      <c r="G46" s="12"/>
      <c r="H46" s="8"/>
      <c r="I46" s="14"/>
      <c r="J46" s="15"/>
      <c r="K46" s="8"/>
      <c r="L46" s="14"/>
      <c r="M46" s="15"/>
      <c r="N46" s="8"/>
      <c r="O46" s="14"/>
      <c r="P46" s="15"/>
      <c r="Q46" s="8"/>
      <c r="R46" s="14"/>
      <c r="S46" s="15"/>
      <c r="T46" s="8"/>
      <c r="U46" s="14"/>
      <c r="V46" s="15"/>
      <c r="W46" s="8"/>
      <c r="X46" s="14"/>
      <c r="Y46" s="12"/>
      <c r="Z46" s="8"/>
      <c r="AA46" s="14"/>
      <c r="AB46" s="15"/>
      <c r="AC46" s="8"/>
      <c r="AD46" s="14"/>
      <c r="AE46" s="15"/>
      <c r="AF46" s="8"/>
      <c r="AG46" s="14"/>
      <c r="AH46" s="15"/>
      <c r="AI46" s="8"/>
      <c r="AJ46" s="14"/>
    </row>
    <row r="47" spans="1:36" x14ac:dyDescent="0.2">
      <c r="A47" s="20"/>
      <c r="B47" s="20"/>
      <c r="C47" s="21"/>
      <c r="D47" s="22"/>
      <c r="E47" s="22"/>
      <c r="F47" s="65"/>
      <c r="G47" s="12"/>
      <c r="H47" s="8"/>
      <c r="I47" s="14"/>
      <c r="J47" s="15"/>
      <c r="K47" s="8"/>
      <c r="L47" s="14"/>
      <c r="M47" s="37"/>
      <c r="N47" s="35"/>
      <c r="O47" s="36"/>
      <c r="P47" s="15"/>
      <c r="Q47" s="8"/>
      <c r="R47" s="14"/>
      <c r="S47" s="15"/>
      <c r="T47" s="8"/>
      <c r="U47" s="14"/>
      <c r="V47" s="15"/>
      <c r="W47" s="8"/>
      <c r="X47" s="14"/>
      <c r="Y47" s="12"/>
      <c r="Z47" s="8"/>
      <c r="AA47" s="14"/>
      <c r="AB47" s="15"/>
      <c r="AC47" s="8"/>
      <c r="AD47" s="14"/>
      <c r="AE47" s="15"/>
      <c r="AF47" s="8"/>
      <c r="AG47" s="14"/>
      <c r="AH47" s="15"/>
      <c r="AI47" s="8"/>
      <c r="AJ47" s="14"/>
    </row>
    <row r="48" spans="1:36" x14ac:dyDescent="0.2">
      <c r="A48" s="23"/>
      <c r="B48" s="24"/>
      <c r="C48" s="25"/>
      <c r="D48" s="22"/>
      <c r="E48" s="22"/>
      <c r="F48" s="65"/>
      <c r="G48" s="26"/>
      <c r="H48" s="27"/>
      <c r="I48" s="28"/>
      <c r="J48" s="29"/>
      <c r="K48" s="27"/>
      <c r="L48" s="28"/>
      <c r="M48" s="29"/>
      <c r="N48" s="27"/>
      <c r="O48" s="28"/>
      <c r="P48" s="29"/>
      <c r="Q48" s="27"/>
      <c r="R48" s="28"/>
      <c r="S48" s="29"/>
      <c r="T48" s="27"/>
      <c r="U48" s="28"/>
      <c r="V48" s="29"/>
      <c r="W48" s="27"/>
      <c r="X48" s="28"/>
      <c r="Y48" s="26"/>
      <c r="Z48" s="27"/>
      <c r="AA48" s="28"/>
      <c r="AB48" s="29"/>
      <c r="AC48" s="27"/>
      <c r="AD48" s="28"/>
      <c r="AE48" s="29"/>
      <c r="AF48" s="27"/>
      <c r="AG48" s="28"/>
      <c r="AH48" s="15"/>
      <c r="AI48" s="8"/>
      <c r="AJ48" s="14"/>
    </row>
    <row r="49" spans="1:36" x14ac:dyDescent="0.2">
      <c r="A49" s="20"/>
      <c r="B49" s="31"/>
      <c r="C49" s="21"/>
      <c r="D49" s="22"/>
      <c r="E49" s="22"/>
      <c r="F49" s="65"/>
      <c r="G49" s="12"/>
      <c r="H49" s="8"/>
      <c r="I49" s="14"/>
      <c r="J49" s="15"/>
      <c r="K49" s="8"/>
      <c r="L49" s="14"/>
      <c r="M49" s="12"/>
      <c r="N49" s="8"/>
      <c r="O49" s="14"/>
      <c r="P49" s="15"/>
      <c r="Q49" s="8"/>
      <c r="R49" s="14"/>
      <c r="S49" s="15"/>
      <c r="T49" s="8"/>
      <c r="U49" s="14"/>
      <c r="V49" s="15"/>
      <c r="W49" s="8"/>
      <c r="X49" s="14"/>
      <c r="Y49" s="12"/>
      <c r="Z49" s="8"/>
      <c r="AA49" s="14"/>
      <c r="AB49" s="15"/>
      <c r="AC49" s="8"/>
      <c r="AD49" s="14"/>
      <c r="AE49" s="15"/>
      <c r="AF49" s="8"/>
      <c r="AG49" s="14"/>
      <c r="AH49" s="15"/>
      <c r="AI49" s="8"/>
      <c r="AJ49" s="14"/>
    </row>
    <row r="50" spans="1:36" x14ac:dyDescent="0.2">
      <c r="A50" s="20"/>
      <c r="B50" s="31"/>
      <c r="C50" s="21"/>
      <c r="D50" s="22"/>
      <c r="E50" s="22"/>
      <c r="F50" s="65"/>
      <c r="G50" s="12"/>
      <c r="H50" s="8"/>
      <c r="I50" s="14"/>
      <c r="J50" s="15"/>
      <c r="K50" s="8"/>
      <c r="L50" s="14"/>
      <c r="M50" s="12"/>
      <c r="N50" s="8"/>
      <c r="O50" s="14"/>
      <c r="P50" s="15"/>
      <c r="Q50" s="8"/>
      <c r="R50" s="14"/>
      <c r="S50" s="15"/>
      <c r="T50" s="8"/>
      <c r="U50" s="14"/>
      <c r="V50" s="15"/>
      <c r="W50" s="8"/>
      <c r="X50" s="14"/>
      <c r="Y50" s="12"/>
      <c r="Z50" s="8"/>
      <c r="AA50" s="14"/>
      <c r="AB50" s="15"/>
      <c r="AC50" s="8"/>
      <c r="AD50" s="14"/>
      <c r="AE50" s="15"/>
      <c r="AF50" s="8"/>
      <c r="AG50" s="14"/>
      <c r="AH50" s="29"/>
      <c r="AI50" s="27"/>
      <c r="AJ50" s="28"/>
    </row>
    <row r="51" spans="1:36" s="1" customFormat="1" x14ac:dyDescent="0.2">
      <c r="A51" s="20"/>
      <c r="B51" s="20"/>
      <c r="C51" s="21"/>
      <c r="D51" s="22"/>
      <c r="E51" s="22"/>
      <c r="F51" s="65"/>
      <c r="G51" s="12"/>
      <c r="H51" s="8"/>
      <c r="I51" s="14"/>
      <c r="J51" s="15"/>
      <c r="K51" s="8"/>
      <c r="L51" s="14"/>
      <c r="M51" s="12"/>
      <c r="N51" s="8"/>
      <c r="O51" s="14"/>
      <c r="P51" s="15"/>
      <c r="Q51" s="8"/>
      <c r="R51" s="14"/>
      <c r="S51" s="15"/>
      <c r="T51" s="8"/>
      <c r="U51" s="14"/>
      <c r="V51" s="15"/>
      <c r="W51" s="8"/>
      <c r="X51" s="14"/>
      <c r="Y51" s="12"/>
      <c r="Z51" s="8"/>
      <c r="AA51" s="14"/>
      <c r="AB51" s="15"/>
      <c r="AC51" s="8"/>
      <c r="AD51" s="14"/>
      <c r="AE51" s="15"/>
      <c r="AF51" s="8"/>
      <c r="AG51" s="14"/>
      <c r="AH51" s="15"/>
      <c r="AI51" s="8"/>
      <c r="AJ51" s="14"/>
    </row>
    <row r="52" spans="1:36" x14ac:dyDescent="0.2">
      <c r="A52" s="20"/>
      <c r="B52" s="20"/>
      <c r="C52" s="21"/>
      <c r="D52" s="22"/>
      <c r="E52" s="22"/>
      <c r="F52" s="65"/>
      <c r="G52" s="12"/>
      <c r="H52" s="8"/>
      <c r="I52" s="14"/>
      <c r="J52" s="15"/>
      <c r="K52" s="8"/>
      <c r="L52" s="14"/>
      <c r="M52" s="12"/>
      <c r="N52" s="8"/>
      <c r="O52" s="14"/>
      <c r="P52" s="15"/>
      <c r="Q52" s="8"/>
      <c r="R52" s="14"/>
      <c r="S52" s="15"/>
      <c r="T52" s="8"/>
      <c r="U52" s="14"/>
      <c r="V52" s="15"/>
      <c r="W52" s="8"/>
      <c r="X52" s="14"/>
      <c r="Y52" s="12"/>
      <c r="Z52" s="8"/>
      <c r="AA52" s="14"/>
      <c r="AB52" s="15"/>
      <c r="AC52" s="8"/>
      <c r="AD52" s="14"/>
      <c r="AE52" s="15"/>
      <c r="AF52" s="8"/>
      <c r="AG52" s="14"/>
      <c r="AH52" s="15"/>
      <c r="AI52" s="8"/>
      <c r="AJ52" s="14"/>
    </row>
    <row r="53" spans="1:36" x14ac:dyDescent="0.2">
      <c r="A53" s="20"/>
      <c r="B53" s="23"/>
      <c r="C53" s="21"/>
      <c r="D53" s="30"/>
      <c r="E53" s="30"/>
      <c r="F53" s="64"/>
      <c r="G53" s="12"/>
      <c r="H53" s="8"/>
      <c r="I53" s="14"/>
      <c r="J53" s="15"/>
      <c r="K53" s="8"/>
      <c r="L53" s="14"/>
      <c r="M53" s="12"/>
      <c r="N53" s="8"/>
      <c r="O53" s="14"/>
      <c r="P53" s="15"/>
      <c r="Q53" s="8"/>
      <c r="R53" s="14"/>
      <c r="S53" s="15"/>
      <c r="T53" s="8"/>
      <c r="U53" s="14"/>
      <c r="V53" s="15"/>
      <c r="W53" s="8"/>
      <c r="X53" s="14"/>
      <c r="Y53" s="12"/>
      <c r="Z53" s="8"/>
      <c r="AA53" s="14"/>
      <c r="AB53" s="15"/>
      <c r="AC53" s="8"/>
      <c r="AD53" s="14"/>
      <c r="AE53" s="15"/>
      <c r="AF53" s="8"/>
      <c r="AG53" s="14"/>
      <c r="AH53" s="15"/>
      <c r="AI53" s="8"/>
      <c r="AJ53" s="14"/>
    </row>
    <row r="54" spans="1:36" x14ac:dyDescent="0.2">
      <c r="A54" s="23"/>
      <c r="B54" s="23"/>
      <c r="C54" s="25"/>
      <c r="D54" s="22"/>
      <c r="E54" s="22"/>
      <c r="F54" s="65"/>
      <c r="G54" s="26"/>
      <c r="H54" s="27"/>
      <c r="I54" s="28"/>
      <c r="J54" s="29"/>
      <c r="K54" s="27"/>
      <c r="L54" s="28"/>
      <c r="M54" s="26"/>
      <c r="N54" s="27"/>
      <c r="O54" s="28"/>
      <c r="P54" s="29"/>
      <c r="Q54" s="27"/>
      <c r="R54" s="28"/>
      <c r="S54" s="29"/>
      <c r="T54" s="27"/>
      <c r="U54" s="28"/>
      <c r="V54" s="29"/>
      <c r="W54" s="27"/>
      <c r="X54" s="28"/>
      <c r="Y54" s="26"/>
      <c r="Z54" s="27"/>
      <c r="AA54" s="28"/>
      <c r="AB54" s="15"/>
      <c r="AC54" s="8"/>
      <c r="AD54" s="14"/>
      <c r="AE54" s="29"/>
      <c r="AF54" s="27"/>
      <c r="AG54" s="28"/>
      <c r="AH54" s="15"/>
      <c r="AI54" s="8"/>
      <c r="AJ54" s="14"/>
    </row>
    <row r="55" spans="1:36" x14ac:dyDescent="0.2">
      <c r="A55" s="20"/>
      <c r="B55" s="31"/>
      <c r="C55" s="21"/>
      <c r="D55" s="30"/>
      <c r="E55" s="30"/>
      <c r="F55" s="64"/>
      <c r="G55" s="12"/>
      <c r="H55" s="8"/>
      <c r="I55" s="14"/>
      <c r="J55" s="15"/>
      <c r="K55" s="8"/>
      <c r="L55" s="14"/>
      <c r="M55" s="12"/>
      <c r="N55" s="8"/>
      <c r="O55" s="14"/>
      <c r="P55" s="15"/>
      <c r="Q55" s="8"/>
      <c r="R55" s="14"/>
      <c r="S55" s="15"/>
      <c r="T55" s="8"/>
      <c r="U55" s="14"/>
      <c r="V55" s="15"/>
      <c r="W55" s="8"/>
      <c r="X55" s="14"/>
      <c r="Y55" s="12"/>
      <c r="Z55" s="8"/>
      <c r="AA55" s="14"/>
      <c r="AB55" s="12"/>
      <c r="AC55" s="8"/>
      <c r="AD55" s="14"/>
      <c r="AE55" s="15"/>
      <c r="AF55" s="8"/>
      <c r="AG55" s="14"/>
      <c r="AH55" s="15"/>
      <c r="AI55" s="8"/>
      <c r="AJ55" s="14"/>
    </row>
    <row r="56" spans="1:36" x14ac:dyDescent="0.2">
      <c r="A56" s="20"/>
      <c r="B56" s="31"/>
      <c r="C56" s="21"/>
      <c r="D56" s="22"/>
      <c r="E56" s="22"/>
      <c r="F56" s="65"/>
      <c r="G56" s="12"/>
      <c r="H56" s="8"/>
      <c r="I56" s="14"/>
      <c r="J56" s="15"/>
      <c r="K56" s="8"/>
      <c r="L56" s="14"/>
      <c r="M56" s="12"/>
      <c r="N56" s="8"/>
      <c r="O56" s="14"/>
      <c r="P56" s="15"/>
      <c r="Q56" s="8"/>
      <c r="R56" s="14"/>
      <c r="S56" s="15"/>
      <c r="T56" s="8"/>
      <c r="U56" s="14"/>
      <c r="V56" s="15"/>
      <c r="W56" s="8"/>
      <c r="X56" s="14"/>
      <c r="Y56" s="12"/>
      <c r="Z56" s="8"/>
      <c r="AA56" s="14"/>
      <c r="AB56" s="12"/>
      <c r="AC56" s="8"/>
      <c r="AD56" s="14"/>
      <c r="AE56" s="15"/>
      <c r="AF56" s="8"/>
      <c r="AG56" s="14"/>
      <c r="AH56" s="15"/>
      <c r="AI56" s="8"/>
      <c r="AJ56" s="14"/>
    </row>
    <row r="57" spans="1:36" x14ac:dyDescent="0.2">
      <c r="A57" s="20"/>
      <c r="B57" s="31"/>
      <c r="C57" s="21"/>
      <c r="D57" s="30"/>
      <c r="E57" s="30"/>
      <c r="F57" s="64"/>
      <c r="G57" s="12"/>
      <c r="H57" s="8"/>
      <c r="I57" s="14"/>
      <c r="J57" s="15"/>
      <c r="K57" s="8"/>
      <c r="L57" s="14"/>
      <c r="M57" s="12"/>
      <c r="N57" s="8"/>
      <c r="O57" s="14"/>
      <c r="P57" s="15"/>
      <c r="Q57" s="8"/>
      <c r="R57" s="14"/>
      <c r="S57" s="15"/>
      <c r="T57" s="8"/>
      <c r="U57" s="14"/>
      <c r="V57" s="15"/>
      <c r="W57" s="8"/>
      <c r="X57" s="14"/>
      <c r="Y57" s="12"/>
      <c r="Z57" s="8"/>
      <c r="AA57" s="14"/>
      <c r="AB57" s="12"/>
      <c r="AC57" s="8"/>
      <c r="AD57" s="14"/>
      <c r="AE57" s="15"/>
      <c r="AF57" s="8"/>
      <c r="AG57" s="14"/>
      <c r="AH57" s="12"/>
      <c r="AI57" s="8"/>
      <c r="AJ57" s="14"/>
    </row>
    <row r="58" spans="1:36" x14ac:dyDescent="0.2">
      <c r="A58" s="20"/>
      <c r="B58" s="31"/>
      <c r="C58" s="21"/>
      <c r="D58" s="22"/>
      <c r="E58" s="22"/>
      <c r="F58" s="65"/>
      <c r="G58" s="12"/>
      <c r="H58" s="8"/>
      <c r="I58" s="14"/>
      <c r="J58" s="15"/>
      <c r="K58" s="8"/>
      <c r="L58" s="14"/>
      <c r="M58" s="12"/>
      <c r="N58" s="8"/>
      <c r="O58" s="14"/>
      <c r="P58" s="15"/>
      <c r="Q58" s="8"/>
      <c r="R58" s="14"/>
      <c r="S58" s="15"/>
      <c r="T58" s="8"/>
      <c r="U58" s="14"/>
      <c r="V58" s="15"/>
      <c r="W58" s="8"/>
      <c r="X58" s="14"/>
      <c r="Y58" s="12"/>
      <c r="Z58" s="8"/>
      <c r="AA58" s="14"/>
      <c r="AB58" s="12"/>
      <c r="AC58" s="8"/>
      <c r="AD58" s="14"/>
      <c r="AE58" s="15"/>
      <c r="AF58" s="8"/>
      <c r="AG58" s="14"/>
      <c r="AH58" s="12"/>
      <c r="AI58" s="8"/>
      <c r="AJ58" s="14"/>
    </row>
    <row r="59" spans="1:36" x14ac:dyDescent="0.2">
      <c r="A59" s="20"/>
      <c r="B59" s="31"/>
      <c r="C59" s="21"/>
      <c r="D59" s="30"/>
      <c r="E59" s="30"/>
      <c r="F59" s="64"/>
      <c r="G59" s="12"/>
      <c r="H59" s="8"/>
      <c r="I59" s="14"/>
      <c r="J59" s="15"/>
      <c r="K59" s="8"/>
      <c r="L59" s="14"/>
      <c r="M59" s="12"/>
      <c r="N59" s="8"/>
      <c r="O59" s="14"/>
      <c r="P59" s="15"/>
      <c r="Q59" s="8"/>
      <c r="R59" s="14"/>
      <c r="S59" s="15"/>
      <c r="T59" s="8"/>
      <c r="U59" s="14"/>
      <c r="V59" s="15"/>
      <c r="W59" s="8"/>
      <c r="X59" s="14"/>
      <c r="Y59" s="12"/>
      <c r="Z59" s="8"/>
      <c r="AA59" s="14"/>
      <c r="AB59" s="12"/>
      <c r="AC59" s="8"/>
      <c r="AD59" s="14"/>
      <c r="AE59" s="15"/>
      <c r="AF59" s="8"/>
      <c r="AG59" s="14"/>
      <c r="AH59" s="12"/>
      <c r="AI59" s="8"/>
      <c r="AJ59" s="14"/>
    </row>
    <row r="60" spans="1:36" s="1" customFormat="1" x14ac:dyDescent="0.2">
      <c r="A60" s="20"/>
      <c r="B60" s="31"/>
      <c r="C60" s="21"/>
      <c r="D60" s="22"/>
      <c r="E60" s="22"/>
      <c r="F60" s="65"/>
      <c r="G60" s="12"/>
      <c r="H60" s="8"/>
      <c r="I60" s="14"/>
      <c r="J60" s="15"/>
      <c r="K60" s="8"/>
      <c r="L60" s="14"/>
      <c r="M60" s="12"/>
      <c r="N60" s="8"/>
      <c r="O60" s="14"/>
      <c r="P60" s="15"/>
      <c r="Q60" s="8"/>
      <c r="R60" s="14"/>
      <c r="S60" s="15"/>
      <c r="T60" s="8"/>
      <c r="U60" s="14"/>
      <c r="V60" s="15"/>
      <c r="W60" s="8"/>
      <c r="X60" s="14"/>
      <c r="Y60" s="12"/>
      <c r="Z60" s="8"/>
      <c r="AA60" s="14"/>
      <c r="AB60" s="12"/>
      <c r="AC60" s="8"/>
      <c r="AD60" s="14"/>
      <c r="AE60" s="15"/>
      <c r="AF60" s="8"/>
      <c r="AG60" s="14"/>
      <c r="AH60" s="12"/>
      <c r="AI60" s="8"/>
      <c r="AJ60" s="14"/>
    </row>
    <row r="61" spans="1:36" x14ac:dyDescent="0.2">
      <c r="A61" s="20"/>
      <c r="B61" s="20"/>
      <c r="C61" s="21"/>
      <c r="D61" s="30"/>
      <c r="E61" s="30"/>
      <c r="F61" s="64"/>
      <c r="G61" s="12"/>
      <c r="H61" s="8"/>
      <c r="I61" s="14"/>
      <c r="J61" s="15"/>
      <c r="K61" s="8"/>
      <c r="L61" s="14"/>
      <c r="M61" s="12"/>
      <c r="N61" s="8"/>
      <c r="O61" s="14"/>
      <c r="P61" s="15"/>
      <c r="Q61" s="8"/>
      <c r="R61" s="14"/>
      <c r="S61" s="15"/>
      <c r="T61" s="8"/>
      <c r="U61" s="14"/>
      <c r="V61" s="15"/>
      <c r="W61" s="8"/>
      <c r="X61" s="14"/>
      <c r="Y61" s="12"/>
      <c r="Z61" s="8"/>
      <c r="AA61" s="14"/>
      <c r="AB61" s="12"/>
      <c r="AC61" s="8"/>
      <c r="AD61" s="14"/>
      <c r="AE61" s="15"/>
      <c r="AF61" s="8"/>
      <c r="AG61" s="14"/>
      <c r="AH61" s="12"/>
      <c r="AI61" s="8"/>
      <c r="AJ61" s="14"/>
    </row>
    <row r="62" spans="1:36" x14ac:dyDescent="0.2">
      <c r="A62" s="20"/>
      <c r="B62" s="20"/>
      <c r="C62" s="21"/>
      <c r="D62" s="22"/>
      <c r="E62" s="22"/>
      <c r="F62" s="65"/>
      <c r="G62" s="12"/>
      <c r="H62" s="8"/>
      <c r="I62" s="14"/>
      <c r="J62" s="15"/>
      <c r="K62" s="8"/>
      <c r="L62" s="14"/>
      <c r="M62" s="12"/>
      <c r="N62" s="8"/>
      <c r="O62" s="14"/>
      <c r="P62" s="15"/>
      <c r="Q62" s="8"/>
      <c r="R62" s="14"/>
      <c r="S62" s="15"/>
      <c r="T62" s="8"/>
      <c r="U62" s="14"/>
      <c r="V62" s="15"/>
      <c r="W62" s="8"/>
      <c r="X62" s="14"/>
      <c r="Y62" s="12"/>
      <c r="Z62" s="8"/>
      <c r="AA62" s="14"/>
      <c r="AB62" s="12"/>
      <c r="AC62" s="8"/>
      <c r="AD62" s="14"/>
      <c r="AE62" s="15"/>
      <c r="AF62" s="8"/>
      <c r="AG62" s="14"/>
      <c r="AH62" s="12"/>
      <c r="AI62" s="8"/>
      <c r="AJ62" s="14"/>
    </row>
    <row r="63" spans="1:36" x14ac:dyDescent="0.2">
      <c r="A63" s="23"/>
      <c r="B63" s="24"/>
      <c r="C63" s="25"/>
      <c r="D63" s="22"/>
      <c r="E63" s="22"/>
      <c r="F63" s="65"/>
      <c r="G63" s="26"/>
      <c r="H63" s="27"/>
      <c r="I63" s="28"/>
      <c r="J63" s="29"/>
      <c r="K63" s="27"/>
      <c r="L63" s="28"/>
      <c r="M63" s="26"/>
      <c r="N63" s="27"/>
      <c r="O63" s="28"/>
      <c r="P63" s="29"/>
      <c r="Q63" s="27"/>
      <c r="R63" s="28"/>
      <c r="S63" s="29"/>
      <c r="T63" s="27"/>
      <c r="U63" s="28"/>
      <c r="V63" s="29"/>
      <c r="W63" s="27"/>
      <c r="X63" s="28"/>
      <c r="Y63" s="26"/>
      <c r="Z63" s="27"/>
      <c r="AA63" s="28"/>
      <c r="AB63" s="26"/>
      <c r="AC63" s="27"/>
      <c r="AD63" s="28"/>
      <c r="AE63" s="29"/>
      <c r="AF63" s="27"/>
      <c r="AG63" s="28"/>
      <c r="AH63" s="26"/>
      <c r="AI63" s="27"/>
      <c r="AJ63" s="28"/>
    </row>
    <row r="64" spans="1:36" s="1" customFormat="1" x14ac:dyDescent="0.2">
      <c r="A64" s="20"/>
      <c r="B64" s="31"/>
      <c r="C64" s="21"/>
      <c r="D64" s="22"/>
      <c r="E64" s="22"/>
      <c r="F64" s="65"/>
      <c r="G64" s="12"/>
      <c r="H64" s="8"/>
      <c r="I64" s="14"/>
      <c r="J64" s="15"/>
      <c r="K64" s="8"/>
      <c r="L64" s="14"/>
      <c r="M64" s="12"/>
      <c r="N64" s="8"/>
      <c r="O64" s="14"/>
      <c r="P64" s="15"/>
      <c r="Q64" s="8"/>
      <c r="R64" s="14"/>
      <c r="S64" s="15"/>
      <c r="T64" s="8"/>
      <c r="U64" s="14"/>
      <c r="V64" s="15"/>
      <c r="W64" s="8"/>
      <c r="X64" s="14"/>
      <c r="Y64" s="12"/>
      <c r="Z64" s="8"/>
      <c r="AA64" s="14"/>
      <c r="AB64" s="12"/>
      <c r="AC64" s="8"/>
      <c r="AD64" s="14"/>
      <c r="AE64" s="15"/>
      <c r="AF64" s="8"/>
      <c r="AG64" s="14"/>
      <c r="AH64" s="12"/>
      <c r="AI64" s="8"/>
      <c r="AJ64" s="14"/>
    </row>
    <row r="65" spans="1:36" x14ac:dyDescent="0.2">
      <c r="A65" s="20"/>
      <c r="B65" s="31"/>
      <c r="C65" s="21"/>
      <c r="D65" s="30"/>
      <c r="E65" s="30"/>
      <c r="F65" s="64"/>
      <c r="G65" s="12"/>
      <c r="H65" s="8"/>
      <c r="I65" s="14"/>
      <c r="J65" s="15"/>
      <c r="K65" s="8"/>
      <c r="L65" s="14"/>
      <c r="M65" s="12"/>
      <c r="N65" s="8"/>
      <c r="O65" s="14"/>
      <c r="P65" s="15"/>
      <c r="Q65" s="8"/>
      <c r="R65" s="14"/>
      <c r="S65" s="15"/>
      <c r="T65" s="8"/>
      <c r="U65" s="14"/>
      <c r="V65" s="15"/>
      <c r="W65" s="8"/>
      <c r="X65" s="14"/>
      <c r="Y65" s="12"/>
      <c r="Z65" s="8"/>
      <c r="AA65" s="14"/>
      <c r="AB65" s="12"/>
      <c r="AC65" s="8"/>
      <c r="AD65" s="14"/>
      <c r="AE65" s="15"/>
      <c r="AF65" s="8"/>
      <c r="AG65" s="14"/>
      <c r="AH65" s="12"/>
      <c r="AI65" s="8"/>
      <c r="AJ65" s="14"/>
    </row>
    <row r="66" spans="1:36" x14ac:dyDescent="0.2">
      <c r="A66" s="20"/>
      <c r="B66" s="20"/>
      <c r="C66" s="21"/>
      <c r="D66" s="30"/>
      <c r="E66" s="30"/>
      <c r="F66" s="64"/>
      <c r="G66" s="12"/>
      <c r="H66" s="8"/>
      <c r="I66" s="14"/>
      <c r="J66" s="15"/>
      <c r="K66" s="8"/>
      <c r="L66" s="14"/>
      <c r="M66" s="12"/>
      <c r="N66" s="8"/>
      <c r="O66" s="14"/>
      <c r="P66" s="15"/>
      <c r="Q66" s="8"/>
      <c r="R66" s="14"/>
      <c r="S66" s="15"/>
      <c r="T66" s="8"/>
      <c r="U66" s="14"/>
      <c r="V66" s="15"/>
      <c r="W66" s="8"/>
      <c r="X66" s="14"/>
      <c r="Y66" s="12"/>
      <c r="Z66" s="8"/>
      <c r="AA66" s="14"/>
      <c r="AB66" s="12"/>
      <c r="AC66" s="8"/>
      <c r="AD66" s="14"/>
      <c r="AE66" s="15"/>
      <c r="AF66" s="8"/>
      <c r="AG66" s="14"/>
      <c r="AH66" s="12"/>
      <c r="AI66" s="8"/>
      <c r="AJ66" s="14"/>
    </row>
    <row r="67" spans="1:36" x14ac:dyDescent="0.2">
      <c r="A67" s="23"/>
      <c r="B67" s="24"/>
      <c r="C67" s="25"/>
      <c r="D67" s="22"/>
      <c r="E67" s="22"/>
      <c r="F67" s="65"/>
      <c r="G67" s="26"/>
      <c r="H67" s="27"/>
      <c r="I67" s="28"/>
      <c r="J67" s="29"/>
      <c r="K67" s="27"/>
      <c r="L67" s="28"/>
      <c r="M67" s="26"/>
      <c r="N67" s="27"/>
      <c r="O67" s="28"/>
      <c r="P67" s="29"/>
      <c r="Q67" s="27"/>
      <c r="R67" s="28"/>
      <c r="S67" s="29"/>
      <c r="T67" s="27"/>
      <c r="U67" s="28"/>
      <c r="V67" s="29"/>
      <c r="W67" s="27"/>
      <c r="X67" s="28"/>
      <c r="Y67" s="26"/>
      <c r="Z67" s="27"/>
      <c r="AA67" s="28"/>
      <c r="AB67" s="26"/>
      <c r="AC67" s="27"/>
      <c r="AD67" s="28"/>
      <c r="AE67" s="29"/>
      <c r="AF67" s="27"/>
      <c r="AG67" s="28"/>
      <c r="AH67" s="26"/>
      <c r="AI67" s="27"/>
      <c r="AJ67" s="28"/>
    </row>
    <row r="68" spans="1:36" x14ac:dyDescent="0.2">
      <c r="A68" s="20"/>
      <c r="B68" s="31"/>
      <c r="C68" s="21"/>
      <c r="D68" s="30"/>
      <c r="E68" s="30"/>
      <c r="F68" s="64"/>
      <c r="G68" s="12"/>
      <c r="H68" s="8"/>
      <c r="I68" s="14"/>
      <c r="J68" s="15"/>
      <c r="K68" s="8"/>
      <c r="L68" s="14"/>
      <c r="M68" s="12"/>
      <c r="N68" s="8"/>
      <c r="O68" s="14"/>
      <c r="P68" s="15"/>
      <c r="Q68" s="8"/>
      <c r="R68" s="14"/>
      <c r="S68" s="15"/>
      <c r="T68" s="8"/>
      <c r="U68" s="14"/>
      <c r="V68" s="15"/>
      <c r="W68" s="8"/>
      <c r="X68" s="14"/>
      <c r="Y68" s="12"/>
      <c r="Z68" s="8"/>
      <c r="AA68" s="14"/>
      <c r="AB68" s="12"/>
      <c r="AC68" s="8"/>
      <c r="AD68" s="14"/>
      <c r="AE68" s="15"/>
      <c r="AF68" s="8"/>
      <c r="AG68" s="14"/>
      <c r="AH68" s="12"/>
      <c r="AI68" s="8"/>
      <c r="AJ68" s="14"/>
    </row>
    <row r="69" spans="1:36" x14ac:dyDescent="0.2">
      <c r="A69" s="20"/>
      <c r="B69" s="31"/>
      <c r="C69" s="21"/>
      <c r="D69" s="22"/>
      <c r="E69" s="22"/>
      <c r="F69" s="65"/>
      <c r="G69" s="12"/>
      <c r="H69" s="8"/>
      <c r="I69" s="14"/>
      <c r="J69" s="15"/>
      <c r="K69" s="8"/>
      <c r="L69" s="14"/>
      <c r="M69" s="12"/>
      <c r="N69" s="8"/>
      <c r="O69" s="14"/>
      <c r="P69" s="15"/>
      <c r="Q69" s="8"/>
      <c r="R69" s="14"/>
      <c r="S69" s="15"/>
      <c r="T69" s="8"/>
      <c r="U69" s="14"/>
      <c r="V69" s="15"/>
      <c r="W69" s="8"/>
      <c r="X69" s="14"/>
      <c r="Y69" s="12"/>
      <c r="Z69" s="8"/>
      <c r="AA69" s="14"/>
      <c r="AB69" s="12"/>
      <c r="AC69" s="8"/>
      <c r="AD69" s="14"/>
      <c r="AE69" s="15"/>
      <c r="AF69" s="8"/>
      <c r="AG69" s="14"/>
      <c r="AH69" s="12"/>
      <c r="AI69" s="8"/>
      <c r="AJ69" s="14"/>
    </row>
    <row r="70" spans="1:36" x14ac:dyDescent="0.2">
      <c r="A70" s="20"/>
      <c r="B70" s="31"/>
      <c r="C70" s="21"/>
      <c r="D70" s="22"/>
      <c r="E70" s="22"/>
      <c r="F70" s="65"/>
      <c r="G70" s="12"/>
      <c r="H70" s="8"/>
      <c r="I70" s="14"/>
      <c r="J70" s="15"/>
      <c r="K70" s="8"/>
      <c r="L70" s="14"/>
      <c r="M70" s="12"/>
      <c r="N70" s="8"/>
      <c r="O70" s="14"/>
      <c r="P70" s="15"/>
      <c r="Q70" s="8"/>
      <c r="R70" s="14"/>
      <c r="S70" s="15"/>
      <c r="T70" s="8"/>
      <c r="U70" s="14"/>
      <c r="V70" s="15"/>
      <c r="W70" s="8"/>
      <c r="X70" s="14"/>
      <c r="Y70" s="12"/>
      <c r="Z70" s="8"/>
      <c r="AA70" s="14"/>
      <c r="AB70" s="12"/>
      <c r="AC70" s="8"/>
      <c r="AD70" s="14"/>
      <c r="AE70" s="15"/>
      <c r="AF70" s="8"/>
      <c r="AG70" s="14"/>
      <c r="AH70" s="12"/>
      <c r="AI70" s="8"/>
      <c r="AJ70" s="14"/>
    </row>
    <row r="71" spans="1:36" s="1" customFormat="1" x14ac:dyDescent="0.2">
      <c r="A71" s="20"/>
      <c r="B71" s="31"/>
      <c r="C71" s="21"/>
      <c r="D71" s="30"/>
      <c r="E71" s="30"/>
      <c r="F71" s="64"/>
      <c r="G71" s="12"/>
      <c r="H71" s="8"/>
      <c r="I71" s="14"/>
      <c r="J71" s="15"/>
      <c r="K71" s="8"/>
      <c r="L71" s="14"/>
      <c r="M71" s="12"/>
      <c r="N71" s="8"/>
      <c r="O71" s="14"/>
      <c r="P71" s="15"/>
      <c r="Q71" s="8"/>
      <c r="R71" s="14"/>
      <c r="S71" s="15"/>
      <c r="T71" s="8"/>
      <c r="U71" s="14"/>
      <c r="V71" s="15"/>
      <c r="W71" s="8"/>
      <c r="X71" s="14"/>
      <c r="Y71" s="12"/>
      <c r="Z71" s="8"/>
      <c r="AA71" s="14"/>
      <c r="AB71" s="12"/>
      <c r="AC71" s="8"/>
      <c r="AD71" s="14"/>
      <c r="AE71" s="15"/>
      <c r="AF71" s="8"/>
      <c r="AG71" s="14"/>
      <c r="AH71" s="12"/>
      <c r="AI71" s="8"/>
      <c r="AJ71" s="14"/>
    </row>
    <row r="72" spans="1:36" x14ac:dyDescent="0.2">
      <c r="A72" s="20"/>
      <c r="B72" s="31"/>
      <c r="C72" s="21"/>
      <c r="D72" s="22"/>
      <c r="E72" s="22"/>
      <c r="F72" s="65"/>
      <c r="G72" s="12"/>
      <c r="H72" s="8"/>
      <c r="I72" s="14"/>
      <c r="J72" s="15"/>
      <c r="K72" s="8"/>
      <c r="L72" s="14"/>
      <c r="M72" s="12"/>
      <c r="N72" s="8"/>
      <c r="O72" s="14"/>
      <c r="P72" s="15"/>
      <c r="Q72" s="8"/>
      <c r="R72" s="14"/>
      <c r="S72" s="15"/>
      <c r="T72" s="8"/>
      <c r="U72" s="14"/>
      <c r="V72" s="15"/>
      <c r="W72" s="8"/>
      <c r="X72" s="14"/>
      <c r="Y72" s="12"/>
      <c r="Z72" s="8"/>
      <c r="AA72" s="14"/>
      <c r="AB72" s="12"/>
      <c r="AC72" s="8"/>
      <c r="AD72" s="14"/>
      <c r="AE72" s="15"/>
      <c r="AF72" s="8"/>
      <c r="AG72" s="14"/>
      <c r="AH72" s="12"/>
      <c r="AI72" s="8"/>
      <c r="AJ72" s="14"/>
    </row>
    <row r="73" spans="1:36" x14ac:dyDescent="0.2">
      <c r="A73" s="20"/>
      <c r="B73" s="20"/>
      <c r="C73" s="21"/>
      <c r="D73" s="30"/>
      <c r="E73" s="30"/>
      <c r="F73" s="64"/>
      <c r="G73" s="12"/>
      <c r="H73" s="8"/>
      <c r="I73" s="14"/>
      <c r="J73" s="15"/>
      <c r="K73" s="8"/>
      <c r="L73" s="14"/>
      <c r="M73" s="12"/>
      <c r="N73" s="8"/>
      <c r="O73" s="14"/>
      <c r="P73" s="15"/>
      <c r="Q73" s="8"/>
      <c r="R73" s="14"/>
      <c r="S73" s="15"/>
      <c r="T73" s="8"/>
      <c r="U73" s="14"/>
      <c r="V73" s="15"/>
      <c r="W73" s="8"/>
      <c r="X73" s="14"/>
      <c r="Y73" s="12"/>
      <c r="Z73" s="8"/>
      <c r="AA73" s="14"/>
      <c r="AB73" s="12"/>
      <c r="AC73" s="8"/>
      <c r="AD73" s="14"/>
      <c r="AE73" s="15"/>
      <c r="AF73" s="8"/>
      <c r="AG73" s="14"/>
      <c r="AH73" s="12"/>
      <c r="AI73" s="8"/>
      <c r="AJ73" s="14"/>
    </row>
    <row r="74" spans="1:36" x14ac:dyDescent="0.2">
      <c r="A74" s="23"/>
      <c r="B74" s="24"/>
      <c r="C74" s="25"/>
      <c r="D74" s="22"/>
      <c r="E74" s="22"/>
      <c r="F74" s="65"/>
      <c r="G74" s="26"/>
      <c r="H74" s="27"/>
      <c r="I74" s="28"/>
      <c r="J74" s="29"/>
      <c r="K74" s="27"/>
      <c r="L74" s="28"/>
      <c r="M74" s="26"/>
      <c r="N74" s="27"/>
      <c r="O74" s="28"/>
      <c r="P74" s="29"/>
      <c r="Q74" s="27"/>
      <c r="R74" s="28"/>
      <c r="S74" s="29"/>
      <c r="T74" s="27"/>
      <c r="U74" s="28"/>
      <c r="V74" s="29"/>
      <c r="W74" s="27"/>
      <c r="X74" s="28"/>
      <c r="Y74" s="26"/>
      <c r="Z74" s="27"/>
      <c r="AA74" s="28"/>
      <c r="AB74" s="26"/>
      <c r="AC74" s="27"/>
      <c r="AD74" s="28"/>
      <c r="AE74" s="29"/>
      <c r="AF74" s="27"/>
      <c r="AG74" s="28"/>
      <c r="AH74" s="26"/>
      <c r="AI74" s="27"/>
      <c r="AJ74" s="28"/>
    </row>
    <row r="75" spans="1:36" x14ac:dyDescent="0.2">
      <c r="A75" s="20"/>
      <c r="B75" s="31"/>
      <c r="C75" s="21"/>
      <c r="D75" s="30"/>
      <c r="E75" s="30"/>
      <c r="F75" s="64"/>
      <c r="G75" s="12"/>
      <c r="H75" s="8"/>
      <c r="I75" s="14"/>
      <c r="J75" s="15"/>
      <c r="K75" s="8"/>
      <c r="L75" s="14"/>
      <c r="M75" s="12"/>
      <c r="N75" s="8"/>
      <c r="O75" s="14"/>
      <c r="P75" s="15"/>
      <c r="Q75" s="8"/>
      <c r="R75" s="14"/>
      <c r="S75" s="15"/>
      <c r="T75" s="8"/>
      <c r="U75" s="14"/>
      <c r="V75" s="15"/>
      <c r="W75" s="8"/>
      <c r="X75" s="14"/>
      <c r="Y75" s="12"/>
      <c r="Z75" s="8"/>
      <c r="AA75" s="14"/>
      <c r="AB75" s="12"/>
      <c r="AC75" s="8"/>
      <c r="AD75" s="14"/>
      <c r="AE75" s="15"/>
      <c r="AF75" s="8"/>
      <c r="AG75" s="14"/>
      <c r="AH75" s="12"/>
      <c r="AI75" s="8"/>
      <c r="AJ75" s="14"/>
    </row>
    <row r="76" spans="1:36" s="1" customFormat="1" x14ac:dyDescent="0.2">
      <c r="A76" s="20"/>
      <c r="B76" s="31"/>
      <c r="C76" s="21"/>
      <c r="D76" s="22"/>
      <c r="E76" s="22"/>
      <c r="F76" s="65"/>
      <c r="G76" s="12"/>
      <c r="H76" s="8"/>
      <c r="I76" s="14"/>
      <c r="J76" s="15"/>
      <c r="K76" s="8"/>
      <c r="L76" s="14"/>
      <c r="M76" s="12"/>
      <c r="N76" s="8"/>
      <c r="O76" s="14"/>
      <c r="P76" s="15"/>
      <c r="Q76" s="8"/>
      <c r="R76" s="14"/>
      <c r="S76" s="15"/>
      <c r="T76" s="8"/>
      <c r="U76" s="14"/>
      <c r="V76" s="15"/>
      <c r="W76" s="8"/>
      <c r="X76" s="14"/>
      <c r="Y76" s="12"/>
      <c r="Z76" s="8"/>
      <c r="AA76" s="14"/>
      <c r="AB76" s="12"/>
      <c r="AC76" s="8"/>
      <c r="AD76" s="14"/>
      <c r="AE76" s="15"/>
      <c r="AF76" s="8"/>
      <c r="AG76" s="14"/>
      <c r="AH76" s="12"/>
      <c r="AI76" s="8"/>
      <c r="AJ76" s="14"/>
    </row>
    <row r="77" spans="1:36" x14ac:dyDescent="0.2">
      <c r="A77" s="20"/>
      <c r="B77" s="31"/>
      <c r="C77" s="21"/>
      <c r="D77" s="30"/>
      <c r="E77" s="30"/>
      <c r="F77" s="64"/>
      <c r="G77" s="12"/>
      <c r="H77" s="8"/>
      <c r="I77" s="14"/>
      <c r="J77" s="15"/>
      <c r="K77" s="8"/>
      <c r="L77" s="14"/>
      <c r="M77" s="12"/>
      <c r="N77" s="8"/>
      <c r="O77" s="14"/>
      <c r="P77" s="15"/>
      <c r="Q77" s="8"/>
      <c r="R77" s="14"/>
      <c r="S77" s="15"/>
      <c r="T77" s="8"/>
      <c r="U77" s="14"/>
      <c r="V77" s="15"/>
      <c r="W77" s="8"/>
      <c r="X77" s="14"/>
      <c r="Y77" s="12"/>
      <c r="Z77" s="8"/>
      <c r="AA77" s="14"/>
      <c r="AB77" s="12"/>
      <c r="AC77" s="8"/>
      <c r="AD77" s="14"/>
      <c r="AE77" s="15"/>
      <c r="AF77" s="8"/>
      <c r="AG77" s="14"/>
      <c r="AH77" s="12"/>
      <c r="AI77" s="8"/>
      <c r="AJ77" s="14"/>
    </row>
    <row r="78" spans="1:36" x14ac:dyDescent="0.2">
      <c r="A78" s="20"/>
      <c r="B78" s="20"/>
      <c r="C78" s="21"/>
      <c r="D78" s="30"/>
      <c r="E78" s="30"/>
      <c r="F78" s="64"/>
      <c r="G78" s="12"/>
      <c r="H78" s="8"/>
      <c r="I78" s="14"/>
      <c r="J78" s="15"/>
      <c r="K78" s="8"/>
      <c r="L78" s="14"/>
      <c r="M78" s="12"/>
      <c r="N78" s="8"/>
      <c r="O78" s="14"/>
      <c r="P78" s="15"/>
      <c r="Q78" s="8"/>
      <c r="R78" s="14"/>
      <c r="S78" s="15"/>
      <c r="T78" s="8"/>
      <c r="U78" s="14"/>
      <c r="V78" s="15"/>
      <c r="W78" s="8"/>
      <c r="X78" s="14"/>
      <c r="Y78" s="12"/>
      <c r="Z78" s="8"/>
      <c r="AA78" s="14"/>
      <c r="AB78" s="12"/>
      <c r="AC78" s="8"/>
      <c r="AD78" s="14"/>
      <c r="AE78" s="15"/>
      <c r="AF78" s="8"/>
      <c r="AG78" s="14"/>
      <c r="AH78" s="12"/>
      <c r="AI78" s="8"/>
      <c r="AJ78" s="14"/>
    </row>
    <row r="79" spans="1:36" x14ac:dyDescent="0.2">
      <c r="A79" s="23"/>
      <c r="B79" s="24"/>
      <c r="C79" s="25"/>
      <c r="D79" s="22"/>
      <c r="E79" s="22"/>
      <c r="F79" s="65"/>
      <c r="G79" s="26"/>
      <c r="H79" s="27"/>
      <c r="I79" s="28"/>
      <c r="J79" s="29"/>
      <c r="K79" s="27"/>
      <c r="L79" s="28"/>
      <c r="M79" s="26"/>
      <c r="N79" s="27"/>
      <c r="O79" s="28"/>
      <c r="P79" s="29"/>
      <c r="Q79" s="27"/>
      <c r="R79" s="28"/>
      <c r="S79" s="29"/>
      <c r="T79" s="27"/>
      <c r="U79" s="28"/>
      <c r="V79" s="29"/>
      <c r="W79" s="27"/>
      <c r="X79" s="28"/>
      <c r="Y79" s="26"/>
      <c r="Z79" s="27"/>
      <c r="AA79" s="28"/>
      <c r="AB79" s="26"/>
      <c r="AC79" s="27"/>
      <c r="AD79" s="28"/>
      <c r="AE79" s="29"/>
      <c r="AF79" s="27"/>
      <c r="AG79" s="28"/>
      <c r="AH79" s="26"/>
      <c r="AI79" s="27"/>
      <c r="AJ79" s="28"/>
    </row>
    <row r="80" spans="1:36" x14ac:dyDescent="0.2">
      <c r="A80" s="20"/>
      <c r="B80" s="31"/>
      <c r="C80" s="21"/>
      <c r="D80" s="30"/>
      <c r="E80" s="30"/>
      <c r="F80" s="64"/>
      <c r="G80" s="12"/>
      <c r="H80" s="8"/>
      <c r="I80" s="14"/>
      <c r="J80" s="15"/>
      <c r="K80" s="8"/>
      <c r="L80" s="14"/>
      <c r="M80" s="12"/>
      <c r="N80" s="8"/>
      <c r="O80" s="14"/>
      <c r="P80" s="15"/>
      <c r="Q80" s="8"/>
      <c r="R80" s="14"/>
      <c r="S80" s="15"/>
      <c r="T80" s="8"/>
      <c r="U80" s="14"/>
      <c r="V80" s="15"/>
      <c r="W80" s="8"/>
      <c r="X80" s="14"/>
      <c r="Y80" s="12"/>
      <c r="Z80" s="8"/>
      <c r="AA80" s="14"/>
      <c r="AB80" s="12"/>
      <c r="AC80" s="8"/>
      <c r="AD80" s="14"/>
      <c r="AE80" s="15"/>
      <c r="AF80" s="8"/>
      <c r="AG80" s="14"/>
      <c r="AH80" s="12"/>
      <c r="AI80" s="8"/>
      <c r="AJ80" s="14"/>
    </row>
    <row r="81" spans="1:36" x14ac:dyDescent="0.2">
      <c r="A81" s="20"/>
      <c r="B81" s="31"/>
      <c r="C81" s="21"/>
      <c r="D81" s="22"/>
      <c r="E81" s="22"/>
      <c r="F81" s="65"/>
      <c r="G81" s="12"/>
      <c r="H81" s="8"/>
      <c r="I81" s="14"/>
      <c r="J81" s="15"/>
      <c r="K81" s="8"/>
      <c r="L81" s="14"/>
      <c r="M81" s="12"/>
      <c r="N81" s="8"/>
      <c r="O81" s="14"/>
      <c r="P81" s="15"/>
      <c r="Q81" s="8"/>
      <c r="R81" s="14"/>
      <c r="S81" s="15"/>
      <c r="T81" s="8"/>
      <c r="U81" s="14"/>
      <c r="V81" s="15"/>
      <c r="W81" s="8"/>
      <c r="X81" s="14"/>
      <c r="Y81" s="12"/>
      <c r="Z81" s="8"/>
      <c r="AA81" s="14"/>
      <c r="AB81" s="12"/>
      <c r="AC81" s="8"/>
      <c r="AD81" s="14"/>
      <c r="AE81" s="15"/>
      <c r="AF81" s="8"/>
      <c r="AG81" s="14"/>
      <c r="AH81" s="12"/>
      <c r="AI81" s="8"/>
      <c r="AJ81" s="14"/>
    </row>
    <row r="82" spans="1:36" x14ac:dyDescent="0.2">
      <c r="A82" s="20"/>
      <c r="B82" s="31"/>
      <c r="C82" s="21"/>
      <c r="D82" s="30"/>
      <c r="E82" s="30"/>
      <c r="F82" s="64"/>
      <c r="G82" s="12"/>
      <c r="H82" s="8"/>
      <c r="I82" s="14"/>
      <c r="J82" s="15"/>
      <c r="K82" s="8"/>
      <c r="L82" s="14"/>
      <c r="M82" s="12"/>
      <c r="N82" s="8"/>
      <c r="O82" s="14"/>
      <c r="P82" s="15"/>
      <c r="Q82" s="8"/>
      <c r="R82" s="14"/>
      <c r="S82" s="15"/>
      <c r="T82" s="8"/>
      <c r="U82" s="14"/>
      <c r="V82" s="15"/>
      <c r="W82" s="8"/>
      <c r="X82" s="14"/>
      <c r="Y82" s="12"/>
      <c r="Z82" s="8"/>
      <c r="AA82" s="14"/>
      <c r="AB82" s="12"/>
      <c r="AC82" s="8"/>
      <c r="AD82" s="14"/>
      <c r="AE82" s="15"/>
      <c r="AF82" s="8"/>
      <c r="AG82" s="14"/>
      <c r="AH82" s="12"/>
      <c r="AI82" s="8"/>
      <c r="AJ82" s="14"/>
    </row>
    <row r="83" spans="1:36" x14ac:dyDescent="0.2">
      <c r="D83" s="18">
        <v>1</v>
      </c>
      <c r="E83" s="18"/>
      <c r="F83" s="66"/>
      <c r="I83" s="10"/>
      <c r="J83" s="13"/>
      <c r="L83" s="10"/>
      <c r="M83" s="7"/>
      <c r="O83" s="10"/>
      <c r="P83" s="13"/>
      <c r="R83" s="10"/>
      <c r="S83" s="13"/>
      <c r="U83" s="10"/>
      <c r="V83" s="13"/>
      <c r="X83" s="10"/>
      <c r="Y83" s="7"/>
      <c r="AA83" s="10"/>
      <c r="AB83" s="7"/>
      <c r="AD83" s="10"/>
      <c r="AE83" s="13"/>
    </row>
    <row r="84" spans="1:36" x14ac:dyDescent="0.2">
      <c r="D84" s="19">
        <v>1</v>
      </c>
      <c r="E84" s="19"/>
      <c r="F84" s="67"/>
      <c r="I84" s="10"/>
      <c r="J84" s="13"/>
      <c r="L84" s="10"/>
      <c r="M84" s="7"/>
      <c r="O84" s="10"/>
      <c r="P84" s="13"/>
      <c r="R84" s="10"/>
      <c r="S84" s="13"/>
      <c r="U84" s="10"/>
      <c r="V84" s="13"/>
      <c r="X84" s="10"/>
      <c r="Y84" s="7"/>
      <c r="AA84" s="10"/>
      <c r="AB84" s="7"/>
      <c r="AD84" s="10"/>
      <c r="AE84" s="13"/>
    </row>
    <row r="85" spans="1:36" x14ac:dyDescent="0.2">
      <c r="D85" s="18">
        <v>1</v>
      </c>
      <c r="E85" s="18"/>
      <c r="F85" s="66"/>
      <c r="I85" s="10"/>
      <c r="J85" s="13"/>
      <c r="L85" s="10"/>
      <c r="M85" s="7"/>
      <c r="O85" s="10"/>
      <c r="P85" s="13"/>
      <c r="R85" s="10"/>
      <c r="S85" s="13"/>
      <c r="U85" s="10"/>
      <c r="V85" s="13"/>
      <c r="X85" s="10"/>
      <c r="Y85" s="7"/>
      <c r="AA85" s="10"/>
      <c r="AB85" s="7"/>
      <c r="AD85" s="10"/>
      <c r="AE85" s="13"/>
    </row>
    <row r="86" spans="1:36" x14ac:dyDescent="0.2">
      <c r="D86" s="19">
        <v>1</v>
      </c>
      <c r="E86" s="19"/>
      <c r="F86" s="67"/>
      <c r="I86" s="10"/>
      <c r="J86" s="13"/>
      <c r="L86" s="10"/>
      <c r="M86" s="7"/>
      <c r="O86" s="10"/>
      <c r="P86" s="13"/>
      <c r="R86" s="10"/>
      <c r="S86" s="13"/>
      <c r="U86" s="10"/>
      <c r="V86" s="13"/>
      <c r="X86" s="10"/>
      <c r="Y86" s="7"/>
      <c r="AA86" s="10"/>
      <c r="AB86" s="7"/>
      <c r="AD86" s="10"/>
      <c r="AE86" s="13"/>
    </row>
    <row r="87" spans="1:36" x14ac:dyDescent="0.2">
      <c r="D87" s="18">
        <v>1</v>
      </c>
      <c r="E87" s="18"/>
      <c r="F87" s="66"/>
      <c r="I87" s="10"/>
      <c r="J87" s="13"/>
      <c r="L87" s="10"/>
      <c r="M87" s="7"/>
      <c r="O87" s="10"/>
      <c r="P87" s="13"/>
      <c r="R87" s="10"/>
      <c r="S87" s="13"/>
      <c r="U87" s="10"/>
      <c r="V87" s="13"/>
      <c r="X87" s="10"/>
      <c r="Y87" s="7"/>
      <c r="AA87" s="10"/>
      <c r="AB87" s="7"/>
      <c r="AD87" s="10"/>
      <c r="AE87" s="13"/>
    </row>
    <row r="88" spans="1:36" x14ac:dyDescent="0.2">
      <c r="D88" s="19">
        <v>1</v>
      </c>
      <c r="E88" s="19"/>
      <c r="F88" s="67"/>
      <c r="I88" s="10"/>
      <c r="J88" s="13"/>
      <c r="L88" s="10"/>
      <c r="M88" s="7"/>
      <c r="O88" s="10"/>
      <c r="P88" s="13"/>
      <c r="R88" s="10"/>
      <c r="S88" s="13"/>
      <c r="U88" s="10"/>
      <c r="V88" s="13"/>
      <c r="X88" s="10"/>
      <c r="Y88" s="7"/>
      <c r="AA88" s="10"/>
      <c r="AB88" s="7"/>
      <c r="AD88" s="10"/>
      <c r="AE88" s="13"/>
    </row>
    <row r="89" spans="1:36" x14ac:dyDescent="0.2">
      <c r="D89" s="18">
        <v>1</v>
      </c>
      <c r="E89" s="18"/>
      <c r="F89" s="66"/>
      <c r="I89" s="10"/>
      <c r="J89" s="13"/>
      <c r="L89" s="10"/>
      <c r="M89" s="7"/>
      <c r="O89" s="10"/>
      <c r="P89" s="13"/>
      <c r="R89" s="10"/>
      <c r="S89" s="13"/>
      <c r="U89" s="10"/>
      <c r="V89" s="13"/>
      <c r="X89" s="10"/>
      <c r="Y89" s="7"/>
      <c r="AA89" s="10"/>
      <c r="AB89" s="7"/>
      <c r="AD89" s="10"/>
      <c r="AE89" s="13"/>
    </row>
    <row r="90" spans="1:36" x14ac:dyDescent="0.2">
      <c r="D90" s="19">
        <v>1</v>
      </c>
      <c r="E90" s="19"/>
      <c r="F90" s="67"/>
      <c r="I90" s="10"/>
      <c r="J90" s="13"/>
      <c r="L90" s="10"/>
      <c r="M90" s="7"/>
      <c r="O90" s="10"/>
      <c r="P90" s="13"/>
      <c r="R90" s="10"/>
      <c r="S90" s="13"/>
      <c r="U90" s="10"/>
      <c r="V90" s="13"/>
      <c r="X90" s="10"/>
      <c r="Y90" s="7"/>
      <c r="AA90" s="10"/>
      <c r="AB90" s="7"/>
      <c r="AD90" s="10"/>
      <c r="AE90" s="13"/>
    </row>
    <row r="91" spans="1:36" x14ac:dyDescent="0.2">
      <c r="D91" s="18">
        <v>1</v>
      </c>
      <c r="E91" s="18"/>
      <c r="F91" s="66"/>
      <c r="I91" s="10"/>
      <c r="J91" s="13"/>
      <c r="L91" s="10"/>
      <c r="M91" s="7"/>
      <c r="O91" s="10"/>
      <c r="P91" s="13"/>
      <c r="R91" s="10"/>
      <c r="S91" s="13"/>
      <c r="U91" s="10"/>
      <c r="V91" s="13"/>
      <c r="X91" s="10"/>
      <c r="Y91" s="7"/>
      <c r="AA91" s="10"/>
      <c r="AB91" s="7"/>
      <c r="AD91" s="10"/>
      <c r="AE91" s="13"/>
    </row>
    <row r="92" spans="1:36" x14ac:dyDescent="0.2">
      <c r="D92" s="19">
        <v>1</v>
      </c>
      <c r="E92" s="19"/>
      <c r="F92" s="67"/>
      <c r="I92" s="10"/>
      <c r="J92" s="13"/>
      <c r="L92" s="10"/>
      <c r="M92" s="7"/>
      <c r="O92" s="10"/>
      <c r="P92" s="13"/>
      <c r="R92" s="10"/>
      <c r="S92" s="13"/>
      <c r="U92" s="10"/>
      <c r="V92" s="13"/>
      <c r="X92" s="10"/>
      <c r="Y92" s="7"/>
      <c r="AA92" s="10"/>
      <c r="AB92" s="7"/>
      <c r="AD92" s="10"/>
      <c r="AE92" s="13"/>
    </row>
    <row r="93" spans="1:36" x14ac:dyDescent="0.2">
      <c r="D93" s="18">
        <v>1</v>
      </c>
      <c r="E93" s="18"/>
      <c r="F93" s="66"/>
      <c r="I93" s="10"/>
      <c r="J93" s="13"/>
      <c r="L93" s="10"/>
      <c r="M93" s="7"/>
      <c r="O93" s="10"/>
      <c r="P93" s="13"/>
      <c r="R93" s="10"/>
      <c r="S93" s="13"/>
      <c r="U93" s="10"/>
      <c r="V93" s="13"/>
      <c r="X93" s="10"/>
      <c r="Y93" s="7"/>
      <c r="AA93" s="10"/>
      <c r="AB93" s="7"/>
      <c r="AD93" s="10"/>
      <c r="AE93" s="13"/>
    </row>
    <row r="94" spans="1:36" x14ac:dyDescent="0.2">
      <c r="D94" s="19">
        <v>1</v>
      </c>
      <c r="E94" s="19"/>
      <c r="F94" s="67"/>
      <c r="I94" s="10"/>
      <c r="J94" s="13"/>
      <c r="L94" s="10"/>
      <c r="M94" s="7"/>
      <c r="O94" s="10"/>
      <c r="P94" s="13"/>
      <c r="R94" s="10"/>
      <c r="S94" s="13"/>
      <c r="U94" s="10"/>
      <c r="V94" s="13"/>
      <c r="X94" s="10"/>
      <c r="Y94" s="7"/>
      <c r="AA94" s="10"/>
      <c r="AB94" s="7"/>
      <c r="AD94" s="10"/>
      <c r="AE94" s="13"/>
    </row>
    <row r="95" spans="1:36" x14ac:dyDescent="0.2">
      <c r="D95" s="18">
        <v>1</v>
      </c>
      <c r="E95" s="18"/>
      <c r="F95" s="66"/>
      <c r="I95" s="10"/>
      <c r="J95" s="13"/>
      <c r="L95" s="10"/>
      <c r="M95" s="7"/>
      <c r="O95" s="10"/>
      <c r="P95" s="13"/>
      <c r="R95" s="10"/>
      <c r="S95" s="13"/>
      <c r="U95" s="10"/>
      <c r="V95" s="13"/>
      <c r="X95" s="10"/>
      <c r="Y95" s="7"/>
      <c r="AA95" s="10"/>
      <c r="AB95" s="7"/>
      <c r="AD95" s="10"/>
      <c r="AE95" s="13"/>
    </row>
    <row r="96" spans="1:36" x14ac:dyDescent="0.2">
      <c r="D96" s="19">
        <v>1</v>
      </c>
      <c r="E96" s="19"/>
      <c r="F96" s="67"/>
      <c r="I96" s="10"/>
      <c r="J96" s="13"/>
      <c r="L96" s="10"/>
      <c r="M96" s="7"/>
      <c r="O96" s="10"/>
      <c r="P96" s="13"/>
      <c r="R96" s="10"/>
      <c r="S96" s="13"/>
      <c r="U96" s="10"/>
      <c r="V96" s="13"/>
      <c r="X96" s="10"/>
      <c r="Y96" s="7"/>
      <c r="AA96" s="10"/>
      <c r="AB96" s="7"/>
      <c r="AD96" s="10"/>
      <c r="AE96" s="13"/>
    </row>
    <row r="97" spans="4:31" x14ac:dyDescent="0.2">
      <c r="D97" s="18">
        <v>1</v>
      </c>
      <c r="E97" s="18"/>
      <c r="F97" s="66"/>
      <c r="I97" s="10"/>
      <c r="J97" s="13"/>
      <c r="L97" s="10"/>
      <c r="M97" s="7"/>
      <c r="O97" s="10"/>
      <c r="P97" s="13"/>
      <c r="R97" s="10"/>
      <c r="S97" s="13"/>
      <c r="U97" s="10"/>
      <c r="V97" s="13"/>
      <c r="X97" s="10"/>
      <c r="Y97" s="7"/>
      <c r="AA97" s="10"/>
      <c r="AB97" s="7"/>
      <c r="AD97" s="10"/>
      <c r="AE97" s="13"/>
    </row>
    <row r="98" spans="4:31" x14ac:dyDescent="0.2">
      <c r="D98" s="19">
        <v>1</v>
      </c>
      <c r="E98" s="19"/>
      <c r="F98" s="67"/>
      <c r="I98" s="10"/>
      <c r="J98" s="13"/>
      <c r="L98" s="10"/>
      <c r="M98" s="7"/>
      <c r="O98" s="10"/>
      <c r="P98" s="13"/>
      <c r="R98" s="10"/>
      <c r="S98" s="13"/>
      <c r="U98" s="10"/>
      <c r="V98" s="13"/>
      <c r="X98" s="10"/>
      <c r="Y98" s="7"/>
      <c r="AA98" s="10"/>
      <c r="AB98" s="7"/>
      <c r="AD98" s="10"/>
      <c r="AE98" s="13"/>
    </row>
    <row r="99" spans="4:31" x14ac:dyDescent="0.2">
      <c r="D99" s="18">
        <v>1</v>
      </c>
      <c r="E99" s="18"/>
      <c r="F99" s="66"/>
      <c r="I99" s="10"/>
      <c r="J99" s="13"/>
      <c r="L99" s="10"/>
      <c r="M99" s="7"/>
      <c r="O99" s="10"/>
      <c r="P99" s="13"/>
      <c r="R99" s="10"/>
      <c r="S99" s="13"/>
      <c r="U99" s="10"/>
      <c r="V99" s="13"/>
      <c r="X99" s="10"/>
      <c r="Y99" s="7"/>
      <c r="AA99" s="10"/>
      <c r="AB99" s="7"/>
      <c r="AD99" s="10"/>
      <c r="AE99" s="7"/>
    </row>
    <row r="100" spans="4:31" x14ac:dyDescent="0.2">
      <c r="D100" s="19">
        <v>1</v>
      </c>
      <c r="E100" s="19"/>
      <c r="F100" s="67"/>
      <c r="I100" s="10"/>
      <c r="J100" s="13"/>
      <c r="L100" s="10"/>
      <c r="M100" s="7"/>
      <c r="O100" s="10"/>
      <c r="P100" s="13"/>
      <c r="R100" s="10"/>
      <c r="S100" s="13"/>
      <c r="U100" s="10"/>
      <c r="V100" s="13"/>
      <c r="X100" s="10"/>
      <c r="Y100" s="7"/>
      <c r="AA100" s="10"/>
      <c r="AB100" s="7"/>
      <c r="AD100" s="10"/>
      <c r="AE100" s="7"/>
    </row>
    <row r="101" spans="4:31" x14ac:dyDescent="0.2">
      <c r="D101" s="18">
        <v>1</v>
      </c>
      <c r="E101" s="18"/>
      <c r="F101" s="66"/>
      <c r="I101" s="10"/>
      <c r="J101" s="13"/>
      <c r="L101" s="10"/>
      <c r="M101" s="7"/>
      <c r="O101" s="10"/>
      <c r="P101" s="13"/>
      <c r="R101" s="10"/>
      <c r="S101" s="13"/>
      <c r="U101" s="10"/>
      <c r="V101" s="13"/>
      <c r="X101" s="10"/>
      <c r="Y101" s="7"/>
      <c r="AA101" s="10"/>
      <c r="AB101" s="7"/>
      <c r="AD101" s="10"/>
      <c r="AE101" s="7"/>
    </row>
    <row r="102" spans="4:31" x14ac:dyDescent="0.2">
      <c r="D102" s="19">
        <v>1</v>
      </c>
      <c r="E102" s="19"/>
      <c r="F102" s="67"/>
      <c r="I102" s="10"/>
      <c r="J102" s="13"/>
      <c r="L102" s="10"/>
      <c r="M102" s="7"/>
      <c r="O102" s="10"/>
      <c r="P102" s="13"/>
      <c r="R102" s="10"/>
      <c r="S102" s="13"/>
      <c r="U102" s="10"/>
      <c r="V102" s="13"/>
      <c r="X102" s="10"/>
      <c r="Y102" s="7"/>
      <c r="AA102" s="10"/>
      <c r="AB102" s="7"/>
      <c r="AD102" s="10"/>
      <c r="AE102" s="7"/>
    </row>
    <row r="103" spans="4:31" x14ac:dyDescent="0.2">
      <c r="D103" s="18">
        <v>1</v>
      </c>
      <c r="E103" s="18"/>
      <c r="F103" s="66"/>
      <c r="I103" s="10"/>
      <c r="J103" s="13"/>
      <c r="L103" s="10"/>
      <c r="M103" s="7"/>
      <c r="O103" s="10"/>
      <c r="P103" s="13"/>
      <c r="R103" s="10"/>
      <c r="S103" s="13"/>
      <c r="U103" s="10"/>
      <c r="V103" s="13"/>
      <c r="X103" s="10"/>
      <c r="Y103" s="7"/>
      <c r="AA103" s="10"/>
      <c r="AB103" s="7"/>
      <c r="AD103" s="10"/>
      <c r="AE103" s="7"/>
    </row>
    <row r="104" spans="4:31" x14ac:dyDescent="0.2">
      <c r="D104" s="19">
        <v>1</v>
      </c>
      <c r="E104" s="19"/>
      <c r="F104" s="67"/>
      <c r="I104" s="10"/>
      <c r="J104" s="13"/>
      <c r="L104" s="10"/>
      <c r="M104" s="7"/>
      <c r="O104" s="10"/>
      <c r="P104" s="13"/>
      <c r="R104" s="10"/>
      <c r="S104" s="13"/>
      <c r="U104" s="10"/>
      <c r="V104" s="13"/>
      <c r="X104" s="10"/>
      <c r="Y104" s="7"/>
      <c r="AA104" s="10"/>
      <c r="AB104" s="7"/>
      <c r="AD104" s="10"/>
      <c r="AE104" s="7"/>
    </row>
    <row r="105" spans="4:31" x14ac:dyDescent="0.2">
      <c r="D105" s="18">
        <v>1</v>
      </c>
      <c r="E105" s="18"/>
      <c r="F105" s="66"/>
      <c r="I105" s="10"/>
      <c r="J105" s="13"/>
      <c r="L105" s="10"/>
      <c r="M105" s="7"/>
      <c r="O105" s="10"/>
      <c r="P105" s="13"/>
      <c r="R105" s="10"/>
      <c r="S105" s="13"/>
      <c r="U105" s="10"/>
      <c r="V105" s="13"/>
      <c r="X105" s="10"/>
      <c r="Y105" s="7"/>
      <c r="AA105" s="10"/>
      <c r="AB105" s="7"/>
      <c r="AD105" s="10"/>
      <c r="AE105" s="7"/>
    </row>
    <row r="106" spans="4:31" x14ac:dyDescent="0.2">
      <c r="D106" s="19">
        <v>1</v>
      </c>
      <c r="E106" s="19"/>
      <c r="F106" s="67"/>
      <c r="I106" s="10"/>
      <c r="J106" s="13"/>
      <c r="L106" s="10"/>
      <c r="M106" s="7"/>
      <c r="O106" s="10"/>
      <c r="P106" s="13"/>
      <c r="R106" s="10"/>
      <c r="S106" s="13"/>
      <c r="U106" s="10"/>
      <c r="V106" s="13"/>
      <c r="X106" s="10"/>
      <c r="Y106" s="7"/>
      <c r="AA106" s="10"/>
      <c r="AB106" s="7"/>
      <c r="AD106" s="10"/>
      <c r="AE106" s="7"/>
    </row>
    <row r="107" spans="4:31" x14ac:dyDescent="0.2">
      <c r="D107" s="18">
        <v>1</v>
      </c>
      <c r="E107" s="18"/>
      <c r="F107" s="66"/>
      <c r="I107" s="10"/>
      <c r="J107" s="13"/>
      <c r="L107" s="10"/>
      <c r="M107" s="7"/>
      <c r="O107" s="10"/>
      <c r="P107" s="13"/>
      <c r="R107" s="10"/>
      <c r="S107" s="13"/>
      <c r="U107" s="10"/>
      <c r="V107" s="13"/>
      <c r="X107" s="10"/>
      <c r="Y107" s="7"/>
      <c r="AA107" s="10"/>
      <c r="AB107" s="7"/>
      <c r="AD107" s="10"/>
      <c r="AE107" s="7"/>
    </row>
    <row r="108" spans="4:31" x14ac:dyDescent="0.2">
      <c r="D108" s="19">
        <v>1</v>
      </c>
      <c r="E108" s="19"/>
      <c r="F108" s="67"/>
      <c r="I108" s="10"/>
      <c r="J108" s="13"/>
      <c r="L108" s="10"/>
      <c r="M108" s="7"/>
      <c r="O108" s="10"/>
      <c r="P108" s="13"/>
      <c r="R108" s="10"/>
      <c r="S108" s="13"/>
      <c r="U108" s="10"/>
      <c r="V108" s="13"/>
      <c r="X108" s="10"/>
      <c r="Y108" s="7"/>
      <c r="AA108" s="10"/>
      <c r="AB108" s="7"/>
      <c r="AD108" s="10"/>
      <c r="AE108" s="7"/>
    </row>
    <row r="109" spans="4:31" x14ac:dyDescent="0.2">
      <c r="D109" s="18">
        <v>1</v>
      </c>
      <c r="E109" s="18"/>
      <c r="F109" s="66"/>
      <c r="I109" s="10"/>
      <c r="J109" s="13"/>
      <c r="L109" s="10"/>
      <c r="M109" s="7"/>
      <c r="O109" s="10"/>
      <c r="P109" s="13"/>
      <c r="R109" s="10"/>
      <c r="S109" s="13"/>
      <c r="U109" s="10"/>
      <c r="V109" s="13"/>
      <c r="X109" s="10"/>
      <c r="Y109" s="7"/>
      <c r="AA109" s="10"/>
      <c r="AB109" s="7"/>
      <c r="AD109" s="10"/>
      <c r="AE109" s="7"/>
    </row>
    <row r="110" spans="4:31" x14ac:dyDescent="0.2">
      <c r="D110" s="19">
        <v>1</v>
      </c>
      <c r="E110" s="19"/>
      <c r="F110" s="67"/>
      <c r="I110" s="10"/>
      <c r="J110" s="13"/>
      <c r="L110" s="10"/>
      <c r="M110" s="7"/>
      <c r="O110" s="10"/>
      <c r="P110" s="13"/>
      <c r="R110" s="10"/>
      <c r="S110" s="13"/>
      <c r="U110" s="10"/>
      <c r="V110" s="13"/>
      <c r="X110" s="10"/>
      <c r="Y110" s="7"/>
      <c r="AA110" s="10"/>
      <c r="AB110" s="7"/>
      <c r="AD110" s="10"/>
      <c r="AE110" s="7"/>
    </row>
    <row r="111" spans="4:31" x14ac:dyDescent="0.2">
      <c r="D111" s="18">
        <v>1</v>
      </c>
      <c r="E111" s="18"/>
      <c r="F111" s="66"/>
      <c r="I111" s="10"/>
      <c r="J111" s="13"/>
      <c r="L111" s="10"/>
      <c r="M111" s="7"/>
      <c r="O111" s="10"/>
      <c r="P111" s="13"/>
      <c r="R111" s="10"/>
      <c r="S111" s="13"/>
      <c r="U111" s="10"/>
      <c r="V111" s="13"/>
      <c r="X111" s="10"/>
      <c r="Y111" s="7"/>
      <c r="AA111" s="10"/>
      <c r="AB111" s="7"/>
      <c r="AD111" s="10"/>
      <c r="AE111" s="7"/>
    </row>
    <row r="112" spans="4:31" x14ac:dyDescent="0.2">
      <c r="D112" s="19">
        <v>1</v>
      </c>
      <c r="E112" s="19"/>
      <c r="F112" s="67"/>
      <c r="I112" s="10"/>
      <c r="J112" s="13"/>
      <c r="L112" s="10"/>
      <c r="M112" s="7"/>
      <c r="O112" s="10"/>
      <c r="P112" s="13"/>
      <c r="R112" s="10"/>
      <c r="S112" s="13"/>
      <c r="U112" s="10"/>
      <c r="V112" s="13"/>
      <c r="X112" s="10"/>
      <c r="Y112" s="7"/>
      <c r="AA112" s="10"/>
      <c r="AB112" s="7"/>
      <c r="AD112" s="10"/>
      <c r="AE112" s="7"/>
    </row>
    <row r="113" spans="4:31" x14ac:dyDescent="0.2">
      <c r="D113" s="18">
        <v>1</v>
      </c>
      <c r="E113" s="18"/>
      <c r="F113" s="66"/>
      <c r="I113" s="10"/>
      <c r="J113" s="13"/>
      <c r="L113" s="10"/>
      <c r="M113" s="7"/>
      <c r="O113" s="10"/>
      <c r="P113" s="13"/>
      <c r="R113" s="10"/>
      <c r="S113" s="13"/>
      <c r="U113" s="10"/>
      <c r="V113" s="13"/>
      <c r="X113" s="10"/>
      <c r="Y113" s="7"/>
      <c r="AA113" s="10"/>
      <c r="AB113" s="7"/>
      <c r="AD113" s="10"/>
      <c r="AE113" s="7"/>
    </row>
    <row r="114" spans="4:31" x14ac:dyDescent="0.2">
      <c r="D114" s="19">
        <v>1</v>
      </c>
      <c r="E114" s="19"/>
      <c r="F114" s="67"/>
      <c r="I114" s="10"/>
      <c r="J114" s="13"/>
      <c r="L114" s="10"/>
      <c r="M114" s="7"/>
      <c r="O114" s="10"/>
      <c r="P114" s="13"/>
      <c r="R114" s="10"/>
      <c r="S114" s="13"/>
      <c r="U114" s="10"/>
      <c r="V114" s="13"/>
      <c r="X114" s="10"/>
      <c r="Y114" s="7"/>
      <c r="AA114" s="10"/>
      <c r="AB114" s="7"/>
      <c r="AD114" s="10"/>
      <c r="AE114" s="7"/>
    </row>
    <row r="115" spans="4:31" x14ac:dyDescent="0.2">
      <c r="D115" s="18">
        <v>1</v>
      </c>
      <c r="E115" s="18"/>
      <c r="F115" s="66"/>
      <c r="I115" s="10"/>
      <c r="J115" s="13"/>
      <c r="L115" s="10"/>
      <c r="M115" s="7"/>
      <c r="O115" s="10"/>
      <c r="P115" s="13"/>
      <c r="R115" s="10"/>
      <c r="S115" s="13"/>
      <c r="U115" s="10"/>
      <c r="V115" s="7"/>
      <c r="AA115" s="10"/>
      <c r="AB115" s="7"/>
      <c r="AD115" s="10"/>
      <c r="AE115" s="7"/>
    </row>
    <row r="116" spans="4:31" x14ac:dyDescent="0.2">
      <c r="D116" s="19">
        <v>1</v>
      </c>
      <c r="E116" s="19"/>
      <c r="F116" s="67"/>
      <c r="I116" s="10"/>
      <c r="J116" s="13"/>
      <c r="L116" s="10"/>
      <c r="M116" s="7"/>
      <c r="O116" s="10"/>
      <c r="P116" s="13"/>
      <c r="R116" s="10"/>
      <c r="S116" s="13"/>
      <c r="U116" s="10"/>
      <c r="V116" s="7"/>
      <c r="AA116" s="10"/>
      <c r="AB116" s="7"/>
      <c r="AD116" s="10"/>
      <c r="AE116" s="7"/>
    </row>
    <row r="117" spans="4:31" x14ac:dyDescent="0.2">
      <c r="D117" s="18">
        <v>1</v>
      </c>
      <c r="E117" s="18"/>
      <c r="F117" s="66"/>
      <c r="I117" s="10"/>
      <c r="J117" s="13"/>
      <c r="L117" s="10"/>
      <c r="M117" s="7"/>
      <c r="O117" s="10"/>
      <c r="P117" s="13"/>
      <c r="R117" s="10"/>
      <c r="S117" s="13"/>
      <c r="U117" s="10"/>
      <c r="V117" s="7"/>
      <c r="AA117" s="10"/>
      <c r="AB117" s="7"/>
      <c r="AD117" s="10"/>
      <c r="AE117" s="7"/>
    </row>
    <row r="118" spans="4:31" x14ac:dyDescent="0.2">
      <c r="D118" s="19">
        <v>1</v>
      </c>
      <c r="E118" s="19"/>
      <c r="F118" s="67"/>
      <c r="I118" s="10"/>
      <c r="J118" s="13"/>
      <c r="L118" s="10"/>
      <c r="M118" s="7"/>
      <c r="O118" s="10"/>
      <c r="P118" s="13"/>
      <c r="R118" s="10"/>
      <c r="S118" s="13"/>
      <c r="U118" s="10"/>
      <c r="V118" s="7"/>
      <c r="AA118" s="10"/>
      <c r="AB118" s="7"/>
      <c r="AD118" s="10"/>
      <c r="AE118" s="7"/>
    </row>
    <row r="119" spans="4:31" x14ac:dyDescent="0.2">
      <c r="D119" s="18">
        <v>1</v>
      </c>
      <c r="E119" s="18"/>
      <c r="F119" s="66"/>
      <c r="I119" s="10"/>
      <c r="J119" s="13"/>
      <c r="L119" s="10"/>
      <c r="M119" s="7"/>
      <c r="O119" s="10"/>
      <c r="P119" s="13"/>
      <c r="R119" s="10"/>
      <c r="S119" s="13"/>
      <c r="U119" s="10"/>
      <c r="V119" s="7"/>
      <c r="AA119" s="10"/>
      <c r="AB119" s="7"/>
      <c r="AD119" s="10"/>
      <c r="AE119" s="7"/>
    </row>
    <row r="120" spans="4:31" x14ac:dyDescent="0.2">
      <c r="D120" s="19">
        <v>1</v>
      </c>
      <c r="E120" s="19"/>
      <c r="F120" s="67"/>
      <c r="I120" s="10"/>
      <c r="J120" s="13"/>
      <c r="L120" s="10"/>
      <c r="M120" s="7"/>
      <c r="O120" s="10"/>
      <c r="P120" s="13"/>
      <c r="R120" s="10"/>
      <c r="S120" s="13"/>
      <c r="U120" s="10"/>
      <c r="V120" s="7"/>
      <c r="AA120" s="10"/>
      <c r="AB120" s="7"/>
      <c r="AD120" s="10"/>
      <c r="AE120" s="7"/>
    </row>
    <row r="121" spans="4:31" x14ac:dyDescent="0.2">
      <c r="D121" s="18">
        <v>1</v>
      </c>
      <c r="E121" s="18"/>
      <c r="F121" s="66"/>
      <c r="I121" s="10"/>
      <c r="J121" s="13"/>
      <c r="L121" s="10"/>
      <c r="M121" s="7"/>
      <c r="O121" s="10"/>
      <c r="P121" s="13"/>
      <c r="R121" s="10"/>
      <c r="S121" s="13"/>
      <c r="U121" s="10"/>
      <c r="V121" s="7"/>
      <c r="AA121" s="10"/>
      <c r="AB121" s="7"/>
      <c r="AD121" s="10"/>
      <c r="AE121" s="7"/>
    </row>
    <row r="122" spans="4:31" x14ac:dyDescent="0.2">
      <c r="D122" s="19">
        <v>1</v>
      </c>
      <c r="E122" s="19"/>
      <c r="F122" s="67"/>
      <c r="I122" s="10"/>
      <c r="J122" s="13"/>
      <c r="L122" s="10"/>
      <c r="M122" s="7"/>
      <c r="O122" s="10"/>
      <c r="P122" s="13"/>
      <c r="R122" s="10"/>
      <c r="S122" s="13"/>
      <c r="U122" s="10"/>
      <c r="V122" s="7"/>
      <c r="AA122" s="10"/>
      <c r="AB122" s="7"/>
      <c r="AD122" s="10"/>
      <c r="AE122" s="7"/>
    </row>
    <row r="123" spans="4:31" x14ac:dyDescent="0.2">
      <c r="D123" s="18">
        <v>1</v>
      </c>
      <c r="E123" s="18"/>
      <c r="F123" s="66"/>
      <c r="I123" s="10"/>
      <c r="J123" s="13"/>
      <c r="L123" s="10"/>
      <c r="M123" s="7"/>
      <c r="O123" s="10"/>
      <c r="P123" s="13"/>
      <c r="R123" s="10"/>
      <c r="S123" s="13"/>
      <c r="U123" s="10"/>
      <c r="V123" s="7"/>
      <c r="AA123" s="10"/>
      <c r="AB123" s="7"/>
      <c r="AD123" s="10"/>
      <c r="AE123" s="7"/>
    </row>
    <row r="124" spans="4:31" x14ac:dyDescent="0.2">
      <c r="D124" s="19">
        <v>1</v>
      </c>
      <c r="E124" s="19"/>
      <c r="F124" s="67"/>
      <c r="I124" s="10"/>
      <c r="J124" s="13"/>
      <c r="L124" s="10"/>
      <c r="M124" s="7"/>
      <c r="O124" s="10"/>
      <c r="P124" s="13"/>
      <c r="R124" s="10"/>
      <c r="S124" s="13"/>
      <c r="U124" s="10"/>
      <c r="V124" s="7"/>
      <c r="AA124" s="10"/>
      <c r="AB124" s="7"/>
      <c r="AD124" s="10"/>
      <c r="AE124" s="7"/>
    </row>
    <row r="125" spans="4:31" x14ac:dyDescent="0.2">
      <c r="D125" s="18">
        <v>1</v>
      </c>
      <c r="E125" s="18"/>
      <c r="F125" s="66"/>
      <c r="I125" s="10"/>
      <c r="J125" s="13"/>
      <c r="L125" s="10"/>
      <c r="M125" s="7"/>
      <c r="O125" s="10"/>
      <c r="P125" s="13"/>
      <c r="R125" s="10"/>
      <c r="S125" s="13"/>
      <c r="U125" s="10"/>
      <c r="V125" s="7"/>
      <c r="AA125" s="10"/>
      <c r="AB125" s="7"/>
      <c r="AD125" s="10"/>
      <c r="AE125" s="7"/>
    </row>
    <row r="126" spans="4:31" x14ac:dyDescent="0.2">
      <c r="D126" s="19">
        <v>1</v>
      </c>
      <c r="E126" s="19"/>
      <c r="F126" s="67"/>
      <c r="I126" s="10"/>
      <c r="J126" s="13"/>
      <c r="L126" s="10"/>
      <c r="M126" s="7"/>
      <c r="O126" s="10"/>
      <c r="P126" s="13"/>
      <c r="R126" s="10"/>
      <c r="S126" s="13"/>
      <c r="U126" s="10"/>
      <c r="V126" s="7"/>
      <c r="AA126" s="10"/>
      <c r="AB126" s="7"/>
      <c r="AD126" s="10"/>
      <c r="AE126" s="7"/>
    </row>
    <row r="127" spans="4:31" x14ac:dyDescent="0.2">
      <c r="D127" s="18">
        <v>1</v>
      </c>
      <c r="E127" s="18"/>
      <c r="F127" s="66"/>
      <c r="I127" s="10"/>
      <c r="J127" s="13"/>
      <c r="L127" s="10"/>
      <c r="M127" s="7"/>
      <c r="O127" s="10"/>
      <c r="P127" s="13"/>
      <c r="R127" s="10"/>
      <c r="S127" s="13"/>
      <c r="U127" s="10"/>
      <c r="V127" s="7"/>
      <c r="AA127" s="10"/>
      <c r="AB127" s="7"/>
      <c r="AD127" s="10"/>
      <c r="AE127" s="7"/>
    </row>
    <row r="128" spans="4:31" x14ac:dyDescent="0.2">
      <c r="D128" s="19">
        <v>1</v>
      </c>
      <c r="E128" s="19"/>
      <c r="F128" s="67"/>
      <c r="I128" s="10"/>
      <c r="J128" s="13"/>
      <c r="L128" s="10"/>
      <c r="M128" s="7"/>
      <c r="O128" s="10"/>
      <c r="P128" s="13"/>
      <c r="R128" s="10"/>
      <c r="S128" s="13"/>
      <c r="U128" s="10"/>
      <c r="V128" s="7"/>
      <c r="AA128" s="10"/>
      <c r="AB128" s="7"/>
      <c r="AD128" s="10"/>
      <c r="AE128" s="7"/>
    </row>
    <row r="129" spans="4:31" x14ac:dyDescent="0.2">
      <c r="D129" s="18">
        <v>1</v>
      </c>
      <c r="E129" s="18"/>
      <c r="F129" s="66"/>
      <c r="I129" s="10"/>
      <c r="J129" s="13"/>
      <c r="L129" s="10"/>
      <c r="M129" s="7"/>
      <c r="O129" s="10"/>
      <c r="P129" s="13"/>
      <c r="R129" s="10"/>
      <c r="S129" s="13"/>
      <c r="U129" s="10"/>
      <c r="V129" s="7"/>
      <c r="AA129" s="10"/>
      <c r="AB129" s="7"/>
      <c r="AD129" s="10"/>
      <c r="AE129" s="7"/>
    </row>
    <row r="130" spans="4:31" x14ac:dyDescent="0.2">
      <c r="D130" s="19">
        <v>1</v>
      </c>
      <c r="E130" s="19"/>
      <c r="F130" s="67"/>
      <c r="I130" s="10"/>
      <c r="J130" s="13"/>
      <c r="L130" s="10"/>
      <c r="M130" s="7"/>
      <c r="O130" s="10"/>
      <c r="P130" s="13"/>
      <c r="R130" s="10"/>
      <c r="S130" s="13"/>
      <c r="U130" s="10"/>
      <c r="V130" s="7"/>
      <c r="AA130" s="10"/>
      <c r="AB130" s="7"/>
      <c r="AD130" s="10"/>
      <c r="AE130" s="7"/>
    </row>
    <row r="131" spans="4:31" x14ac:dyDescent="0.2">
      <c r="D131" s="18">
        <v>1</v>
      </c>
      <c r="E131" s="18"/>
      <c r="F131" s="66"/>
      <c r="I131" s="10"/>
      <c r="J131" s="13"/>
      <c r="L131" s="10"/>
      <c r="M131" s="7"/>
      <c r="O131" s="10"/>
      <c r="P131" s="13"/>
      <c r="R131" s="10"/>
      <c r="S131" s="13"/>
      <c r="U131" s="10"/>
      <c r="V131" s="7"/>
      <c r="AA131" s="10"/>
      <c r="AB131" s="7"/>
      <c r="AD131" s="10"/>
      <c r="AE131" s="7"/>
    </row>
    <row r="132" spans="4:31" x14ac:dyDescent="0.2">
      <c r="D132" s="19">
        <v>1</v>
      </c>
      <c r="E132" s="19"/>
      <c r="F132" s="67"/>
      <c r="I132" s="10"/>
      <c r="J132" s="13"/>
      <c r="L132" s="10"/>
      <c r="M132" s="7"/>
      <c r="O132" s="10"/>
      <c r="P132" s="13"/>
      <c r="R132" s="10"/>
      <c r="S132" s="13"/>
      <c r="U132" s="10"/>
      <c r="V132" s="7"/>
      <c r="AA132" s="10"/>
      <c r="AB132" s="7"/>
      <c r="AD132" s="10"/>
      <c r="AE132" s="7"/>
    </row>
    <row r="133" spans="4:31" x14ac:dyDescent="0.2">
      <c r="D133" s="18">
        <v>1</v>
      </c>
      <c r="E133" s="18"/>
      <c r="F133" s="66"/>
      <c r="I133" s="10"/>
      <c r="J133" s="7"/>
      <c r="O133" s="10"/>
      <c r="P133" s="13"/>
      <c r="R133" s="10"/>
      <c r="S133" s="13"/>
      <c r="U133" s="10"/>
      <c r="V133" s="7"/>
      <c r="AA133" s="10"/>
      <c r="AB133" s="7"/>
      <c r="AD133" s="10"/>
      <c r="AE133" s="7"/>
    </row>
    <row r="134" spans="4:31" x14ac:dyDescent="0.2">
      <c r="D134" s="19">
        <v>1</v>
      </c>
      <c r="E134" s="19"/>
      <c r="F134" s="67"/>
      <c r="I134" s="10"/>
      <c r="J134" s="7"/>
      <c r="O134" s="10"/>
      <c r="P134" s="13"/>
      <c r="R134" s="10"/>
      <c r="S134" s="13"/>
      <c r="U134" s="10"/>
      <c r="V134" s="7"/>
      <c r="AA134" s="10"/>
      <c r="AB134" s="7"/>
      <c r="AD134" s="10"/>
      <c r="AE134" s="7"/>
    </row>
    <row r="135" spans="4:31" x14ac:dyDescent="0.2">
      <c r="D135" s="18">
        <v>1</v>
      </c>
      <c r="E135" s="18"/>
      <c r="F135" s="66"/>
      <c r="I135" s="10"/>
      <c r="J135" s="7"/>
      <c r="O135" s="10"/>
      <c r="P135" s="13"/>
      <c r="R135" s="10"/>
      <c r="S135" s="7"/>
      <c r="AA135" s="10"/>
      <c r="AB135" s="7"/>
      <c r="AD135" s="10"/>
      <c r="AE135" s="7"/>
    </row>
    <row r="136" spans="4:31" x14ac:dyDescent="0.2">
      <c r="D136" s="19">
        <v>1</v>
      </c>
      <c r="E136" s="19"/>
      <c r="F136" s="67"/>
      <c r="I136" s="10"/>
      <c r="J136" s="7"/>
      <c r="O136" s="10"/>
      <c r="P136" s="13"/>
      <c r="R136" s="10"/>
      <c r="S136" s="7"/>
      <c r="AA136" s="10"/>
      <c r="AB136" s="7"/>
      <c r="AD136" s="10"/>
      <c r="AE136" s="7"/>
    </row>
    <row r="137" spans="4:31" x14ac:dyDescent="0.2">
      <c r="D137" s="18">
        <v>1</v>
      </c>
      <c r="E137" s="18"/>
      <c r="F137" s="66"/>
      <c r="I137" s="10"/>
      <c r="J137" s="7"/>
      <c r="O137" s="10"/>
      <c r="P137" s="13"/>
      <c r="R137" s="10"/>
      <c r="S137" s="7"/>
      <c r="AA137" s="10"/>
      <c r="AB137" s="7"/>
      <c r="AD137" s="10"/>
      <c r="AE137" s="7"/>
    </row>
    <row r="138" spans="4:31" x14ac:dyDescent="0.2">
      <c r="D138" s="19">
        <v>1</v>
      </c>
      <c r="E138" s="19"/>
      <c r="F138" s="67"/>
      <c r="I138" s="10"/>
      <c r="J138" s="7"/>
      <c r="O138" s="10"/>
      <c r="P138" s="13"/>
      <c r="R138" s="10"/>
      <c r="S138" s="7"/>
      <c r="AA138" s="10"/>
      <c r="AB138" s="7"/>
      <c r="AD138" s="10"/>
      <c r="AE138" s="7"/>
    </row>
    <row r="139" spans="4:31" x14ac:dyDescent="0.2">
      <c r="D139" s="18">
        <v>1</v>
      </c>
      <c r="E139" s="18"/>
      <c r="F139" s="66"/>
      <c r="I139" s="10"/>
      <c r="J139" s="7"/>
      <c r="O139" s="10"/>
      <c r="P139" s="13"/>
      <c r="R139" s="10"/>
      <c r="S139" s="7"/>
      <c r="AA139" s="10"/>
      <c r="AB139" s="7"/>
      <c r="AD139" s="10"/>
      <c r="AE139" s="7"/>
    </row>
    <row r="140" spans="4:31" x14ac:dyDescent="0.2">
      <c r="D140" s="19">
        <v>1</v>
      </c>
      <c r="E140" s="19"/>
      <c r="F140" s="67"/>
      <c r="I140" s="10"/>
      <c r="J140" s="7"/>
      <c r="O140" s="10"/>
      <c r="P140" s="13"/>
      <c r="R140" s="10"/>
      <c r="S140" s="7"/>
      <c r="AA140" s="10"/>
      <c r="AB140" s="7"/>
      <c r="AD140" s="10"/>
      <c r="AE140" s="7"/>
    </row>
    <row r="141" spans="4:31" x14ac:dyDescent="0.2">
      <c r="D141" s="18">
        <v>1</v>
      </c>
      <c r="E141" s="18"/>
      <c r="F141" s="66"/>
      <c r="I141" s="10"/>
      <c r="J141" s="7"/>
      <c r="O141" s="10"/>
      <c r="P141" s="13"/>
      <c r="R141" s="10"/>
      <c r="S141" s="7"/>
      <c r="AA141" s="10"/>
      <c r="AB141" s="7"/>
      <c r="AD141" s="10"/>
      <c r="AE141" s="7"/>
    </row>
    <row r="142" spans="4:31" x14ac:dyDescent="0.2">
      <c r="D142" s="19">
        <v>1</v>
      </c>
      <c r="E142" s="19"/>
      <c r="F142" s="67"/>
      <c r="I142" s="10"/>
      <c r="J142" s="7"/>
      <c r="O142" s="10"/>
      <c r="P142" s="13"/>
      <c r="R142" s="10"/>
      <c r="S142" s="7"/>
      <c r="AA142" s="10"/>
      <c r="AB142" s="7"/>
      <c r="AD142" s="10"/>
      <c r="AE142" s="7"/>
    </row>
    <row r="143" spans="4:31" x14ac:dyDescent="0.2">
      <c r="D143" s="18">
        <v>1</v>
      </c>
      <c r="E143" s="18"/>
      <c r="F143" s="66"/>
      <c r="I143" s="10"/>
      <c r="J143" s="7"/>
      <c r="O143" s="10"/>
      <c r="P143" s="13"/>
      <c r="R143" s="10"/>
      <c r="S143" s="7"/>
      <c r="AA143" s="10"/>
      <c r="AB143" s="7"/>
      <c r="AD143" s="10"/>
      <c r="AE143" s="7"/>
    </row>
    <row r="144" spans="4:31" x14ac:dyDescent="0.2">
      <c r="D144" s="19">
        <v>1</v>
      </c>
      <c r="E144" s="19"/>
      <c r="F144" s="67"/>
      <c r="I144" s="10"/>
      <c r="J144" s="7"/>
      <c r="O144" s="10"/>
      <c r="P144" s="13"/>
      <c r="R144" s="10"/>
      <c r="S144" s="7"/>
      <c r="AA144" s="10"/>
      <c r="AB144" s="7"/>
      <c r="AD144" s="10"/>
      <c r="AE144" s="7"/>
    </row>
    <row r="145" spans="4:31" x14ac:dyDescent="0.2">
      <c r="D145" s="18">
        <v>1</v>
      </c>
      <c r="E145" s="18"/>
      <c r="F145" s="66"/>
      <c r="I145" s="10"/>
      <c r="J145" s="7"/>
      <c r="O145" s="10"/>
      <c r="P145" s="13"/>
      <c r="R145" s="10"/>
      <c r="S145" s="7"/>
      <c r="AA145" s="10"/>
      <c r="AB145" s="7"/>
      <c r="AD145" s="10"/>
      <c r="AE145" s="7"/>
    </row>
    <row r="146" spans="4:31" x14ac:dyDescent="0.2">
      <c r="D146" s="19">
        <v>1</v>
      </c>
      <c r="E146" s="19"/>
      <c r="F146" s="67"/>
      <c r="I146" s="10"/>
      <c r="J146" s="7"/>
      <c r="O146" s="10"/>
      <c r="P146" s="13"/>
      <c r="R146" s="10"/>
      <c r="S146" s="7"/>
      <c r="AA146" s="10"/>
      <c r="AB146" s="7"/>
      <c r="AD146" s="10"/>
      <c r="AE146" s="7"/>
    </row>
    <row r="147" spans="4:31" x14ac:dyDescent="0.2">
      <c r="D147" s="18">
        <v>1</v>
      </c>
      <c r="E147" s="18"/>
      <c r="F147" s="66"/>
      <c r="I147" s="10"/>
      <c r="J147" s="7"/>
      <c r="O147" s="10"/>
      <c r="P147" s="13"/>
      <c r="R147" s="10"/>
      <c r="S147" s="7"/>
      <c r="AA147" s="10"/>
      <c r="AB147" s="7"/>
      <c r="AD147" s="10"/>
      <c r="AE147" s="7"/>
    </row>
    <row r="148" spans="4:31" x14ac:dyDescent="0.2">
      <c r="D148" s="19">
        <v>1</v>
      </c>
      <c r="E148" s="19"/>
      <c r="F148" s="67"/>
      <c r="I148" s="10"/>
      <c r="J148" s="7"/>
      <c r="O148" s="10"/>
      <c r="P148" s="13"/>
      <c r="R148" s="10"/>
      <c r="S148" s="7"/>
      <c r="AA148" s="10"/>
      <c r="AB148" s="7"/>
      <c r="AD148" s="10"/>
      <c r="AE148" s="7"/>
    </row>
    <row r="149" spans="4:31" x14ac:dyDescent="0.2">
      <c r="D149" s="18">
        <v>1</v>
      </c>
      <c r="E149" s="18"/>
      <c r="F149" s="66"/>
      <c r="I149" s="10"/>
      <c r="J149" s="7"/>
      <c r="O149" s="10"/>
      <c r="P149" s="13"/>
      <c r="R149" s="10"/>
      <c r="S149" s="7"/>
      <c r="AA149" s="10"/>
      <c r="AB149" s="7"/>
      <c r="AD149" s="10"/>
      <c r="AE149" s="7"/>
    </row>
    <row r="150" spans="4:31" x14ac:dyDescent="0.2">
      <c r="D150" s="19">
        <v>1</v>
      </c>
      <c r="E150" s="19"/>
      <c r="F150" s="67"/>
      <c r="I150" s="10"/>
      <c r="J150" s="7"/>
      <c r="O150" s="10"/>
      <c r="P150" s="13"/>
      <c r="R150" s="10"/>
      <c r="S150" s="7"/>
      <c r="AA150" s="10"/>
      <c r="AB150" s="7"/>
      <c r="AD150" s="10"/>
      <c r="AE150" s="7"/>
    </row>
    <row r="151" spans="4:31" x14ac:dyDescent="0.2">
      <c r="D151" s="18">
        <v>1</v>
      </c>
      <c r="E151" s="18"/>
      <c r="F151" s="66"/>
      <c r="I151" s="10"/>
      <c r="J151" s="7"/>
      <c r="O151" s="10"/>
      <c r="P151" s="13"/>
      <c r="R151" s="10"/>
      <c r="S151" s="7"/>
      <c r="AA151" s="10"/>
      <c r="AB151" s="7"/>
      <c r="AD151" s="10"/>
      <c r="AE151" s="7"/>
    </row>
    <row r="152" spans="4:31" x14ac:dyDescent="0.2">
      <c r="D152" s="19">
        <v>1</v>
      </c>
      <c r="E152" s="19"/>
      <c r="F152" s="67"/>
      <c r="I152" s="10"/>
      <c r="J152" s="7"/>
      <c r="O152" s="10"/>
      <c r="P152" s="13"/>
      <c r="R152" s="10"/>
      <c r="S152" s="7"/>
      <c r="AA152" s="10"/>
      <c r="AB152" s="7"/>
      <c r="AD152" s="10"/>
      <c r="AE152" s="7"/>
    </row>
    <row r="153" spans="4:31" x14ac:dyDescent="0.2">
      <c r="D153" s="18">
        <v>1</v>
      </c>
      <c r="E153" s="18"/>
      <c r="F153" s="66"/>
      <c r="I153" s="10"/>
      <c r="J153" s="7"/>
      <c r="O153" s="10"/>
      <c r="P153" s="13"/>
      <c r="R153" s="10"/>
      <c r="S153" s="7"/>
      <c r="AA153" s="10"/>
      <c r="AB153" s="7"/>
      <c r="AD153" s="10"/>
      <c r="AE153" s="7"/>
    </row>
    <row r="154" spans="4:31" x14ac:dyDescent="0.2">
      <c r="D154" s="19">
        <v>1</v>
      </c>
      <c r="E154" s="19"/>
      <c r="F154" s="67"/>
      <c r="I154" s="10"/>
      <c r="J154" s="7"/>
      <c r="O154" s="10"/>
      <c r="P154" s="13"/>
      <c r="R154" s="10"/>
      <c r="S154" s="7"/>
      <c r="AA154" s="10"/>
      <c r="AB154" s="7"/>
      <c r="AD154" s="10"/>
      <c r="AE154" s="7"/>
    </row>
    <row r="155" spans="4:31" x14ac:dyDescent="0.2">
      <c r="D155" s="18">
        <v>1</v>
      </c>
      <c r="E155" s="18"/>
      <c r="F155" s="66"/>
      <c r="I155" s="10"/>
      <c r="J155" s="7"/>
      <c r="O155" s="10"/>
      <c r="P155" s="13"/>
      <c r="R155" s="10"/>
      <c r="S155" s="7"/>
      <c r="AA155" s="10"/>
      <c r="AB155" s="7"/>
      <c r="AD155" s="10"/>
      <c r="AE155" s="7"/>
    </row>
    <row r="156" spans="4:31" x14ac:dyDescent="0.2">
      <c r="D156" s="19">
        <v>1</v>
      </c>
      <c r="E156" s="19"/>
      <c r="F156" s="67"/>
      <c r="I156" s="10"/>
      <c r="J156" s="7"/>
      <c r="O156" s="10"/>
      <c r="P156" s="13"/>
      <c r="R156" s="10"/>
      <c r="S156" s="7"/>
      <c r="AA156" s="10"/>
      <c r="AB156" s="7"/>
      <c r="AD156" s="10"/>
      <c r="AE156" s="7"/>
    </row>
    <row r="157" spans="4:31" x14ac:dyDescent="0.2">
      <c r="D157" s="18">
        <v>1</v>
      </c>
      <c r="E157" s="18"/>
      <c r="F157" s="66"/>
      <c r="I157" s="10"/>
      <c r="J157" s="7"/>
      <c r="O157" s="10"/>
      <c r="P157" s="13"/>
      <c r="R157" s="10"/>
      <c r="S157" s="7"/>
      <c r="AA157" s="10"/>
      <c r="AB157" s="7"/>
      <c r="AD157" s="10"/>
      <c r="AE157" s="7"/>
    </row>
    <row r="158" spans="4:31" x14ac:dyDescent="0.2">
      <c r="D158" s="19">
        <v>1</v>
      </c>
      <c r="E158" s="19"/>
      <c r="F158" s="67"/>
      <c r="I158" s="10"/>
      <c r="J158" s="7"/>
      <c r="O158" s="10"/>
      <c r="P158" s="13"/>
      <c r="R158" s="10"/>
      <c r="S158" s="7"/>
      <c r="AA158" s="10"/>
      <c r="AB158" s="7"/>
      <c r="AD158" s="10"/>
      <c r="AE158" s="7"/>
    </row>
    <row r="159" spans="4:31" x14ac:dyDescent="0.2">
      <c r="D159" s="18">
        <v>1</v>
      </c>
      <c r="E159" s="18"/>
      <c r="F159" s="66"/>
      <c r="I159" s="10"/>
      <c r="J159" s="7"/>
      <c r="O159" s="10"/>
      <c r="P159" s="13"/>
      <c r="R159" s="10"/>
      <c r="S159" s="7"/>
      <c r="AA159" s="10"/>
      <c r="AB159" s="7"/>
      <c r="AD159" s="10"/>
      <c r="AE159" s="7"/>
    </row>
    <row r="160" spans="4:31" x14ac:dyDescent="0.2">
      <c r="D160" s="19">
        <v>1</v>
      </c>
      <c r="E160" s="19"/>
      <c r="F160" s="67"/>
      <c r="I160" s="10"/>
      <c r="J160" s="7"/>
      <c r="O160" s="10"/>
      <c r="P160" s="13"/>
      <c r="R160" s="10"/>
      <c r="S160" s="7"/>
      <c r="AA160" s="10"/>
      <c r="AB160" s="7"/>
      <c r="AD160" s="10"/>
      <c r="AE160" s="7"/>
    </row>
    <row r="161" spans="4:31" x14ac:dyDescent="0.2">
      <c r="D161" s="18">
        <v>1</v>
      </c>
      <c r="E161" s="18"/>
      <c r="F161" s="66"/>
      <c r="I161" s="10"/>
      <c r="J161" s="7"/>
      <c r="O161" s="10"/>
      <c r="P161" s="13"/>
      <c r="R161" s="10"/>
      <c r="S161" s="7"/>
      <c r="AA161" s="10"/>
      <c r="AB161" s="7"/>
      <c r="AD161" s="10"/>
      <c r="AE161" s="7"/>
    </row>
    <row r="162" spans="4:31" x14ac:dyDescent="0.2">
      <c r="D162" s="19">
        <v>1</v>
      </c>
      <c r="E162" s="19"/>
      <c r="F162" s="67"/>
      <c r="I162" s="10"/>
      <c r="J162" s="7"/>
      <c r="O162" s="10"/>
      <c r="P162" s="13"/>
      <c r="R162" s="10"/>
      <c r="S162" s="7"/>
      <c r="AA162" s="10"/>
      <c r="AB162" s="7"/>
      <c r="AD162" s="10"/>
      <c r="AE162" s="7"/>
    </row>
    <row r="163" spans="4:31" x14ac:dyDescent="0.2">
      <c r="D163" s="18">
        <v>1</v>
      </c>
      <c r="E163" s="18"/>
      <c r="F163" s="66"/>
      <c r="I163" s="10"/>
      <c r="J163" s="7"/>
      <c r="O163" s="10"/>
      <c r="P163" s="13"/>
      <c r="R163" s="10"/>
      <c r="S163" s="7"/>
      <c r="AA163" s="10"/>
      <c r="AB163" s="7"/>
      <c r="AD163" s="10"/>
      <c r="AE163" s="7"/>
    </row>
    <row r="164" spans="4:31" x14ac:dyDescent="0.2">
      <c r="D164" s="19">
        <v>1</v>
      </c>
      <c r="E164" s="19"/>
      <c r="F164" s="67"/>
      <c r="I164" s="10"/>
      <c r="J164" s="7"/>
      <c r="O164" s="10"/>
      <c r="P164" s="13"/>
      <c r="R164" s="10"/>
      <c r="S164" s="7"/>
      <c r="AA164" s="10"/>
      <c r="AB164" s="7"/>
      <c r="AD164" s="10"/>
      <c r="AE164" s="7"/>
    </row>
    <row r="165" spans="4:31" x14ac:dyDescent="0.2">
      <c r="D165" s="18">
        <v>1</v>
      </c>
      <c r="E165" s="18"/>
      <c r="F165" s="66"/>
      <c r="I165" s="10"/>
      <c r="J165" s="7"/>
      <c r="O165" s="10"/>
      <c r="P165" s="13"/>
      <c r="R165" s="10"/>
      <c r="S165" s="7"/>
      <c r="AA165" s="10"/>
      <c r="AB165" s="7"/>
      <c r="AD165" s="10"/>
      <c r="AE165" s="7"/>
    </row>
    <row r="166" spans="4:31" x14ac:dyDescent="0.2">
      <c r="D166" s="19">
        <v>1</v>
      </c>
      <c r="E166" s="19"/>
      <c r="F166" s="67"/>
      <c r="I166" s="10"/>
      <c r="J166" s="7"/>
      <c r="O166" s="10"/>
      <c r="P166" s="13"/>
      <c r="R166" s="10"/>
      <c r="S166" s="7"/>
      <c r="AA166" s="10"/>
      <c r="AB166" s="7"/>
      <c r="AD166" s="10"/>
      <c r="AE166" s="7"/>
    </row>
    <row r="167" spans="4:31" x14ac:dyDescent="0.2">
      <c r="D167" s="18">
        <v>1</v>
      </c>
      <c r="E167" s="18"/>
      <c r="F167" s="66"/>
      <c r="I167" s="10"/>
      <c r="J167" s="7"/>
      <c r="O167" s="10"/>
      <c r="P167" s="13"/>
      <c r="R167" s="10"/>
      <c r="S167" s="7"/>
      <c r="AA167" s="10"/>
      <c r="AB167" s="7"/>
      <c r="AD167" s="10"/>
      <c r="AE167" s="7"/>
    </row>
    <row r="168" spans="4:31" x14ac:dyDescent="0.2">
      <c r="D168" s="19">
        <v>1</v>
      </c>
      <c r="E168" s="19"/>
      <c r="F168" s="67"/>
      <c r="I168" s="10"/>
      <c r="J168" s="7"/>
      <c r="O168" s="10"/>
      <c r="P168" s="13"/>
      <c r="R168" s="10"/>
      <c r="S168" s="7"/>
      <c r="AA168" s="10"/>
      <c r="AB168" s="7"/>
      <c r="AD168" s="10"/>
      <c r="AE168" s="7"/>
    </row>
    <row r="169" spans="4:31" x14ac:dyDescent="0.2">
      <c r="D169" s="18">
        <v>1</v>
      </c>
      <c r="E169" s="18"/>
      <c r="F169" s="66"/>
      <c r="I169" s="10"/>
      <c r="J169" s="7"/>
      <c r="O169" s="10"/>
      <c r="P169" s="13"/>
      <c r="R169" s="10"/>
      <c r="S169" s="7"/>
      <c r="AA169" s="10"/>
      <c r="AB169" s="7"/>
      <c r="AD169" s="10"/>
      <c r="AE169" s="7"/>
    </row>
    <row r="170" spans="4:31" x14ac:dyDescent="0.2">
      <c r="D170" s="19">
        <v>1</v>
      </c>
      <c r="E170" s="19"/>
      <c r="F170" s="67"/>
      <c r="I170" s="10"/>
      <c r="J170" s="7"/>
      <c r="O170" s="10"/>
      <c r="P170" s="13"/>
      <c r="R170" s="10"/>
      <c r="S170" s="7"/>
      <c r="AA170" s="10"/>
      <c r="AB170" s="7"/>
      <c r="AD170" s="10"/>
      <c r="AE170" s="7"/>
    </row>
    <row r="171" spans="4:31" x14ac:dyDescent="0.2">
      <c r="D171" s="18">
        <v>1</v>
      </c>
      <c r="E171" s="18"/>
      <c r="F171" s="66"/>
      <c r="I171" s="10"/>
      <c r="J171" s="7"/>
      <c r="O171" s="10"/>
      <c r="P171" s="13"/>
      <c r="R171" s="10"/>
      <c r="S171" s="7"/>
      <c r="AA171" s="10"/>
      <c r="AB171" s="7"/>
      <c r="AD171" s="10"/>
      <c r="AE171" s="7"/>
    </row>
    <row r="172" spans="4:31" x14ac:dyDescent="0.2">
      <c r="D172" s="19">
        <v>1</v>
      </c>
      <c r="E172" s="19"/>
      <c r="F172" s="67"/>
      <c r="I172" s="10"/>
      <c r="J172" s="7"/>
      <c r="O172" s="10"/>
      <c r="P172" s="13"/>
      <c r="R172" s="10"/>
      <c r="S172" s="7"/>
      <c r="AA172" s="10"/>
      <c r="AB172" s="7"/>
      <c r="AD172" s="10"/>
      <c r="AE172" s="7"/>
    </row>
    <row r="173" spans="4:31" x14ac:dyDescent="0.2">
      <c r="D173" s="18">
        <v>1</v>
      </c>
      <c r="E173" s="18"/>
      <c r="F173" s="66"/>
      <c r="I173" s="10"/>
      <c r="J173" s="7"/>
      <c r="O173" s="10"/>
      <c r="P173" s="13"/>
      <c r="R173" s="10"/>
      <c r="S173" s="7"/>
      <c r="AA173" s="10"/>
      <c r="AB173" s="7"/>
      <c r="AD173" s="10"/>
      <c r="AE173" s="7"/>
    </row>
    <row r="174" spans="4:31" x14ac:dyDescent="0.2">
      <c r="D174" s="19">
        <v>1</v>
      </c>
      <c r="E174" s="19"/>
      <c r="F174" s="67"/>
      <c r="I174" s="10"/>
      <c r="J174" s="7"/>
      <c r="O174" s="10"/>
      <c r="P174" s="13"/>
      <c r="R174" s="10"/>
      <c r="S174" s="7"/>
      <c r="AA174" s="10"/>
      <c r="AB174" s="7"/>
      <c r="AD174" s="10"/>
      <c r="AE174" s="7"/>
    </row>
    <row r="175" spans="4:31" x14ac:dyDescent="0.2">
      <c r="D175" s="18">
        <v>1</v>
      </c>
      <c r="E175" s="18"/>
      <c r="F175" s="66"/>
      <c r="I175" s="10"/>
      <c r="J175" s="7"/>
      <c r="O175" s="10"/>
      <c r="P175" s="13"/>
      <c r="R175" s="10"/>
      <c r="S175" s="7"/>
      <c r="AA175" s="10"/>
      <c r="AB175" s="7"/>
      <c r="AD175" s="10"/>
      <c r="AE175" s="7"/>
    </row>
    <row r="176" spans="4:31" x14ac:dyDescent="0.2">
      <c r="D176" s="19">
        <v>1</v>
      </c>
      <c r="E176" s="19"/>
      <c r="F176" s="67"/>
      <c r="I176" s="10"/>
      <c r="J176" s="7"/>
      <c r="O176" s="10"/>
      <c r="P176" s="13"/>
      <c r="R176" s="10"/>
      <c r="S176" s="7"/>
      <c r="AA176" s="10"/>
      <c r="AB176" s="7"/>
      <c r="AD176" s="10"/>
      <c r="AE176" s="7"/>
    </row>
    <row r="177" spans="4:31" x14ac:dyDescent="0.2">
      <c r="D177" s="18">
        <v>1</v>
      </c>
      <c r="E177" s="18"/>
      <c r="F177" s="66"/>
      <c r="I177" s="10"/>
      <c r="J177" s="7"/>
      <c r="O177" s="10"/>
      <c r="P177" s="13"/>
      <c r="R177" s="10"/>
      <c r="S177" s="7"/>
      <c r="AA177" s="10"/>
      <c r="AB177" s="7"/>
      <c r="AD177" s="10"/>
      <c r="AE177" s="7"/>
    </row>
    <row r="178" spans="4:31" x14ac:dyDescent="0.2">
      <c r="D178" s="19">
        <v>1</v>
      </c>
      <c r="E178" s="19"/>
      <c r="F178" s="67"/>
      <c r="I178" s="10"/>
      <c r="J178" s="7"/>
      <c r="O178" s="10"/>
      <c r="P178" s="13"/>
      <c r="R178" s="10"/>
      <c r="S178" s="7"/>
      <c r="AA178" s="10"/>
      <c r="AB178" s="7"/>
      <c r="AD178" s="10"/>
      <c r="AE178" s="7"/>
    </row>
    <row r="179" spans="4:31" x14ac:dyDescent="0.2">
      <c r="D179" s="18">
        <v>1</v>
      </c>
      <c r="E179" s="18"/>
      <c r="F179" s="66"/>
      <c r="I179" s="10"/>
      <c r="J179" s="7"/>
      <c r="O179" s="10"/>
      <c r="P179" s="13"/>
      <c r="R179" s="10"/>
      <c r="S179" s="7"/>
      <c r="AA179" s="10"/>
      <c r="AB179" s="7"/>
      <c r="AD179" s="10"/>
      <c r="AE179" s="7"/>
    </row>
    <row r="180" spans="4:31" x14ac:dyDescent="0.2">
      <c r="D180" s="19">
        <v>1</v>
      </c>
      <c r="E180" s="19"/>
      <c r="F180" s="67"/>
      <c r="I180" s="10"/>
      <c r="J180" s="7"/>
      <c r="O180" s="10"/>
      <c r="P180" s="13"/>
      <c r="R180" s="10"/>
      <c r="S180" s="7"/>
      <c r="AA180" s="10"/>
      <c r="AB180" s="7"/>
      <c r="AD180" s="10"/>
      <c r="AE180" s="7"/>
    </row>
    <row r="181" spans="4:31" x14ac:dyDescent="0.2">
      <c r="D181" s="18">
        <v>1</v>
      </c>
      <c r="E181" s="18"/>
      <c r="F181" s="66"/>
      <c r="I181" s="10"/>
      <c r="J181" s="7"/>
      <c r="O181" s="10"/>
      <c r="P181" s="13"/>
      <c r="R181" s="10"/>
      <c r="S181" s="7"/>
      <c r="AA181" s="10"/>
      <c r="AB181" s="7"/>
      <c r="AD181" s="10"/>
      <c r="AE181" s="7"/>
    </row>
    <row r="182" spans="4:31" x14ac:dyDescent="0.2">
      <c r="D182" s="19">
        <v>1</v>
      </c>
      <c r="E182" s="19"/>
      <c r="F182" s="67"/>
      <c r="I182" s="10"/>
      <c r="J182" s="7"/>
      <c r="O182" s="10"/>
      <c r="P182" s="13"/>
      <c r="R182" s="10"/>
      <c r="S182" s="7"/>
      <c r="AA182" s="10"/>
      <c r="AB182" s="7"/>
      <c r="AD182" s="10"/>
      <c r="AE182" s="7"/>
    </row>
    <row r="183" spans="4:31" x14ac:dyDescent="0.2">
      <c r="D183" s="18">
        <v>1</v>
      </c>
      <c r="E183" s="18"/>
      <c r="F183" s="66"/>
      <c r="I183" s="10"/>
      <c r="J183" s="7"/>
      <c r="O183" s="10"/>
      <c r="P183" s="13"/>
      <c r="R183" s="10"/>
      <c r="S183" s="7"/>
      <c r="AA183" s="10"/>
      <c r="AB183" s="7"/>
      <c r="AD183" s="10"/>
      <c r="AE183" s="7"/>
    </row>
    <row r="184" spans="4:31" x14ac:dyDescent="0.2">
      <c r="D184" s="19">
        <v>1</v>
      </c>
      <c r="E184" s="19"/>
      <c r="F184" s="67"/>
      <c r="I184" s="10"/>
      <c r="J184" s="7"/>
      <c r="O184" s="10"/>
      <c r="P184" s="13"/>
      <c r="R184" s="10"/>
      <c r="S184" s="7"/>
      <c r="AA184" s="10"/>
      <c r="AB184" s="7"/>
      <c r="AD184" s="10"/>
      <c r="AE184" s="7"/>
    </row>
    <row r="185" spans="4:31" x14ac:dyDescent="0.2">
      <c r="D185" s="18">
        <v>1</v>
      </c>
      <c r="E185" s="18"/>
      <c r="F185" s="66"/>
      <c r="I185" s="10"/>
      <c r="J185" s="7"/>
      <c r="O185" s="10"/>
      <c r="P185" s="13"/>
      <c r="R185" s="10"/>
      <c r="S185" s="7"/>
      <c r="AA185" s="10"/>
      <c r="AB185" s="7"/>
      <c r="AD185" s="10"/>
      <c r="AE185" s="7"/>
    </row>
    <row r="186" spans="4:31" x14ac:dyDescent="0.2">
      <c r="D186" s="19">
        <v>1</v>
      </c>
      <c r="E186" s="19"/>
      <c r="F186" s="67"/>
      <c r="I186" s="10"/>
      <c r="J186" s="7"/>
      <c r="O186" s="10"/>
      <c r="P186" s="13"/>
      <c r="R186" s="10"/>
      <c r="S186" s="7"/>
      <c r="AA186" s="10"/>
      <c r="AB186" s="7"/>
      <c r="AD186" s="10"/>
      <c r="AE186" s="7"/>
    </row>
    <row r="187" spans="4:31" x14ac:dyDescent="0.2">
      <c r="D187" s="18">
        <v>1</v>
      </c>
      <c r="E187" s="18"/>
      <c r="F187" s="66"/>
      <c r="I187" s="10"/>
      <c r="J187" s="7"/>
      <c r="O187" s="10"/>
      <c r="P187" s="13"/>
      <c r="R187" s="10"/>
      <c r="S187" s="7"/>
      <c r="AA187" s="10"/>
      <c r="AB187" s="7"/>
      <c r="AD187" s="10"/>
      <c r="AE187" s="7"/>
    </row>
    <row r="188" spans="4:31" x14ac:dyDescent="0.2">
      <c r="D188" s="19">
        <v>1</v>
      </c>
      <c r="E188" s="19"/>
      <c r="F188" s="67"/>
      <c r="I188" s="10"/>
      <c r="J188" s="7"/>
      <c r="O188" s="10"/>
      <c r="P188" s="13"/>
      <c r="R188" s="10"/>
      <c r="S188" s="7"/>
      <c r="AA188" s="10"/>
      <c r="AB188" s="7"/>
      <c r="AD188" s="10"/>
      <c r="AE188" s="7"/>
    </row>
    <row r="189" spans="4:31" x14ac:dyDescent="0.2">
      <c r="D189" s="18">
        <v>1</v>
      </c>
      <c r="E189" s="18"/>
      <c r="F189" s="66"/>
      <c r="I189" s="10"/>
      <c r="J189" s="7"/>
      <c r="O189" s="10"/>
      <c r="P189" s="13"/>
      <c r="R189" s="10"/>
      <c r="S189" s="7"/>
      <c r="AA189" s="10"/>
      <c r="AB189" s="7"/>
      <c r="AD189" s="10"/>
      <c r="AE189" s="7"/>
    </row>
    <row r="190" spans="4:31" x14ac:dyDescent="0.2">
      <c r="D190" s="19">
        <v>1</v>
      </c>
      <c r="E190" s="19"/>
      <c r="F190" s="67"/>
      <c r="I190" s="10"/>
      <c r="J190" s="7"/>
      <c r="O190" s="10"/>
      <c r="P190" s="13"/>
      <c r="R190" s="10"/>
      <c r="S190" s="7"/>
      <c r="AA190" s="10"/>
      <c r="AB190" s="7"/>
      <c r="AD190" s="10"/>
      <c r="AE190" s="7"/>
    </row>
    <row r="191" spans="4:31" x14ac:dyDescent="0.2">
      <c r="D191" s="18">
        <v>1</v>
      </c>
      <c r="E191" s="18"/>
      <c r="F191" s="66"/>
      <c r="I191" s="10"/>
      <c r="J191" s="7"/>
      <c r="O191" s="10"/>
      <c r="P191" s="13"/>
      <c r="R191" s="10"/>
      <c r="S191" s="7"/>
      <c r="AA191" s="10"/>
      <c r="AB191" s="7"/>
      <c r="AD191" s="10"/>
      <c r="AE191" s="7"/>
    </row>
    <row r="192" spans="4:31" x14ac:dyDescent="0.2">
      <c r="D192" s="19">
        <v>1</v>
      </c>
      <c r="E192" s="19"/>
      <c r="F192" s="67"/>
      <c r="I192" s="10"/>
      <c r="J192" s="7"/>
      <c r="O192" s="10"/>
      <c r="P192" s="13"/>
      <c r="R192" s="10"/>
      <c r="S192" s="7"/>
      <c r="AA192" s="10"/>
      <c r="AB192" s="7"/>
      <c r="AD192" s="10"/>
      <c r="AE192" s="7"/>
    </row>
    <row r="193" spans="4:31" x14ac:dyDescent="0.2">
      <c r="D193" s="18">
        <v>1</v>
      </c>
      <c r="E193" s="18"/>
      <c r="F193" s="66"/>
      <c r="O193" s="10"/>
      <c r="P193" s="13"/>
      <c r="R193" s="10"/>
      <c r="S193" s="7"/>
      <c r="AA193" s="10"/>
      <c r="AB193" s="7"/>
      <c r="AD193" s="10"/>
      <c r="AE193" s="7"/>
    </row>
    <row r="194" spans="4:31" x14ac:dyDescent="0.2">
      <c r="D194" s="19">
        <v>1</v>
      </c>
      <c r="E194" s="19"/>
      <c r="F194" s="67"/>
      <c r="O194" s="10"/>
      <c r="P194" s="13"/>
      <c r="R194" s="10"/>
      <c r="S194" s="7"/>
      <c r="AA194" s="10"/>
      <c r="AB194" s="7"/>
      <c r="AD194" s="10"/>
      <c r="AE194" s="7"/>
    </row>
    <row r="195" spans="4:31" x14ac:dyDescent="0.2">
      <c r="D195" s="18">
        <v>1</v>
      </c>
      <c r="E195" s="18"/>
      <c r="F195" s="66"/>
      <c r="O195" s="10"/>
      <c r="P195" s="13"/>
      <c r="R195" s="10"/>
      <c r="S195" s="7"/>
      <c r="AA195" s="10"/>
      <c r="AB195" s="7"/>
      <c r="AD195" s="10"/>
      <c r="AE195" s="7"/>
    </row>
    <row r="196" spans="4:31" x14ac:dyDescent="0.2">
      <c r="D196" s="19">
        <v>1</v>
      </c>
      <c r="E196" s="19"/>
      <c r="F196" s="67"/>
      <c r="O196" s="10"/>
      <c r="P196" s="13"/>
      <c r="R196" s="10"/>
      <c r="S196" s="7"/>
      <c r="AA196" s="10"/>
      <c r="AB196" s="7"/>
      <c r="AD196" s="10"/>
      <c r="AE196" s="7"/>
    </row>
    <row r="197" spans="4:31" x14ac:dyDescent="0.2">
      <c r="D197" s="18">
        <v>1</v>
      </c>
      <c r="E197" s="18"/>
      <c r="F197" s="66"/>
      <c r="O197" s="10"/>
      <c r="P197" s="7"/>
      <c r="AA197" s="10"/>
      <c r="AB197" s="7"/>
      <c r="AD197" s="10"/>
      <c r="AE197" s="7"/>
    </row>
    <row r="198" spans="4:31" x14ac:dyDescent="0.2">
      <c r="D198" s="19">
        <v>1</v>
      </c>
      <c r="E198" s="19"/>
      <c r="F198" s="67"/>
      <c r="O198" s="10"/>
      <c r="P198" s="7"/>
      <c r="AA198" s="10"/>
      <c r="AB198" s="7"/>
      <c r="AD198" s="10"/>
      <c r="AE198" s="7"/>
    </row>
    <row r="199" spans="4:31" x14ac:dyDescent="0.2">
      <c r="D199" s="18">
        <v>1</v>
      </c>
      <c r="E199" s="18"/>
      <c r="F199" s="66"/>
      <c r="O199" s="10"/>
      <c r="P199" s="7"/>
      <c r="AA199" s="10"/>
      <c r="AB199" s="7"/>
      <c r="AD199" s="10"/>
      <c r="AE199" s="7"/>
    </row>
    <row r="200" spans="4:31" x14ac:dyDescent="0.2">
      <c r="D200" s="19">
        <v>1</v>
      </c>
      <c r="E200" s="19"/>
      <c r="F200" s="67"/>
      <c r="O200" s="10"/>
      <c r="P200" s="7"/>
      <c r="AA200" s="10"/>
      <c r="AB200" s="7"/>
      <c r="AD200" s="10"/>
      <c r="AE200" s="7"/>
    </row>
    <row r="201" spans="4:31" x14ac:dyDescent="0.2">
      <c r="D201" s="18">
        <v>1</v>
      </c>
      <c r="E201" s="18"/>
      <c r="F201" s="66"/>
      <c r="O201" s="10"/>
      <c r="P201" s="7"/>
      <c r="AA201" s="10"/>
      <c r="AB201" s="7"/>
      <c r="AD201" s="10"/>
      <c r="AE201" s="7"/>
    </row>
    <row r="202" spans="4:31" x14ac:dyDescent="0.2">
      <c r="D202" s="19">
        <v>1</v>
      </c>
      <c r="E202" s="19"/>
      <c r="F202" s="67"/>
      <c r="O202" s="10"/>
      <c r="P202" s="7"/>
      <c r="AA202" s="10"/>
      <c r="AB202" s="7"/>
      <c r="AD202" s="10"/>
      <c r="AE202" s="7"/>
    </row>
    <row r="203" spans="4:31" x14ac:dyDescent="0.2">
      <c r="D203" s="18">
        <v>1</v>
      </c>
      <c r="E203" s="18"/>
      <c r="F203" s="66"/>
      <c r="O203" s="10"/>
      <c r="P203" s="7"/>
      <c r="AA203" s="10"/>
      <c r="AB203" s="7"/>
      <c r="AD203" s="10"/>
      <c r="AE203" s="7"/>
    </row>
    <row r="204" spans="4:31" x14ac:dyDescent="0.2">
      <c r="D204" s="19">
        <v>1</v>
      </c>
      <c r="E204" s="19"/>
      <c r="F204" s="67"/>
      <c r="O204" s="10"/>
      <c r="P204" s="7"/>
      <c r="AA204" s="10"/>
      <c r="AB204" s="7"/>
      <c r="AD204" s="10"/>
      <c r="AE204" s="7"/>
    </row>
    <row r="205" spans="4:31" x14ac:dyDescent="0.2">
      <c r="D205" s="18">
        <v>1</v>
      </c>
      <c r="E205" s="18"/>
      <c r="F205" s="66"/>
      <c r="O205" s="10"/>
      <c r="P205" s="7"/>
      <c r="AA205" s="10"/>
      <c r="AB205" s="7"/>
      <c r="AD205" s="10"/>
      <c r="AE205" s="7"/>
    </row>
    <row r="206" spans="4:31" x14ac:dyDescent="0.2">
      <c r="D206" s="19">
        <v>1</v>
      </c>
      <c r="E206" s="19"/>
      <c r="F206" s="67"/>
      <c r="O206" s="10"/>
      <c r="P206" s="7"/>
      <c r="AA206" s="10"/>
      <c r="AB206" s="7"/>
      <c r="AD206" s="10"/>
      <c r="AE206" s="7"/>
    </row>
    <row r="207" spans="4:31" x14ac:dyDescent="0.2">
      <c r="D207" s="18">
        <v>1</v>
      </c>
      <c r="E207" s="18"/>
      <c r="F207" s="66"/>
      <c r="O207" s="10"/>
      <c r="P207" s="7"/>
      <c r="AA207" s="10"/>
      <c r="AB207" s="7"/>
      <c r="AD207" s="10"/>
      <c r="AE207" s="7"/>
    </row>
    <row r="208" spans="4:31" x14ac:dyDescent="0.2">
      <c r="D208" s="19">
        <v>1</v>
      </c>
      <c r="E208" s="19"/>
      <c r="F208" s="67"/>
      <c r="O208" s="10"/>
      <c r="P208" s="7"/>
      <c r="AA208" s="10"/>
      <c r="AB208" s="7"/>
      <c r="AD208" s="10"/>
      <c r="AE208" s="7"/>
    </row>
    <row r="209" spans="4:31" x14ac:dyDescent="0.2">
      <c r="D209" s="18">
        <v>1</v>
      </c>
      <c r="E209" s="18"/>
      <c r="F209" s="66"/>
      <c r="O209" s="10"/>
      <c r="P209" s="7"/>
      <c r="AA209" s="10"/>
      <c r="AB209" s="7"/>
      <c r="AD209" s="10"/>
      <c r="AE209" s="7"/>
    </row>
    <row r="210" spans="4:31" x14ac:dyDescent="0.2">
      <c r="D210" s="19">
        <v>1</v>
      </c>
      <c r="E210" s="19"/>
      <c r="F210" s="67"/>
      <c r="O210" s="10"/>
      <c r="P210" s="7"/>
      <c r="AA210" s="10"/>
      <c r="AB210" s="7"/>
      <c r="AD210" s="10"/>
      <c r="AE210" s="7"/>
    </row>
    <row r="211" spans="4:31" x14ac:dyDescent="0.2">
      <c r="D211" s="18">
        <v>1</v>
      </c>
      <c r="E211" s="18"/>
      <c r="F211" s="66"/>
      <c r="O211" s="10"/>
      <c r="P211" s="7"/>
      <c r="AA211" s="10"/>
      <c r="AB211" s="7"/>
      <c r="AD211" s="10"/>
      <c r="AE211" s="7"/>
    </row>
    <row r="212" spans="4:31" x14ac:dyDescent="0.2">
      <c r="D212" s="19">
        <v>1</v>
      </c>
      <c r="E212" s="19"/>
      <c r="F212" s="67"/>
      <c r="O212" s="10"/>
      <c r="P212" s="7"/>
      <c r="AA212" s="10"/>
      <c r="AB212" s="7"/>
      <c r="AD212" s="10"/>
      <c r="AE212" s="7"/>
    </row>
    <row r="213" spans="4:31" x14ac:dyDescent="0.2">
      <c r="D213" s="18">
        <v>1</v>
      </c>
      <c r="E213" s="18"/>
      <c r="F213" s="66"/>
      <c r="O213" s="10"/>
      <c r="P213" s="7"/>
      <c r="AA213" s="10"/>
      <c r="AB213" s="7"/>
      <c r="AD213" s="10"/>
      <c r="AE213" s="7"/>
    </row>
    <row r="214" spans="4:31" x14ac:dyDescent="0.2">
      <c r="D214" s="19">
        <v>1</v>
      </c>
      <c r="E214" s="19"/>
      <c r="F214" s="67"/>
      <c r="O214" s="10"/>
      <c r="P214" s="7"/>
      <c r="AA214" s="10"/>
      <c r="AB214" s="7"/>
      <c r="AD214" s="10"/>
      <c r="AE214" s="7"/>
    </row>
    <row r="215" spans="4:31" x14ac:dyDescent="0.2">
      <c r="D215" s="18">
        <v>1</v>
      </c>
      <c r="E215" s="18"/>
      <c r="F215" s="66"/>
      <c r="O215" s="10"/>
      <c r="P215" s="7"/>
      <c r="AA215" s="10"/>
      <c r="AB215" s="7"/>
      <c r="AD215" s="10"/>
      <c r="AE215" s="7"/>
    </row>
    <row r="216" spans="4:31" x14ac:dyDescent="0.2">
      <c r="D216" s="19">
        <v>1</v>
      </c>
      <c r="E216" s="19"/>
      <c r="F216" s="67"/>
      <c r="O216" s="10"/>
      <c r="P216" s="7"/>
      <c r="AA216" s="10"/>
      <c r="AB216" s="7"/>
      <c r="AD216" s="10"/>
      <c r="AE216" s="7"/>
    </row>
    <row r="217" spans="4:31" x14ac:dyDescent="0.2">
      <c r="D217" s="18">
        <v>1</v>
      </c>
      <c r="E217" s="18"/>
      <c r="F217" s="66"/>
      <c r="O217" s="10"/>
      <c r="P217" s="7"/>
      <c r="AA217" s="10"/>
      <c r="AB217" s="7"/>
      <c r="AD217" s="10"/>
      <c r="AE217" s="7"/>
    </row>
    <row r="218" spans="4:31" x14ac:dyDescent="0.2">
      <c r="D218" s="19">
        <v>1</v>
      </c>
      <c r="E218" s="19"/>
      <c r="F218" s="67"/>
      <c r="O218" s="10"/>
      <c r="P218" s="7"/>
      <c r="AA218" s="10"/>
      <c r="AB218" s="7"/>
      <c r="AD218" s="10"/>
      <c r="AE218" s="7"/>
    </row>
    <row r="219" spans="4:31" x14ac:dyDescent="0.2">
      <c r="D219" s="18">
        <v>1</v>
      </c>
      <c r="E219" s="18"/>
      <c r="F219" s="66"/>
      <c r="O219" s="10"/>
      <c r="P219" s="7"/>
      <c r="AA219" s="10"/>
      <c r="AB219" s="7"/>
      <c r="AD219" s="10"/>
      <c r="AE219" s="7"/>
    </row>
    <row r="220" spans="4:31" x14ac:dyDescent="0.2">
      <c r="D220" s="19">
        <v>1</v>
      </c>
      <c r="E220" s="19"/>
      <c r="F220" s="67"/>
      <c r="O220" s="10"/>
      <c r="P220" s="7"/>
      <c r="AA220" s="10"/>
      <c r="AB220" s="7"/>
      <c r="AD220" s="10"/>
      <c r="AE220" s="7"/>
    </row>
    <row r="221" spans="4:31" x14ac:dyDescent="0.2">
      <c r="D221" s="18">
        <v>1</v>
      </c>
      <c r="E221" s="18"/>
      <c r="F221" s="66"/>
      <c r="O221" s="10"/>
      <c r="P221" s="7"/>
      <c r="AA221" s="10"/>
      <c r="AB221" s="7"/>
      <c r="AD221" s="10"/>
      <c r="AE221" s="7"/>
    </row>
    <row r="222" spans="4:31" x14ac:dyDescent="0.2">
      <c r="D222" s="19">
        <v>1</v>
      </c>
      <c r="E222" s="19"/>
      <c r="F222" s="67"/>
      <c r="O222" s="10"/>
      <c r="P222" s="7"/>
      <c r="AA222" s="10"/>
      <c r="AB222" s="7"/>
      <c r="AD222" s="10"/>
      <c r="AE222" s="7"/>
    </row>
    <row r="223" spans="4:31" x14ac:dyDescent="0.2">
      <c r="D223" s="18">
        <v>1</v>
      </c>
      <c r="E223" s="18"/>
      <c r="F223" s="66"/>
      <c r="O223" s="10"/>
      <c r="P223" s="7"/>
      <c r="AA223" s="10"/>
      <c r="AB223" s="7"/>
      <c r="AD223" s="10"/>
      <c r="AE223" s="7"/>
    </row>
    <row r="224" spans="4:31" x14ac:dyDescent="0.2">
      <c r="D224" s="19">
        <v>1</v>
      </c>
      <c r="E224" s="19"/>
      <c r="F224" s="67"/>
      <c r="O224" s="10"/>
      <c r="P224" s="7"/>
      <c r="AA224" s="10"/>
      <c r="AB224" s="7"/>
      <c r="AD224" s="10"/>
      <c r="AE224" s="7"/>
    </row>
    <row r="225" spans="4:31" x14ac:dyDescent="0.2">
      <c r="D225" s="18">
        <v>1</v>
      </c>
      <c r="E225" s="18"/>
      <c r="F225" s="66"/>
      <c r="O225" s="10"/>
      <c r="P225" s="7"/>
      <c r="AA225" s="10"/>
      <c r="AB225" s="7"/>
      <c r="AD225" s="10"/>
      <c r="AE225" s="7"/>
    </row>
    <row r="226" spans="4:31" x14ac:dyDescent="0.2">
      <c r="D226" s="19">
        <v>1</v>
      </c>
      <c r="E226" s="19"/>
      <c r="F226" s="67"/>
      <c r="O226" s="10"/>
      <c r="P226" s="7"/>
      <c r="AA226" s="10"/>
      <c r="AB226" s="7"/>
      <c r="AD226" s="10"/>
      <c r="AE226" s="7"/>
    </row>
    <row r="227" spans="4:31" x14ac:dyDescent="0.2">
      <c r="D227" s="18">
        <v>1</v>
      </c>
      <c r="E227" s="18"/>
      <c r="F227" s="66"/>
      <c r="O227" s="10"/>
      <c r="P227" s="7"/>
      <c r="AA227" s="10"/>
      <c r="AB227" s="7"/>
      <c r="AD227" s="10"/>
      <c r="AE227" s="7"/>
    </row>
    <row r="228" spans="4:31" x14ac:dyDescent="0.2">
      <c r="D228" s="19">
        <v>1</v>
      </c>
      <c r="E228" s="19"/>
      <c r="F228" s="67"/>
      <c r="O228" s="10"/>
      <c r="P228" s="7"/>
      <c r="AA228" s="10"/>
      <c r="AB228" s="7"/>
      <c r="AD228" s="10"/>
      <c r="AE228" s="7"/>
    </row>
    <row r="229" spans="4:31" x14ac:dyDescent="0.2">
      <c r="D229" s="18">
        <v>1</v>
      </c>
      <c r="E229" s="18"/>
      <c r="F229" s="66"/>
      <c r="O229" s="10"/>
      <c r="P229" s="7"/>
      <c r="AA229" s="10"/>
      <c r="AB229" s="7"/>
      <c r="AD229" s="10"/>
      <c r="AE229" s="7"/>
    </row>
    <row r="230" spans="4:31" x14ac:dyDescent="0.2">
      <c r="D230" s="19">
        <v>1</v>
      </c>
      <c r="E230" s="19"/>
      <c r="F230" s="67"/>
      <c r="O230" s="10"/>
      <c r="P230" s="7"/>
      <c r="AA230" s="10"/>
      <c r="AB230" s="7"/>
      <c r="AD230" s="10"/>
      <c r="AE230" s="7"/>
    </row>
    <row r="231" spans="4:31" x14ac:dyDescent="0.2">
      <c r="D231" s="18">
        <v>1</v>
      </c>
      <c r="E231" s="18"/>
      <c r="F231" s="66"/>
      <c r="O231" s="10"/>
      <c r="P231" s="7"/>
      <c r="AA231" s="10"/>
      <c r="AB231" s="7"/>
      <c r="AD231" s="10"/>
      <c r="AE231" s="7"/>
    </row>
    <row r="232" spans="4:31" x14ac:dyDescent="0.2">
      <c r="D232" s="19">
        <v>1</v>
      </c>
      <c r="E232" s="19"/>
      <c r="F232" s="67"/>
      <c r="O232" s="10"/>
      <c r="P232" s="7"/>
      <c r="AA232" s="10"/>
      <c r="AB232" s="7"/>
      <c r="AD232" s="10"/>
      <c r="AE232" s="7"/>
    </row>
    <row r="233" spans="4:31" x14ac:dyDescent="0.2">
      <c r="D233" s="18">
        <v>1</v>
      </c>
      <c r="E233" s="18"/>
      <c r="F233" s="66"/>
      <c r="O233" s="10"/>
      <c r="P233" s="7"/>
      <c r="AA233" s="10"/>
      <c r="AB233" s="7"/>
      <c r="AD233" s="10"/>
      <c r="AE233" s="7"/>
    </row>
    <row r="234" spans="4:31" x14ac:dyDescent="0.2">
      <c r="D234" s="19">
        <v>1</v>
      </c>
      <c r="E234" s="19"/>
      <c r="F234" s="67"/>
      <c r="O234" s="10"/>
      <c r="P234" s="7"/>
      <c r="AA234" s="10"/>
      <c r="AB234" s="7"/>
      <c r="AD234" s="10"/>
      <c r="AE234" s="7"/>
    </row>
    <row r="235" spans="4:31" x14ac:dyDescent="0.2">
      <c r="D235" s="18">
        <v>1</v>
      </c>
      <c r="E235" s="18"/>
      <c r="F235" s="66"/>
      <c r="O235" s="10"/>
      <c r="P235" s="7"/>
      <c r="AA235" s="10"/>
      <c r="AB235" s="7"/>
      <c r="AD235" s="10"/>
      <c r="AE235" s="7"/>
    </row>
    <row r="236" spans="4:31" x14ac:dyDescent="0.2">
      <c r="D236" s="19">
        <v>1</v>
      </c>
      <c r="E236" s="19"/>
      <c r="F236" s="67"/>
      <c r="O236" s="10"/>
      <c r="P236" s="7"/>
      <c r="AA236" s="10"/>
      <c r="AB236" s="7"/>
      <c r="AD236" s="10"/>
      <c r="AE236" s="7"/>
    </row>
    <row r="237" spans="4:31" x14ac:dyDescent="0.2">
      <c r="D237" s="18">
        <v>1</v>
      </c>
      <c r="E237" s="18"/>
      <c r="F237" s="66"/>
      <c r="O237" s="10"/>
      <c r="P237" s="7"/>
      <c r="AA237" s="10"/>
      <c r="AB237" s="7"/>
      <c r="AD237" s="10"/>
      <c r="AE237" s="7"/>
    </row>
    <row r="238" spans="4:31" x14ac:dyDescent="0.2">
      <c r="D238" s="19">
        <v>1</v>
      </c>
      <c r="E238" s="19"/>
      <c r="F238" s="67"/>
      <c r="O238" s="10"/>
      <c r="P238" s="7"/>
      <c r="AA238" s="10"/>
      <c r="AB238" s="7"/>
      <c r="AD238" s="10"/>
      <c r="AE238" s="7"/>
    </row>
    <row r="239" spans="4:31" x14ac:dyDescent="0.2">
      <c r="D239" s="18">
        <v>1</v>
      </c>
      <c r="E239" s="18"/>
      <c r="F239" s="66"/>
      <c r="O239" s="10"/>
      <c r="P239" s="7"/>
      <c r="AA239" s="10"/>
      <c r="AB239" s="7"/>
      <c r="AD239" s="10"/>
      <c r="AE239" s="7"/>
    </row>
    <row r="240" spans="4:31" x14ac:dyDescent="0.2">
      <c r="D240" s="19">
        <v>1</v>
      </c>
      <c r="E240" s="19"/>
      <c r="F240" s="67"/>
      <c r="O240" s="10"/>
      <c r="P240" s="7"/>
      <c r="AA240" s="10"/>
      <c r="AB240" s="7"/>
      <c r="AD240" s="10"/>
      <c r="AE240" s="7"/>
    </row>
    <row r="241" spans="4:31" x14ac:dyDescent="0.2">
      <c r="D241" s="18">
        <v>1</v>
      </c>
      <c r="E241" s="18"/>
      <c r="F241" s="66"/>
      <c r="O241" s="10"/>
      <c r="P241" s="7"/>
      <c r="AA241" s="10"/>
      <c r="AB241" s="7"/>
      <c r="AD241" s="10"/>
      <c r="AE241" s="7"/>
    </row>
    <row r="242" spans="4:31" x14ac:dyDescent="0.2">
      <c r="D242" s="19">
        <v>1</v>
      </c>
      <c r="E242" s="19"/>
      <c r="F242" s="67"/>
      <c r="O242" s="10"/>
      <c r="P242" s="7"/>
      <c r="AA242" s="10"/>
      <c r="AB242" s="7"/>
      <c r="AD242" s="10"/>
      <c r="AE242" s="7"/>
    </row>
    <row r="243" spans="4:31" x14ac:dyDescent="0.2">
      <c r="D243" s="18">
        <v>1</v>
      </c>
      <c r="E243" s="18"/>
      <c r="F243" s="66"/>
      <c r="O243" s="10"/>
      <c r="P243" s="7"/>
      <c r="AA243" s="10"/>
      <c r="AB243" s="7"/>
      <c r="AD243" s="10"/>
      <c r="AE243" s="7"/>
    </row>
    <row r="244" spans="4:31" x14ac:dyDescent="0.2">
      <c r="D244" s="19">
        <v>1</v>
      </c>
      <c r="E244" s="19"/>
      <c r="F244" s="67"/>
      <c r="O244" s="10"/>
      <c r="P244" s="7"/>
      <c r="AA244" s="10"/>
      <c r="AB244" s="7"/>
      <c r="AD244" s="10"/>
      <c r="AE244" s="7"/>
    </row>
    <row r="245" spans="4:31" x14ac:dyDescent="0.2">
      <c r="D245" s="18">
        <v>1</v>
      </c>
      <c r="E245" s="18"/>
      <c r="F245" s="66"/>
      <c r="O245" s="10"/>
      <c r="P245" s="7"/>
      <c r="AA245" s="10"/>
      <c r="AB245" s="7"/>
      <c r="AD245" s="10"/>
      <c r="AE245" s="7"/>
    </row>
    <row r="246" spans="4:31" x14ac:dyDescent="0.2">
      <c r="D246" s="19">
        <v>1</v>
      </c>
      <c r="E246" s="19"/>
      <c r="F246" s="67"/>
      <c r="O246" s="10"/>
      <c r="P246" s="7"/>
      <c r="AA246" s="10"/>
      <c r="AB246" s="7"/>
      <c r="AD246" s="10"/>
      <c r="AE246" s="7"/>
    </row>
    <row r="247" spans="4:31" x14ac:dyDescent="0.2">
      <c r="D247" s="18">
        <v>1</v>
      </c>
      <c r="E247" s="18"/>
      <c r="F247" s="66"/>
      <c r="O247" s="10"/>
      <c r="P247" s="7"/>
      <c r="AA247" s="10"/>
      <c r="AB247" s="7"/>
      <c r="AD247" s="10"/>
      <c r="AE247" s="7"/>
    </row>
    <row r="248" spans="4:31" x14ac:dyDescent="0.2">
      <c r="D248" s="19">
        <v>1</v>
      </c>
      <c r="E248" s="19"/>
      <c r="F248" s="67"/>
      <c r="O248" s="10"/>
      <c r="P248" s="7"/>
      <c r="AA248" s="10"/>
      <c r="AB248" s="7"/>
      <c r="AD248" s="10"/>
      <c r="AE248" s="7"/>
    </row>
    <row r="249" spans="4:31" x14ac:dyDescent="0.2">
      <c r="D249" s="18">
        <v>1</v>
      </c>
      <c r="E249" s="18"/>
      <c r="F249" s="66"/>
      <c r="O249" s="10"/>
      <c r="P249" s="7"/>
      <c r="AA249" s="10"/>
      <c r="AB249" s="7"/>
      <c r="AD249" s="10"/>
      <c r="AE249" s="7"/>
    </row>
    <row r="250" spans="4:31" x14ac:dyDescent="0.2">
      <c r="D250" s="19">
        <v>1</v>
      </c>
      <c r="E250" s="19"/>
      <c r="F250" s="67"/>
      <c r="O250" s="10"/>
      <c r="P250" s="7"/>
      <c r="AA250" s="10"/>
      <c r="AB250" s="7"/>
      <c r="AD250" s="10"/>
      <c r="AE250" s="7"/>
    </row>
    <row r="251" spans="4:31" x14ac:dyDescent="0.2">
      <c r="D251" s="18">
        <v>1</v>
      </c>
      <c r="E251" s="18"/>
      <c r="F251" s="66"/>
      <c r="O251" s="10"/>
      <c r="P251" s="7"/>
      <c r="AA251" s="10"/>
      <c r="AB251" s="7"/>
      <c r="AD251" s="10"/>
      <c r="AE251" s="7"/>
    </row>
    <row r="252" spans="4:31" x14ac:dyDescent="0.2">
      <c r="D252" s="19">
        <v>1</v>
      </c>
      <c r="E252" s="19"/>
      <c r="F252" s="67"/>
      <c r="AA252" s="10"/>
      <c r="AB252" s="7"/>
      <c r="AD252" s="10"/>
      <c r="AE252" s="7"/>
    </row>
    <row r="253" spans="4:31" x14ac:dyDescent="0.2">
      <c r="D253" s="18">
        <v>1</v>
      </c>
      <c r="E253" s="18"/>
      <c r="F253" s="66"/>
      <c r="AD253" s="10"/>
      <c r="AE253" s="7"/>
    </row>
    <row r="254" spans="4:31" x14ac:dyDescent="0.2">
      <c r="D254" s="19">
        <v>1</v>
      </c>
      <c r="E254" s="19"/>
      <c r="F254" s="67"/>
      <c r="AD254" s="10"/>
      <c r="AE254" s="7"/>
    </row>
    <row r="255" spans="4:31" x14ac:dyDescent="0.2">
      <c r="D255" s="18">
        <v>1</v>
      </c>
      <c r="E255" s="18"/>
      <c r="F255" s="66"/>
      <c r="AD255" s="10"/>
      <c r="AE255" s="7"/>
    </row>
    <row r="256" spans="4:31" x14ac:dyDescent="0.2">
      <c r="D256" s="19">
        <v>1</v>
      </c>
      <c r="E256" s="19"/>
      <c r="F256" s="67"/>
      <c r="AD256" s="10"/>
      <c r="AE256" s="7"/>
    </row>
    <row r="257" spans="4:31" x14ac:dyDescent="0.2">
      <c r="D257" s="18">
        <v>1</v>
      </c>
      <c r="E257" s="18"/>
      <c r="F257" s="66"/>
      <c r="AD257" s="10"/>
      <c r="AE257" s="7"/>
    </row>
    <row r="258" spans="4:31" x14ac:dyDescent="0.2">
      <c r="D258" s="19">
        <v>1</v>
      </c>
      <c r="E258" s="19"/>
      <c r="F258" s="67"/>
      <c r="AD258" s="10"/>
      <c r="AE258" s="7"/>
    </row>
    <row r="259" spans="4:31" x14ac:dyDescent="0.2">
      <c r="D259" s="18">
        <v>1</v>
      </c>
      <c r="E259" s="18"/>
      <c r="F259" s="66"/>
      <c r="AD259" s="10"/>
      <c r="AE259" s="7"/>
    </row>
    <row r="260" spans="4:31" x14ac:dyDescent="0.2">
      <c r="D260" s="19">
        <v>1</v>
      </c>
      <c r="E260" s="19"/>
      <c r="F260" s="67"/>
      <c r="AD260" s="10"/>
      <c r="AE260" s="7"/>
    </row>
    <row r="261" spans="4:31" x14ac:dyDescent="0.2">
      <c r="D261" s="18">
        <v>1</v>
      </c>
      <c r="E261" s="18"/>
      <c r="F261" s="66"/>
      <c r="AD261" s="10"/>
      <c r="AE261" s="7"/>
    </row>
    <row r="262" spans="4:31" x14ac:dyDescent="0.2">
      <c r="D262" s="19">
        <v>1</v>
      </c>
      <c r="E262" s="19"/>
      <c r="F262" s="67"/>
      <c r="AD262" s="10"/>
      <c r="AE262" s="7"/>
    </row>
    <row r="263" spans="4:31" x14ac:dyDescent="0.2">
      <c r="D263" s="18">
        <v>1</v>
      </c>
      <c r="E263" s="18"/>
      <c r="F263" s="66"/>
      <c r="AD263" s="10"/>
      <c r="AE263" s="7"/>
    </row>
    <row r="264" spans="4:31" x14ac:dyDescent="0.2">
      <c r="D264" s="19">
        <v>1</v>
      </c>
      <c r="E264" s="19"/>
      <c r="F264" s="67"/>
      <c r="AD264" s="10"/>
      <c r="AE264" s="7"/>
    </row>
    <row r="265" spans="4:31" x14ac:dyDescent="0.2">
      <c r="D265" s="18">
        <v>1</v>
      </c>
      <c r="E265" s="18"/>
      <c r="F265" s="66"/>
      <c r="AD265" s="10"/>
      <c r="AE265" s="7"/>
    </row>
    <row r="266" spans="4:31" x14ac:dyDescent="0.2">
      <c r="D266" s="19">
        <v>1</v>
      </c>
      <c r="E266" s="19"/>
      <c r="F266" s="67"/>
      <c r="AD266" s="10"/>
      <c r="AE266" s="7"/>
    </row>
    <row r="267" spans="4:31" x14ac:dyDescent="0.2">
      <c r="D267" s="18">
        <v>1</v>
      </c>
      <c r="E267" s="18"/>
      <c r="F267" s="66"/>
      <c r="AD267" s="10"/>
      <c r="AE267" s="7"/>
    </row>
    <row r="268" spans="4:31" x14ac:dyDescent="0.2">
      <c r="D268" s="19">
        <v>1</v>
      </c>
      <c r="E268" s="19"/>
      <c r="F268" s="67"/>
      <c r="AD268" s="10"/>
      <c r="AE268" s="7"/>
    </row>
    <row r="269" spans="4:31" x14ac:dyDescent="0.2">
      <c r="D269" s="18">
        <v>1</v>
      </c>
      <c r="E269" s="18"/>
      <c r="F269" s="66"/>
      <c r="AD269" s="10"/>
      <c r="AE269" s="7"/>
    </row>
    <row r="270" spans="4:31" x14ac:dyDescent="0.2">
      <c r="D270" s="19">
        <v>1</v>
      </c>
      <c r="E270" s="19"/>
      <c r="F270" s="67"/>
      <c r="AD270" s="10"/>
      <c r="AE270" s="7"/>
    </row>
    <row r="271" spans="4:31" x14ac:dyDescent="0.2">
      <c r="D271" s="18">
        <v>1</v>
      </c>
      <c r="E271" s="18"/>
      <c r="F271" s="66"/>
      <c r="AD271" s="10"/>
      <c r="AE271" s="7"/>
    </row>
    <row r="272" spans="4:31" x14ac:dyDescent="0.2">
      <c r="D272" s="19">
        <v>1</v>
      </c>
      <c r="E272" s="19"/>
      <c r="F272" s="67"/>
      <c r="AD272" s="10"/>
      <c r="AE272" s="7"/>
    </row>
    <row r="273" spans="4:31" x14ac:dyDescent="0.2">
      <c r="D273" s="18">
        <v>1</v>
      </c>
      <c r="E273" s="18"/>
      <c r="F273" s="66"/>
      <c r="AD273" s="10"/>
      <c r="AE273" s="7"/>
    </row>
    <row r="274" spans="4:31" x14ac:dyDescent="0.2">
      <c r="D274" s="19">
        <v>1</v>
      </c>
      <c r="E274" s="19"/>
      <c r="F274" s="67"/>
    </row>
    <row r="275" spans="4:31" x14ac:dyDescent="0.2">
      <c r="D275" s="18">
        <v>1</v>
      </c>
      <c r="E275" s="18"/>
      <c r="F275" s="66"/>
    </row>
    <row r="276" spans="4:31" x14ac:dyDescent="0.2">
      <c r="D276" s="19">
        <v>1</v>
      </c>
      <c r="E276" s="19"/>
      <c r="F276" s="67"/>
    </row>
    <row r="277" spans="4:31" x14ac:dyDescent="0.2">
      <c r="D277" s="18">
        <v>1</v>
      </c>
      <c r="E277" s="18"/>
      <c r="F277" s="66"/>
    </row>
    <row r="278" spans="4:31" x14ac:dyDescent="0.2">
      <c r="D278" s="19">
        <v>1</v>
      </c>
      <c r="E278" s="19"/>
      <c r="F278" s="67"/>
    </row>
    <row r="279" spans="4:31" x14ac:dyDescent="0.2">
      <c r="D279" s="18">
        <v>1</v>
      </c>
      <c r="E279" s="18"/>
      <c r="F279" s="66"/>
    </row>
    <row r="280" spans="4:31" x14ac:dyDescent="0.2">
      <c r="D280" s="19">
        <v>1</v>
      </c>
      <c r="E280" s="19"/>
      <c r="F280" s="67"/>
    </row>
    <row r="281" spans="4:31" x14ac:dyDescent="0.2">
      <c r="D281" s="18">
        <v>1</v>
      </c>
      <c r="E281" s="18"/>
      <c r="F281" s="66"/>
    </row>
    <row r="282" spans="4:31" x14ac:dyDescent="0.2">
      <c r="D282" s="19">
        <v>1</v>
      </c>
      <c r="E282" s="19"/>
      <c r="F282" s="67"/>
    </row>
    <row r="283" spans="4:31" x14ac:dyDescent="0.2">
      <c r="D283" s="18">
        <v>1</v>
      </c>
      <c r="E283" s="18"/>
      <c r="F283" s="66"/>
    </row>
    <row r="284" spans="4:31" x14ac:dyDescent="0.2">
      <c r="D284" s="19">
        <v>1</v>
      </c>
      <c r="E284" s="19"/>
      <c r="F284" s="67"/>
    </row>
    <row r="285" spans="4:31" x14ac:dyDescent="0.2">
      <c r="D285" s="18">
        <v>1</v>
      </c>
      <c r="E285" s="18"/>
      <c r="F285" s="66"/>
    </row>
    <row r="286" spans="4:31" x14ac:dyDescent="0.2">
      <c r="D286" s="19">
        <v>1</v>
      </c>
      <c r="E286" s="19"/>
      <c r="F286" s="67"/>
    </row>
    <row r="287" spans="4:31" x14ac:dyDescent="0.2">
      <c r="D287" s="18">
        <v>1</v>
      </c>
      <c r="E287" s="18"/>
      <c r="F287" s="66"/>
    </row>
    <row r="288" spans="4:31" x14ac:dyDescent="0.2">
      <c r="D288" s="19">
        <v>1</v>
      </c>
      <c r="E288" s="19"/>
      <c r="F288" s="67"/>
    </row>
    <row r="289" spans="4:6" x14ac:dyDescent="0.2">
      <c r="D289" s="18">
        <v>1</v>
      </c>
      <c r="E289" s="18"/>
      <c r="F289" s="66"/>
    </row>
    <row r="290" spans="4:6" x14ac:dyDescent="0.2">
      <c r="D290" s="19">
        <v>1</v>
      </c>
      <c r="E290" s="19"/>
      <c r="F290" s="67"/>
    </row>
    <row r="291" spans="4:6" x14ac:dyDescent="0.2">
      <c r="D291" s="18">
        <v>1</v>
      </c>
      <c r="E291" s="18"/>
      <c r="F291" s="66"/>
    </row>
    <row r="292" spans="4:6" x14ac:dyDescent="0.2">
      <c r="D292" s="19">
        <v>1</v>
      </c>
      <c r="E292" s="19"/>
      <c r="F292" s="67"/>
    </row>
    <row r="293" spans="4:6" x14ac:dyDescent="0.2">
      <c r="D293" s="18">
        <v>1</v>
      </c>
      <c r="E293" s="18"/>
      <c r="F293" s="66"/>
    </row>
    <row r="294" spans="4:6" x14ac:dyDescent="0.2">
      <c r="D294" s="19">
        <v>1</v>
      </c>
      <c r="E294" s="19"/>
      <c r="F294" s="67"/>
    </row>
    <row r="295" spans="4:6" x14ac:dyDescent="0.2">
      <c r="D295" s="18">
        <v>1</v>
      </c>
      <c r="E295" s="18"/>
      <c r="F295" s="66"/>
    </row>
    <row r="296" spans="4:6" x14ac:dyDescent="0.2">
      <c r="D296" s="19">
        <v>1</v>
      </c>
      <c r="E296" s="19"/>
      <c r="F296" s="67"/>
    </row>
    <row r="297" spans="4:6" x14ac:dyDescent="0.2">
      <c r="D297" s="18">
        <v>1</v>
      </c>
      <c r="E297" s="18"/>
      <c r="F297" s="66"/>
    </row>
    <row r="298" spans="4:6" x14ac:dyDescent="0.2">
      <c r="D298" s="19">
        <v>1</v>
      </c>
      <c r="E298" s="19"/>
      <c r="F298" s="67"/>
    </row>
    <row r="299" spans="4:6" x14ac:dyDescent="0.2">
      <c r="D299" s="18">
        <v>1</v>
      </c>
      <c r="E299" s="18"/>
      <c r="F299" s="66"/>
    </row>
    <row r="300" spans="4:6" x14ac:dyDescent="0.2">
      <c r="D300" s="19">
        <v>1</v>
      </c>
      <c r="E300" s="19"/>
      <c r="F300" s="67"/>
    </row>
    <row r="301" spans="4:6" x14ac:dyDescent="0.2">
      <c r="D301" s="18">
        <v>1</v>
      </c>
      <c r="E301" s="18"/>
      <c r="F301" s="66"/>
    </row>
    <row r="302" spans="4:6" x14ac:dyDescent="0.2">
      <c r="D302" s="19">
        <v>1</v>
      </c>
      <c r="E302" s="19"/>
      <c r="F302" s="67"/>
    </row>
    <row r="303" spans="4:6" x14ac:dyDescent="0.2">
      <c r="D303" s="18">
        <v>1</v>
      </c>
      <c r="E303" s="18"/>
      <c r="F303" s="66"/>
    </row>
    <row r="304" spans="4:6" x14ac:dyDescent="0.2">
      <c r="D304" s="19">
        <v>1</v>
      </c>
      <c r="E304" s="19"/>
      <c r="F304" s="67"/>
    </row>
    <row r="305" spans="4:6" x14ac:dyDescent="0.2">
      <c r="D305" s="18">
        <v>1</v>
      </c>
      <c r="E305" s="18"/>
      <c r="F305" s="66"/>
    </row>
    <row r="306" spans="4:6" x14ac:dyDescent="0.2">
      <c r="D306" s="19">
        <v>1</v>
      </c>
      <c r="E306" s="19"/>
      <c r="F306" s="67"/>
    </row>
    <row r="307" spans="4:6" x14ac:dyDescent="0.2">
      <c r="D307" s="18">
        <v>1</v>
      </c>
      <c r="E307" s="18"/>
      <c r="F307" s="66"/>
    </row>
    <row r="308" spans="4:6" x14ac:dyDescent="0.2">
      <c r="D308" s="19">
        <v>1</v>
      </c>
      <c r="E308" s="19"/>
      <c r="F308" s="67"/>
    </row>
    <row r="309" spans="4:6" x14ac:dyDescent="0.2">
      <c r="D309" s="18">
        <v>1</v>
      </c>
      <c r="E309" s="18"/>
      <c r="F309" s="66"/>
    </row>
    <row r="310" spans="4:6" x14ac:dyDescent="0.2">
      <c r="D310" s="19">
        <v>1</v>
      </c>
      <c r="E310" s="19"/>
      <c r="F310" s="67"/>
    </row>
    <row r="311" spans="4:6" x14ac:dyDescent="0.2">
      <c r="D311" s="18">
        <v>1</v>
      </c>
      <c r="E311" s="18"/>
      <c r="F311" s="66"/>
    </row>
    <row r="312" spans="4:6" x14ac:dyDescent="0.2">
      <c r="D312" s="19">
        <v>1</v>
      </c>
      <c r="E312" s="19"/>
      <c r="F312" s="67"/>
    </row>
    <row r="313" spans="4:6" x14ac:dyDescent="0.2">
      <c r="D313" s="18">
        <v>1</v>
      </c>
      <c r="E313" s="18"/>
      <c r="F313" s="66"/>
    </row>
    <row r="314" spans="4:6" x14ac:dyDescent="0.2">
      <c r="D314" s="19">
        <v>1</v>
      </c>
      <c r="E314" s="19"/>
      <c r="F314" s="67"/>
    </row>
    <row r="315" spans="4:6" x14ac:dyDescent="0.2">
      <c r="D315" s="18">
        <v>1</v>
      </c>
      <c r="E315" s="18"/>
      <c r="F315" s="66"/>
    </row>
    <row r="316" spans="4:6" x14ac:dyDescent="0.2">
      <c r="D316" s="19">
        <v>1</v>
      </c>
      <c r="E316" s="19"/>
      <c r="F316" s="67"/>
    </row>
    <row r="317" spans="4:6" x14ac:dyDescent="0.2">
      <c r="D317" s="18">
        <v>1</v>
      </c>
      <c r="E317" s="18"/>
      <c r="F317" s="66"/>
    </row>
    <row r="318" spans="4:6" x14ac:dyDescent="0.2">
      <c r="D318" s="19">
        <v>1</v>
      </c>
      <c r="E318" s="19"/>
      <c r="F318" s="67"/>
    </row>
  </sheetData>
  <mergeCells count="13">
    <mergeCell ref="M1:X1"/>
    <mergeCell ref="Y1:AJ1"/>
    <mergeCell ref="G1:L1"/>
    <mergeCell ref="Y2:AA2"/>
    <mergeCell ref="AB2:AD2"/>
    <mergeCell ref="AE2:AG2"/>
    <mergeCell ref="AH2:AJ2"/>
    <mergeCell ref="G2:I2"/>
    <mergeCell ref="J2:L2"/>
    <mergeCell ref="M2:O2"/>
    <mergeCell ref="P2:R2"/>
    <mergeCell ref="S2:U2"/>
    <mergeCell ref="V2:X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0.6640625" defaultRowHeight="16" x14ac:dyDescent="0.2"/>
  <cols>
    <col min="1" max="1" width="61.1640625" customWidth="1"/>
  </cols>
  <sheetData>
    <row r="1" spans="1:1" ht="32" x14ac:dyDescent="0.2">
      <c r="A1" s="51" t="s">
        <v>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C21"/>
  <sheetViews>
    <sheetView zoomScale="200" zoomScaleNormal="200" workbookViewId="0">
      <selection activeCell="C18" sqref="C18"/>
    </sheetView>
  </sheetViews>
  <sheetFormatPr baseColWidth="10" defaultColWidth="8.83203125" defaultRowHeight="16" x14ac:dyDescent="0.2"/>
  <cols>
    <col min="2" max="2" width="26.6640625" bestFit="1" customWidth="1"/>
  </cols>
  <sheetData>
    <row r="4" spans="2:3" x14ac:dyDescent="0.2">
      <c r="B4" s="56" t="s">
        <v>92</v>
      </c>
      <c r="C4" s="56"/>
    </row>
    <row r="6" spans="2:3" x14ac:dyDescent="0.2">
      <c r="B6" s="56" t="s">
        <v>93</v>
      </c>
      <c r="C6" s="56" t="s">
        <v>94</v>
      </c>
    </row>
    <row r="7" spans="2:3" x14ac:dyDescent="0.2">
      <c r="B7" s="56" t="s">
        <v>95</v>
      </c>
      <c r="C7" s="56" t="s">
        <v>96</v>
      </c>
    </row>
    <row r="8" spans="2:3" x14ac:dyDescent="0.2">
      <c r="B8" s="56" t="s">
        <v>97</v>
      </c>
      <c r="C8" s="56" t="s">
        <v>98</v>
      </c>
    </row>
    <row r="9" spans="2:3" x14ac:dyDescent="0.2">
      <c r="B9" s="56" t="s">
        <v>99</v>
      </c>
      <c r="C9" s="56" t="s">
        <v>100</v>
      </c>
    </row>
    <row r="10" spans="2:3" x14ac:dyDescent="0.2">
      <c r="B10" s="56" t="s">
        <v>101</v>
      </c>
      <c r="C10" s="56" t="s">
        <v>102</v>
      </c>
    </row>
    <row r="11" spans="2:3" x14ac:dyDescent="0.2">
      <c r="B11" s="56" t="s">
        <v>103</v>
      </c>
      <c r="C11" s="56" t="s">
        <v>104</v>
      </c>
    </row>
    <row r="13" spans="2:3" x14ac:dyDescent="0.2">
      <c r="B13" s="56" t="s">
        <v>105</v>
      </c>
      <c r="C13" s="56"/>
    </row>
    <row r="14" spans="2:3" x14ac:dyDescent="0.2">
      <c r="B14" s="56" t="s">
        <v>106</v>
      </c>
      <c r="C14" s="56"/>
    </row>
    <row r="15" spans="2:3" x14ac:dyDescent="0.2">
      <c r="B15" s="56" t="s">
        <v>107</v>
      </c>
      <c r="C15" s="56"/>
    </row>
    <row r="16" spans="2:3" x14ac:dyDescent="0.2">
      <c r="B16" s="56" t="s">
        <v>108</v>
      </c>
      <c r="C16" s="56"/>
    </row>
    <row r="17" spans="2:3" x14ac:dyDescent="0.2">
      <c r="B17" s="56" t="s">
        <v>109</v>
      </c>
      <c r="C17" s="56"/>
    </row>
    <row r="19" spans="2:3" x14ac:dyDescent="0.2">
      <c r="B19" s="56" t="s">
        <v>110</v>
      </c>
    </row>
    <row r="20" spans="2:3" x14ac:dyDescent="0.2">
      <c r="B20" s="56" t="s">
        <v>111</v>
      </c>
    </row>
    <row r="21" spans="2:3" x14ac:dyDescent="0.2">
      <c r="B21" s="56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ECP Integration &amp; Demonstration</vt:lpstr>
      <vt:lpstr>Notes</vt:lpstr>
      <vt:lpstr>ValidationCases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Lawson</cp:lastModifiedBy>
  <dcterms:created xsi:type="dcterms:W3CDTF">2018-04-17T13:30:33Z</dcterms:created>
  <dcterms:modified xsi:type="dcterms:W3CDTF">2018-05-10T22:21:35Z</dcterms:modified>
</cp:coreProperties>
</file>