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D25"/>
  <c r="D24"/>
  <c r="D23"/>
  <c r="D22"/>
  <c r="C24"/>
  <c r="C23"/>
  <c r="C22"/>
  <c r="E6"/>
  <c r="E5"/>
  <c r="E22" s="1"/>
  <c r="E7"/>
  <c r="E8"/>
  <c r="E9"/>
  <c r="E10"/>
  <c r="E11"/>
  <c r="E12"/>
  <c r="E13"/>
  <c r="E14"/>
  <c r="E15"/>
  <c r="E16"/>
  <c r="E17"/>
  <c r="E18"/>
  <c r="E19"/>
  <c r="E20"/>
  <c r="E24" l="1"/>
  <c r="E23"/>
  <c r="E25"/>
</calcChain>
</file>

<file path=xl/sharedStrings.xml><?xml version="1.0" encoding="utf-8"?>
<sst xmlns="http://schemas.openxmlformats.org/spreadsheetml/2006/main" count="46" uniqueCount="46">
  <si>
    <t xml:space="preserve"> Employee Payroll</t>
  </si>
  <si>
    <t>Last Name                                              Hourly Wage</t>
  </si>
  <si>
    <t xml:space="preserve"> First Name</t>
  </si>
  <si>
    <t>Hourly Wage</t>
  </si>
  <si>
    <t xml:space="preserve">Keen </t>
  </si>
  <si>
    <t>Howard</t>
  </si>
  <si>
    <t>O'Donnald</t>
  </si>
  <si>
    <t>Hermes</t>
  </si>
  <si>
    <t>Smith</t>
  </si>
  <si>
    <t>Baker</t>
  </si>
  <si>
    <t>Velinda</t>
  </si>
  <si>
    <t>Carmehan</t>
  </si>
  <si>
    <t>Westerfield</t>
  </si>
  <si>
    <t>Penfold</t>
  </si>
  <si>
    <t>Islington</t>
  </si>
  <si>
    <t>Young</t>
  </si>
  <si>
    <t>Trenton</t>
  </si>
  <si>
    <t xml:space="preserve">Engleheart </t>
  </si>
  <si>
    <t>Norman</t>
  </si>
  <si>
    <t>Mann</t>
  </si>
  <si>
    <t>Underhill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</si>
  <si>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</si>
  <si>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</si>
  <si>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</si>
  <si>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</si>
  <si>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</si>
  <si>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</si>
  <si>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</si>
  <si>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</si>
  <si>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</si>
  <si>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</si>
  <si>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</si>
  <si>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</si>
  <si>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</si>
  <si>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</si>
  <si>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 xml:space="preserve">Bill </t>
  </si>
  <si>
    <t>Trent</t>
  </si>
  <si>
    <t>Genesis</t>
  </si>
  <si>
    <t>Max</t>
  </si>
  <si>
    <t>Min</t>
  </si>
  <si>
    <t>Average</t>
  </si>
  <si>
    <t>total</t>
  </si>
  <si>
    <t>Ms.Laxmi</t>
  </si>
  <si>
    <t>Pay</t>
  </si>
  <si>
    <t xml:space="preserve">House Worked </t>
  </si>
  <si>
    <t>z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</si>
</sst>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9" formatCode="0.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16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topLeftCell="A5" workbookViewId="0">
      <selection activeCell="G29" sqref="G29"/>
    </sheetView>
  </sheetViews>
  <sheetFormatPr defaultRowHeight="15"/>
  <cols>
    <col min="1" max="1" width="19.140625" customWidth="1"/>
    <col min="2" max="2" width="12.5703125" customWidth="1"/>
    <col min="3" max="3" width="14.140625" customWidth="1"/>
    <col min="4" max="4" width="14.5703125" bestFit="1" customWidth="1"/>
    <col min="5" max="5" width="10.5703125" bestFit="1" customWidth="1"/>
    <col min="6" max="6" width="9.140625" customWidth="1"/>
  </cols>
  <sheetData>
    <row r="1" spans="1:6">
      <c r="A1" t="s">
        <v>0</v>
      </c>
      <c r="C1" t="s">
        <v>42</v>
      </c>
    </row>
    <row r="2" spans="1:6">
      <c r="D2" t="s">
        <v>44</v>
      </c>
      <c r="E2" t="s">
        <v>43</v>
      </c>
    </row>
    <row r="3" spans="1:6">
      <c r="A3" t="s">
        <v>1</v>
      </c>
      <c r="B3" t="s">
        <v>2</v>
      </c>
      <c r="C3" t="s">
        <v>3</v>
      </c>
      <c r="D3" s="1">
        <v>45292</v>
      </c>
    </row>
    <row r="4" spans="1:6">
      <c r="A4" t="s">
        <v>4</v>
      </c>
      <c r="B4" t="s">
        <v>21</v>
      </c>
      <c r="C4" s="2">
        <v>15.9</v>
      </c>
      <c r="D4">
        <v>40</v>
      </c>
      <c r="E4" s="3">
        <f>C4*D4</f>
        <v>636</v>
      </c>
      <c r="F4" s="3" t="s">
        <v>45</v>
      </c>
    </row>
    <row r="5" spans="1:6">
      <c r="A5" t="s">
        <v>5</v>
      </c>
      <c r="B5" t="s">
        <v>22</v>
      </c>
      <c r="C5" s="2">
        <v>10</v>
      </c>
      <c r="D5">
        <v>42</v>
      </c>
      <c r="E5" s="3">
        <f>C5*D5</f>
        <v>420</v>
      </c>
    </row>
    <row r="6" spans="1:6">
      <c r="A6" t="s">
        <v>6</v>
      </c>
      <c r="B6" t="s">
        <v>23</v>
      </c>
      <c r="C6" s="2">
        <v>22.1</v>
      </c>
      <c r="D6">
        <v>49</v>
      </c>
      <c r="E6" s="3">
        <f>C6*D6</f>
        <v>1082.9000000000001</v>
      </c>
    </row>
    <row r="7" spans="1:6">
      <c r="A7" t="s">
        <v>7</v>
      </c>
      <c r="B7" t="s">
        <v>24</v>
      </c>
      <c r="C7" s="2">
        <v>19.100000000000001</v>
      </c>
      <c r="D7">
        <v>41</v>
      </c>
      <c r="E7" s="3">
        <f>C7*D7</f>
        <v>783.1</v>
      </c>
    </row>
    <row r="8" spans="1:6">
      <c r="A8" t="s">
        <v>8</v>
      </c>
      <c r="B8" t="s">
        <v>25</v>
      </c>
      <c r="C8" s="2">
        <v>6.9</v>
      </c>
      <c r="D8">
        <v>39</v>
      </c>
      <c r="E8" s="3">
        <f>C8*D8</f>
        <v>269.10000000000002</v>
      </c>
    </row>
    <row r="9" spans="1:6">
      <c r="A9" t="s">
        <v>9</v>
      </c>
      <c r="B9" t="s">
        <v>26</v>
      </c>
      <c r="C9" s="2">
        <v>14.2</v>
      </c>
      <c r="D9">
        <v>44</v>
      </c>
      <c r="E9" s="3">
        <f>C9*D9</f>
        <v>624.79999999999995</v>
      </c>
    </row>
    <row r="10" spans="1:6">
      <c r="A10" t="s">
        <v>10</v>
      </c>
      <c r="B10" t="s">
        <v>27</v>
      </c>
      <c r="C10" s="2">
        <v>18</v>
      </c>
      <c r="D10">
        <v>55</v>
      </c>
      <c r="E10" s="3">
        <f>C10*D10</f>
        <v>990</v>
      </c>
    </row>
    <row r="11" spans="1:6">
      <c r="A11" t="s">
        <v>11</v>
      </c>
      <c r="B11" t="s">
        <v>28</v>
      </c>
      <c r="C11" s="2">
        <v>17.5</v>
      </c>
      <c r="D11">
        <v>33</v>
      </c>
      <c r="E11" s="3">
        <f>C11*D11</f>
        <v>577.5</v>
      </c>
    </row>
    <row r="12" spans="1:6">
      <c r="A12" t="s">
        <v>12</v>
      </c>
      <c r="B12" t="s">
        <v>29</v>
      </c>
      <c r="C12" s="2">
        <v>14.7</v>
      </c>
      <c r="D12">
        <v>29</v>
      </c>
      <c r="E12" s="3">
        <f>C12*D12</f>
        <v>426.29999999999995</v>
      </c>
    </row>
    <row r="13" spans="1:6">
      <c r="A13" t="s">
        <v>13</v>
      </c>
      <c r="B13" t="s">
        <v>30</v>
      </c>
      <c r="C13" s="2">
        <v>13.9</v>
      </c>
      <c r="D13">
        <v>40</v>
      </c>
      <c r="E13" s="3">
        <f>C13*D13</f>
        <v>556</v>
      </c>
    </row>
    <row r="14" spans="1:6">
      <c r="A14" t="s">
        <v>14</v>
      </c>
      <c r="B14" t="s">
        <v>31</v>
      </c>
      <c r="C14" s="2">
        <v>11.2</v>
      </c>
      <c r="D14">
        <v>40</v>
      </c>
      <c r="E14" s="3">
        <f>C14*D14</f>
        <v>448</v>
      </c>
    </row>
    <row r="15" spans="1:6">
      <c r="A15" t="s">
        <v>15</v>
      </c>
      <c r="B15" t="s">
        <v>32</v>
      </c>
      <c r="C15" s="2">
        <v>10.1</v>
      </c>
      <c r="D15">
        <v>40</v>
      </c>
      <c r="E15" s="3">
        <f>C15*D15</f>
        <v>404</v>
      </c>
    </row>
    <row r="16" spans="1:6">
      <c r="A16" t="s">
        <v>16</v>
      </c>
      <c r="B16" t="s">
        <v>33</v>
      </c>
      <c r="C16" s="2">
        <v>9</v>
      </c>
      <c r="D16">
        <v>42</v>
      </c>
      <c r="E16" s="3">
        <f>C16*D16</f>
        <v>378</v>
      </c>
    </row>
    <row r="17" spans="1:5">
      <c r="A17" t="s">
        <v>17</v>
      </c>
      <c r="B17" t="s">
        <v>34</v>
      </c>
      <c r="C17" s="2">
        <v>8.44</v>
      </c>
      <c r="D17">
        <v>40</v>
      </c>
      <c r="E17" s="3">
        <f>C17*D17</f>
        <v>337.59999999999997</v>
      </c>
    </row>
    <row r="18" spans="1:5">
      <c r="A18" t="s">
        <v>18</v>
      </c>
      <c r="B18" t="s">
        <v>35</v>
      </c>
      <c r="C18" s="2">
        <v>14.2</v>
      </c>
      <c r="D18">
        <v>40</v>
      </c>
      <c r="E18" s="3">
        <f>C18*D18</f>
        <v>568</v>
      </c>
    </row>
    <row r="19" spans="1:5">
      <c r="A19" t="s">
        <v>19</v>
      </c>
      <c r="B19" t="s">
        <v>36</v>
      </c>
      <c r="C19" s="2">
        <v>45</v>
      </c>
      <c r="D19">
        <v>41</v>
      </c>
      <c r="E19" s="3">
        <f>C19*D19</f>
        <v>1845</v>
      </c>
    </row>
    <row r="20" spans="1:5">
      <c r="A20" t="s">
        <v>20</v>
      </c>
      <c r="B20" t="s">
        <v>37</v>
      </c>
      <c r="C20" s="2">
        <v>30</v>
      </c>
      <c r="D20">
        <v>39</v>
      </c>
      <c r="E20" s="3">
        <f>C20*D20</f>
        <v>1170</v>
      </c>
    </row>
    <row r="22" spans="1:5">
      <c r="A22" t="s">
        <v>38</v>
      </c>
      <c r="C22" s="3">
        <f>MAX(C4:C20)</f>
        <v>45</v>
      </c>
      <c r="D22" s="4">
        <f>MAX(D4:D20)</f>
        <v>55</v>
      </c>
      <c r="E22" s="3">
        <f>MAX(E4:E20)</f>
        <v>1845</v>
      </c>
    </row>
    <row r="23" spans="1:5">
      <c r="A23" t="s">
        <v>39</v>
      </c>
      <c r="C23" s="3">
        <f>MIN(C4:C20)</f>
        <v>6.9</v>
      </c>
      <c r="D23" s="4">
        <f>MIN(D4:D20)</f>
        <v>29</v>
      </c>
      <c r="E23" s="3">
        <f>MIN(E4:E20)</f>
        <v>269.10000000000002</v>
      </c>
    </row>
    <row r="24" spans="1:5">
      <c r="A24" t="s">
        <v>40</v>
      </c>
      <c r="C24" s="3">
        <f>AVERAGE(C4:C20)</f>
        <v>16.484705882352941</v>
      </c>
      <c r="D24" s="4">
        <f>AVERAGE(D4:D20)</f>
        <v>40.823529411764703</v>
      </c>
      <c r="E24" s="3">
        <f>AVERAGE(E4:E20)</f>
        <v>677.42941176470583</v>
      </c>
    </row>
    <row r="25" spans="1:5">
      <c r="A25" t="s">
        <v>41</v>
      </c>
      <c r="D25">
        <f>SUM(D4:D20)</f>
        <v>694</v>
      </c>
      <c r="E25">
        <f>SUM(E4:E20)</f>
        <v>11516.3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dimond</dc:creator>
  <cp:lastModifiedBy>dimond</cp:lastModifiedBy>
  <dcterms:created xsi:type="dcterms:W3CDTF">2024-02-04T09:19:30Z</dcterms:created>
  <dcterms:modified xsi:type="dcterms:W3CDTF">2024-02-04T10:03:38Z</dcterms:modified>
</cp:coreProperties>
</file>