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2" i="1" l="1"/>
  <c r="C32" i="1" l="1"/>
  <c r="C28" i="1" l="1"/>
  <c r="C29" i="1" l="1"/>
</calcChain>
</file>

<file path=xl/sharedStrings.xml><?xml version="1.0" encoding="utf-8"?>
<sst xmlns="http://schemas.openxmlformats.org/spreadsheetml/2006/main" count="55" uniqueCount="49">
  <si>
    <t>mothers account</t>
  </si>
  <si>
    <t>papa tyre</t>
  </si>
  <si>
    <t>rajesh rechharge</t>
  </si>
  <si>
    <t>lic</t>
  </si>
  <si>
    <t>tshirt pant</t>
  </si>
  <si>
    <t>kavya painjan</t>
  </si>
  <si>
    <t>game</t>
  </si>
  <si>
    <t>petrol</t>
  </si>
  <si>
    <t>milk</t>
  </si>
  <si>
    <t>vahini</t>
  </si>
  <si>
    <t>birthday party</t>
  </si>
  <si>
    <t>aai aappa</t>
  </si>
  <si>
    <t>doctor</t>
  </si>
  <si>
    <t>papa recharge</t>
  </si>
  <si>
    <t>sip</t>
  </si>
  <si>
    <t>sukanya</t>
  </si>
  <si>
    <t>FD</t>
  </si>
  <si>
    <t>RD</t>
  </si>
  <si>
    <t>Exp</t>
  </si>
  <si>
    <t>exp</t>
  </si>
  <si>
    <t>remain</t>
  </si>
  <si>
    <t>medicne</t>
  </si>
  <si>
    <t>sonography</t>
  </si>
  <si>
    <t>kharch</t>
  </si>
  <si>
    <t>sweets</t>
  </si>
  <si>
    <t>Inverter</t>
  </si>
  <si>
    <t>ingle</t>
  </si>
  <si>
    <t>lightbill</t>
  </si>
  <si>
    <t>prsonal loan</t>
  </si>
  <si>
    <t>gold loan</t>
  </si>
  <si>
    <t>kirana</t>
  </si>
  <si>
    <t>common lightbill</t>
  </si>
  <si>
    <t>vahini return</t>
  </si>
  <si>
    <t>balance</t>
  </si>
  <si>
    <t>cash</t>
  </si>
  <si>
    <t>bal</t>
  </si>
  <si>
    <t>chicken</t>
  </si>
  <si>
    <t>cash for pune</t>
  </si>
  <si>
    <t>my top</t>
  </si>
  <si>
    <t>kavya class fees</t>
  </si>
  <si>
    <t>tally</t>
  </si>
  <si>
    <t>housing exp</t>
  </si>
  <si>
    <t>shares</t>
  </si>
  <si>
    <t>processing</t>
  </si>
  <si>
    <t>movie,kulfi,recharge</t>
  </si>
  <si>
    <t>pune</t>
  </si>
  <si>
    <t>bhau kavya chi fees bharnar</t>
  </si>
  <si>
    <t>linking</t>
  </si>
  <si>
    <t>21/1121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</si>
</sst>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2"/>
  <sheetViews>
    <sheetView tabSelected="1" topLeftCell="A26" workbookViewId="0">
      <selection activeCell="N36" sqref="N36:N41"/>
    </sheetView>
  </sheetViews>
  <sheetFormatPr defaultRowHeight="15" x14ac:dyDescent="0.25"/>
  <cols>
    <col min="2" max="2" width="23.7109375" customWidth="1"/>
    <col min="4" max="4" width="22.42578125" customWidth="1"/>
  </cols>
  <sheetData>
    <row r="3" spans="3:9" x14ac:dyDescent="0.25">
      <c r="C3">
        <v>157</v>
      </c>
      <c r="D3" t="s">
        <v>13</v>
      </c>
      <c r="I3">
        <v>14300</v>
      </c>
    </row>
    <row r="4" spans="3:9" x14ac:dyDescent="0.25">
      <c r="C4">
        <v>500</v>
      </c>
      <c r="D4" t="s">
        <v>0</v>
      </c>
      <c r="H4">
        <v>1000</v>
      </c>
      <c r="I4" t="s">
        <v>26</v>
      </c>
    </row>
    <row r="5" spans="3:9" x14ac:dyDescent="0.25">
      <c r="C5">
        <v>1200</v>
      </c>
      <c r="D5" t="s">
        <v>1</v>
      </c>
      <c r="H5">
        <v>690</v>
      </c>
      <c r="I5" t="s">
        <v>27</v>
      </c>
    </row>
    <row r="6" spans="3:9" x14ac:dyDescent="0.25">
      <c r="C6">
        <v>201</v>
      </c>
      <c r="D6" t="s">
        <v>2</v>
      </c>
      <c r="H6">
        <v>4500</v>
      </c>
      <c r="I6" t="s">
        <v>28</v>
      </c>
    </row>
    <row r="7" spans="3:9" x14ac:dyDescent="0.25">
      <c r="C7">
        <v>1205</v>
      </c>
      <c r="D7" t="s">
        <v>3</v>
      </c>
      <c r="H7">
        <v>4000</v>
      </c>
      <c r="I7" t="s">
        <v>29</v>
      </c>
    </row>
    <row r="8" spans="3:9" x14ac:dyDescent="0.25">
      <c r="C8">
        <v>600</v>
      </c>
      <c r="D8" t="s">
        <v>4</v>
      </c>
      <c r="H8">
        <v>2000</v>
      </c>
      <c r="I8" t="s">
        <v>30</v>
      </c>
    </row>
    <row r="9" spans="3:9" x14ac:dyDescent="0.25">
      <c r="C9">
        <v>200</v>
      </c>
      <c r="D9" t="s">
        <v>5</v>
      </c>
      <c r="H9">
        <v>200</v>
      </c>
      <c r="I9" t="s">
        <v>7</v>
      </c>
    </row>
    <row r="10" spans="3:9" x14ac:dyDescent="0.25">
      <c r="C10">
        <v>2800</v>
      </c>
      <c r="D10" t="s">
        <v>5</v>
      </c>
      <c r="H10">
        <v>850</v>
      </c>
      <c r="I10" t="s">
        <v>31</v>
      </c>
    </row>
    <row r="11" spans="3:9" x14ac:dyDescent="0.25">
      <c r="C11">
        <v>210</v>
      </c>
      <c r="D11" t="s">
        <v>7</v>
      </c>
    </row>
    <row r="12" spans="3:9" x14ac:dyDescent="0.25">
      <c r="C12">
        <v>179</v>
      </c>
      <c r="D12" t="s">
        <v>6</v>
      </c>
      <c r="H12">
        <v>1100</v>
      </c>
      <c r="I12" t="s">
        <v>20</v>
      </c>
    </row>
    <row r="13" spans="3:9" x14ac:dyDescent="0.25">
      <c r="C13">
        <v>100</v>
      </c>
      <c r="D13" t="s">
        <v>8</v>
      </c>
    </row>
    <row r="14" spans="3:9" x14ac:dyDescent="0.25">
      <c r="C14">
        <v>750</v>
      </c>
      <c r="D14" t="s">
        <v>9</v>
      </c>
    </row>
    <row r="15" spans="3:9" x14ac:dyDescent="0.25">
      <c r="C15">
        <v>1200</v>
      </c>
      <c r="D15" t="s">
        <v>10</v>
      </c>
    </row>
    <row r="16" spans="3:9" x14ac:dyDescent="0.25">
      <c r="C16">
        <v>1000</v>
      </c>
      <c r="D16" t="s">
        <v>12</v>
      </c>
    </row>
    <row r="17" spans="2:4" x14ac:dyDescent="0.25">
      <c r="C17">
        <v>2000</v>
      </c>
      <c r="D17" t="s">
        <v>11</v>
      </c>
    </row>
    <row r="18" spans="2:4" x14ac:dyDescent="0.25">
      <c r="C18">
        <v>500</v>
      </c>
      <c r="D18" t="s">
        <v>14</v>
      </c>
    </row>
    <row r="19" spans="2:4" x14ac:dyDescent="0.25">
      <c r="C19">
        <v>1000</v>
      </c>
      <c r="D19" t="s">
        <v>15</v>
      </c>
    </row>
    <row r="20" spans="2:4" x14ac:dyDescent="0.25">
      <c r="C20">
        <v>10000</v>
      </c>
      <c r="D20" t="s">
        <v>16</v>
      </c>
    </row>
    <row r="21" spans="2:4" x14ac:dyDescent="0.25">
      <c r="C21">
        <v>1000</v>
      </c>
      <c r="D21" t="s">
        <v>17</v>
      </c>
    </row>
    <row r="22" spans="2:4" x14ac:dyDescent="0.25">
      <c r="C22">
        <v>500</v>
      </c>
      <c r="D22" t="s">
        <v>18</v>
      </c>
    </row>
    <row r="23" spans="2:4" x14ac:dyDescent="0.25">
      <c r="C23">
        <v>1200</v>
      </c>
      <c r="D23" t="s">
        <v>22</v>
      </c>
    </row>
    <row r="24" spans="2:4" x14ac:dyDescent="0.25">
      <c r="C24">
        <v>400</v>
      </c>
      <c r="D24" t="s">
        <v>23</v>
      </c>
    </row>
    <row r="25" spans="2:4" x14ac:dyDescent="0.25">
      <c r="C25">
        <v>80</v>
      </c>
      <c r="D25" t="s">
        <v>24</v>
      </c>
    </row>
    <row r="26" spans="2:4" x14ac:dyDescent="0.25">
      <c r="C26">
        <v>1189</v>
      </c>
      <c r="D26" t="s">
        <v>21</v>
      </c>
    </row>
    <row r="27" spans="2:4" x14ac:dyDescent="0.25">
      <c r="C27">
        <v>7000</v>
      </c>
      <c r="D27" t="s">
        <v>25</v>
      </c>
    </row>
    <row r="28" spans="2:4" x14ac:dyDescent="0.25">
      <c r="B28" t="s">
        <v>19</v>
      </c>
      <c r="C28">
        <f>SUM(C3:C27)</f>
        <v>35171</v>
      </c>
    </row>
    <row r="29" spans="2:4" x14ac:dyDescent="0.25">
      <c r="B29" t="s">
        <v>20</v>
      </c>
      <c r="C29">
        <f>45000-C28</f>
        <v>9829</v>
      </c>
    </row>
    <row r="31" spans="2:4" x14ac:dyDescent="0.25">
      <c r="C31">
        <v>750</v>
      </c>
      <c r="D31" t="s">
        <v>32</v>
      </c>
    </row>
    <row r="32" spans="2:4" x14ac:dyDescent="0.25">
      <c r="B32" t="s">
        <v>33</v>
      </c>
      <c r="C32">
        <f>C29+C31</f>
        <v>10579</v>
      </c>
    </row>
    <row r="34" spans="2:10" x14ac:dyDescent="0.25">
      <c r="B34" t="s">
        <v>19</v>
      </c>
      <c r="C34">
        <v>300</v>
      </c>
      <c r="D34" t="s">
        <v>36</v>
      </c>
      <c r="H34" t="s">
        <v>41</v>
      </c>
      <c r="I34">
        <v>26000</v>
      </c>
    </row>
    <row r="35" spans="2:10" x14ac:dyDescent="0.25">
      <c r="C35">
        <v>48</v>
      </c>
      <c r="D35" t="s">
        <v>8</v>
      </c>
      <c r="I35">
        <v>5100</v>
      </c>
      <c r="J35" t="s">
        <v>42</v>
      </c>
    </row>
    <row r="36" spans="2:10" x14ac:dyDescent="0.25">
      <c r="C36">
        <v>1000</v>
      </c>
      <c r="D36" t="s">
        <v>38</v>
      </c>
      <c r="I36">
        <v>8000</v>
      </c>
      <c r="J36" t="s">
        <v>43</v>
      </c>
    </row>
    <row r="37" spans="2:10" x14ac:dyDescent="0.25">
      <c r="C37">
        <v>500</v>
      </c>
      <c r="D37" t="s">
        <v>45</v>
      </c>
      <c r="I37">
        <v>11000</v>
      </c>
      <c r="J37" t="s">
        <v>47</v>
      </c>
    </row>
    <row r="38" spans="2:10" x14ac:dyDescent="0.25">
      <c r="C38">
        <v>1000</v>
      </c>
      <c r="D38" t="s">
        <v>37</v>
      </c>
      <c r="E38">
        <v>6000</v>
      </c>
      <c r="F38" t="s">
        <v>46</v>
      </c>
      <c r="I38">
        <v>11000</v>
      </c>
      <c r="J38" t="s">
        <v>42</v>
      </c>
    </row>
    <row r="39" spans="2:10" x14ac:dyDescent="0.25">
      <c r="C39">
        <v>7000</v>
      </c>
      <c r="D39" t="s">
        <v>39</v>
      </c>
    </row>
    <row r="40" spans="2:10" x14ac:dyDescent="0.25">
      <c r="C40">
        <v>200</v>
      </c>
      <c r="D40" t="s">
        <v>34</v>
      </c>
    </row>
    <row r="41" spans="2:10" x14ac:dyDescent="0.25">
      <c r="C41">
        <v>391</v>
      </c>
      <c r="D41" t="s">
        <v>44</v>
      </c>
      <c r="E41" t="s">
        <v>48</v>
      </c>
      <c r="F41">
        <v>34489</v>
      </c>
    </row>
    <row r="42" spans="2:10" x14ac:dyDescent="0.25">
      <c r="B42" t="s">
        <v>35</v>
      </c>
      <c r="C42">
        <f>C32-SUM(C34:C41)</f>
        <v>140</v>
      </c>
      <c r="D4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2023-06-26T05:11:10Z</dcterms:modified>
</cp:coreProperties>
</file>