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1" i="1" l="1"/>
  <c r="I11" i="1"/>
  <c r="J7" i="1"/>
  <c r="I7" i="1"/>
  <c r="J8" i="1" s="1"/>
  <c r="J9" i="1" s="1"/>
  <c r="I12" i="1" l="1"/>
  <c r="I15" i="1" s="1"/>
  <c r="J12" i="1"/>
  <c r="I8" i="1"/>
  <c r="I9" i="1" s="1"/>
  <c r="I10" i="1" s="1"/>
  <c r="I13" i="1" s="1"/>
  <c r="I14" i="1" l="1"/>
  <c r="I16" i="1"/>
  <c r="J15" i="1"/>
  <c r="J10" i="1"/>
  <c r="J13" i="1" s="1"/>
  <c r="J14" i="1" l="1"/>
  <c r="J16" i="1"/>
</calcChain>
</file>

<file path=xl/sharedStrings.xml><?xml version="1.0" encoding="utf-8"?>
<sst xmlns="http://schemas.openxmlformats.org/spreadsheetml/2006/main" count="23" uniqueCount="18">
  <si>
    <t>R</t>
  </si>
  <si>
    <t>O</t>
  </si>
  <si>
    <t>u</t>
  </si>
  <si>
    <t>v</t>
  </si>
  <si>
    <t>offset</t>
  </si>
  <si>
    <t>rotate</t>
  </si>
  <si>
    <t>O(b)</t>
  </si>
  <si>
    <t>return</t>
  </si>
  <si>
    <t>O(r)</t>
  </si>
  <si>
    <t>scU</t>
  </si>
  <si>
    <t>scV</t>
  </si>
  <si>
    <t>Rs</t>
  </si>
  <si>
    <t>Rot</t>
  </si>
  <si>
    <t>Rs(g)</t>
  </si>
  <si>
    <t>R(g)</t>
  </si>
  <si>
    <t>scale R</t>
  </si>
  <si>
    <t>shift R</t>
  </si>
  <si>
    <t>scale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</si>
</sst>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16"/>
  <sheetViews>
    <sheetView tabSelected="1" topLeftCell="D1" workbookViewId="0">
      <selection activeCell="J21" sqref="J21"/>
    </sheetView>
  </sheetViews>
  <sheetFormatPr defaultRowHeight="15" x14ac:dyDescent="0.25"/>
  <sheetData>
    <row r="1" spans="7:10" x14ac:dyDescent="0.25">
      <c r="H1" t="s">
        <v>12</v>
      </c>
      <c r="I1" t="s">
        <v>9</v>
      </c>
      <c r="J1" t="s">
        <v>10</v>
      </c>
    </row>
    <row r="2" spans="7:10" x14ac:dyDescent="0.25">
      <c r="H2">
        <v>0</v>
      </c>
      <c r="I2">
        <v>1</v>
      </c>
      <c r="J2">
        <v>1</v>
      </c>
    </row>
    <row r="4" spans="7:10" x14ac:dyDescent="0.25">
      <c r="I4" t="s">
        <v>2</v>
      </c>
      <c r="J4" t="s">
        <v>3</v>
      </c>
    </row>
    <row r="5" spans="7:10" x14ac:dyDescent="0.25">
      <c r="H5" t="s">
        <v>0</v>
      </c>
      <c r="I5">
        <v>64</v>
      </c>
      <c r="J5">
        <v>64</v>
      </c>
    </row>
    <row r="6" spans="7:10" x14ac:dyDescent="0.25">
      <c r="H6" t="s">
        <v>1</v>
      </c>
      <c r="I6">
        <v>64</v>
      </c>
      <c r="J6">
        <v>64</v>
      </c>
    </row>
    <row r="7" spans="7:10" x14ac:dyDescent="0.25">
      <c r="G7" t="s">
        <v>4</v>
      </c>
      <c r="H7" s="1" t="s">
        <v>6</v>
      </c>
      <c r="I7">
        <f>I6-I5</f>
        <v>0</v>
      </c>
      <c r="J7">
        <f>J6-J5</f>
        <v>0</v>
      </c>
    </row>
    <row r="8" spans="7:10" x14ac:dyDescent="0.25">
      <c r="G8" t="s">
        <v>5</v>
      </c>
      <c r="H8" s="2" t="s">
        <v>6</v>
      </c>
      <c r="I8">
        <f xml:space="preserve"> I7* COS($H$2/180*PI()) - J7 * SIN($H$2/180*PI())</f>
        <v>0</v>
      </c>
      <c r="J8">
        <f xml:space="preserve"> I7* SIN($H$2/180*PI()) + J7 * COS($H$2/180*PI())</f>
        <v>0</v>
      </c>
    </row>
    <row r="9" spans="7:10" x14ac:dyDescent="0.25">
      <c r="G9" t="s">
        <v>7</v>
      </c>
      <c r="H9" s="2" t="s">
        <v>6</v>
      </c>
      <c r="I9">
        <f>I8+I5</f>
        <v>64</v>
      </c>
      <c r="J9">
        <f>J8+J5</f>
        <v>64</v>
      </c>
    </row>
    <row r="10" spans="7:10" x14ac:dyDescent="0.25">
      <c r="H10" t="s">
        <v>8</v>
      </c>
      <c r="I10">
        <f>-(I9* COS($H$2/180*PI()) + J9 * SIN($H$2/180*PI()))</f>
        <v>-64</v>
      </c>
      <c r="J10">
        <f>-(-I9* SIN($H$2/180*PI()) + J9 * COS($H$2/180*PI()))</f>
        <v>-64</v>
      </c>
    </row>
    <row r="11" spans="7:10" x14ac:dyDescent="0.25">
      <c r="G11" t="s">
        <v>15</v>
      </c>
      <c r="H11" t="s">
        <v>11</v>
      </c>
      <c r="I11">
        <f>I5*I2</f>
        <v>64</v>
      </c>
      <c r="J11">
        <f>J5*J2</f>
        <v>64</v>
      </c>
    </row>
    <row r="12" spans="7:10" x14ac:dyDescent="0.25">
      <c r="H12" t="s">
        <v>13</v>
      </c>
      <c r="I12">
        <f>I11* COS($H$2/180*PI()) + J11 * SIN($H$2/180*PI())</f>
        <v>64</v>
      </c>
      <c r="J12">
        <f>-I11* SIN($H$2/180*PI()) + J11 * COS($H$2/180*PI())</f>
        <v>64</v>
      </c>
    </row>
    <row r="13" spans="7:10" x14ac:dyDescent="0.25">
      <c r="H13" s="2" t="s">
        <v>14</v>
      </c>
      <c r="I13">
        <f>I5-I10</f>
        <v>128</v>
      </c>
      <c r="J13">
        <f>J5-J10</f>
        <v>128</v>
      </c>
    </row>
    <row r="14" spans="7:10" x14ac:dyDescent="0.25">
      <c r="G14" t="s">
        <v>16</v>
      </c>
      <c r="H14" t="s">
        <v>8</v>
      </c>
      <c r="I14">
        <f>I10-(I12-I13)</f>
        <v>0</v>
      </c>
      <c r="J14">
        <f>J10-(J12-J13)</f>
        <v>0</v>
      </c>
    </row>
    <row r="15" spans="7:10" x14ac:dyDescent="0.25">
      <c r="G15" t="s">
        <v>17</v>
      </c>
      <c r="H15" s="2" t="s">
        <v>14</v>
      </c>
      <c r="I15">
        <f>I12*I2</f>
        <v>64</v>
      </c>
      <c r="J15">
        <f>J12*J2</f>
        <v>64</v>
      </c>
    </row>
    <row r="16" spans="7:10" x14ac:dyDescent="0.25">
      <c r="H16" t="s">
        <v>8</v>
      </c>
      <c r="I16">
        <f xml:space="preserve"> I14 + (I15-I12) / I2</f>
        <v>0</v>
      </c>
      <c r="J16">
        <f xml:space="preserve"> J14 + (J15-J12) / J2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Barii</dc:creator>
  <cp:lastModifiedBy>Barii</cp:lastModifiedBy>
  <dcterms:created xsi:type="dcterms:W3CDTF">2025-04-29T22:17:35Z</dcterms:created>
  <dcterms:modified xsi:type="dcterms:W3CDTF">2025-04-30T03:33:43Z</dcterms:modified>
</cp:coreProperties>
</file>