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60" yWindow="315" windowWidth="12120" windowHeight="8640"/>
  </bookViews>
  <sheets>
    <sheet name="Quotation" sheetId="1" r:id="rId1"/>
  </sheets>
  <definedNames>
    <definedName name="_xlnm.Print_Titles" localSheetId="0">Quotation!$23:$23</definedName>
  </definedNames>
  <calcPr calcId="124519"/>
</workbook>
</file>

<file path=xl/calcChain.xml><?xml version="1.0" encoding="utf-8"?>
<calcChain xmlns="http://schemas.openxmlformats.org/spreadsheetml/2006/main">
  <c r="F25" i="1"/>
  <c r="F26"/>
  <c r="F27"/>
  <c r="F28"/>
  <c r="F29"/>
  <c r="F30"/>
  <c r="F31"/>
  <c r="F32"/>
  <c r="F24"/>
  <c r="F35" l="1"/>
  <c r="F33"/>
  <c r="F8"/>
  <c r="F3"/>
  <c r="F37" l="1"/>
</calcChain>
</file>

<file path=xl/sharedStrings.xml><?xml version="1.0" encoding="utf-8"?>
<sst xmlns="http://schemas.openxmlformats.org/spreadsheetml/2006/main" count="41" uniqueCount="40">
  <si>
    <t>Your Company Name</t>
  </si>
  <si>
    <t>Your Company Slogan</t>
  </si>
  <si>
    <t>Name</t>
  </si>
  <si>
    <t>Phone</t>
  </si>
  <si>
    <t>Comments or Special Instructions:</t>
  </si>
  <si>
    <t>None</t>
  </si>
  <si>
    <t>SALESPERSON</t>
  </si>
  <si>
    <t>P.O. NUMBER</t>
  </si>
  <si>
    <t>SHIP DATE</t>
  </si>
  <si>
    <t>SHIP VIA</t>
  </si>
  <si>
    <t>F.O.B. POINT</t>
  </si>
  <si>
    <t>TERMS</t>
  </si>
  <si>
    <t>Due on receipt</t>
  </si>
  <si>
    <t>QUANTITY</t>
  </si>
  <si>
    <t>DESCRIPTION</t>
  </si>
  <si>
    <t>UNIT PRICE</t>
  </si>
  <si>
    <t>AMOUNT</t>
  </si>
  <si>
    <t>SUBTOTAL</t>
  </si>
  <si>
    <t>TAX RATE</t>
  </si>
  <si>
    <t>SALES TAX</t>
  </si>
  <si>
    <t>TOTAL</t>
  </si>
  <si>
    <t>Quotation</t>
  </si>
  <si>
    <t>Quotation #</t>
  </si>
  <si>
    <t>Customer ID</t>
  </si>
  <si>
    <t>DATE</t>
  </si>
  <si>
    <t>OTHER</t>
  </si>
  <si>
    <t>Quotation valid until:</t>
  </si>
  <si>
    <t>Prepared by:</t>
  </si>
  <si>
    <t>Quotation For:</t>
  </si>
  <si>
    <t>City, ST  ZIP Code</t>
  </si>
  <si>
    <t>Company Name</t>
  </si>
  <si>
    <t>Street Address</t>
  </si>
  <si>
    <t>City, State ZIP Code</t>
  </si>
  <si>
    <t>Phone (503) 555-0190   Fax (503) 555-0191</t>
  </si>
  <si>
    <t>TAXABLE?</t>
  </si>
  <si>
    <t>If you have any questions concerning this quotation, contact name, phone number, e-mail.</t>
  </si>
  <si>
    <t>ABC123</t>
  </si>
  <si>
    <t>THANK YOU FOR YOUR BUSINESS!</t>
  </si>
  <si>
    <t>T</t>
  </si>
  <si>
    <t>3/4" elbow connectors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</si>
</sst>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m/d/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249977111117893"/>
      <name val="Arial"/>
      <family val="2"/>
      <scheme val="major"/>
    </font>
    <font>
      <sz val="10"/>
      <color theme="1" tint="0.249977111117893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sz val="10"/>
      <color theme="1" tint="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Fill="1" applyBorder="1" applyAlignment="1">
      <alignment horizontal="right" vertical="center"/>
    </xf>
    <xf numFmtId="43" fontId="2" fillId="2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4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0</xdr:rowOff>
    </xdr:from>
    <xdr:to>
      <xdr:col>5</xdr:col>
      <xdr:colOff>571500</xdr:colOff>
      <xdr:row>21</xdr:row>
      <xdr:rowOff>104775</xdr:rowOff>
    </xdr:to>
    <xdr:grpSp>
      <xdr:nvGrpSpPr>
        <xdr:cNvPr id="1031" name="Group 7"/>
        <xdr:cNvGrpSpPr>
          <a:grpSpLocks/>
        </xdr:cNvGrpSpPr>
      </xdr:nvGrpSpPr>
      <xdr:grpSpPr bwMode="auto">
        <a:xfrm>
          <a:off x="3495675" y="2219325"/>
          <a:ext cx="2114550" cy="1733550"/>
          <a:chOff x="367" y="244"/>
          <a:chExt cx="222" cy="183"/>
        </a:xfrm>
      </xdr:grpSpPr>
      <xdr:sp macro="" textlink="">
        <xdr:nvSpPr>
          <xdr:cNvPr id="1027" name="Text Box 3"/>
          <xdr:cNvSpPr txBox="1">
            <a:spLocks noChangeArrowheads="1"/>
          </xdr:cNvSpPr>
        </xdr:nvSpPr>
        <xdr:spPr bwMode="auto">
          <a:xfrm>
            <a:off x="367" y="244"/>
            <a:ext cx="222" cy="77"/>
          </a:xfrm>
          <a:prstGeom prst="rect">
            <a:avLst/>
          </a:prstGeom>
          <a:solidFill>
            <a:srgbClr val="FFFFCC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45720" rIns="45720" bIns="4572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Instructions: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Enter a T in each row that should be taxed.  (Note: This box won't print.)</a:t>
            </a:r>
            <a:endParaRPr lang="en-US"/>
          </a:p>
        </xdr:txBody>
      </xdr:sp>
      <xdr:cxnSp macro="">
        <xdr:nvCxnSpPr>
          <xdr:cNvPr id="1030" name="AutoShape 6"/>
          <xdr:cNvCxnSpPr>
            <a:cxnSpLocks noChangeShapeType="1"/>
            <a:stCxn id="1027" idx="2"/>
          </xdr:cNvCxnSpPr>
        </xdr:nvCxnSpPr>
        <xdr:spPr bwMode="auto">
          <a:xfrm>
            <a:off x="478" y="321"/>
            <a:ext cx="0" cy="106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2"/>
  <sheetViews>
    <sheetView showGridLines="0" tabSelected="1" workbookViewId="0">
      <selection activeCell="N20" sqref="N20"/>
    </sheetView>
  </sheetViews>
  <sheetFormatPr defaultRowHeight="12.75"/>
  <cols>
    <col min="1" max="1" width="14.7109375" style="1" customWidth="1"/>
    <col min="2" max="2" width="16.7109375" style="1" customWidth="1"/>
    <col min="3" max="7" width="14.7109375" style="1" customWidth="1"/>
    <col min="8" max="16384" width="9.140625" style="1"/>
  </cols>
  <sheetData>
    <row r="1" spans="1:6" ht="34.5">
      <c r="A1" s="27" t="s">
        <v>0</v>
      </c>
      <c r="B1" s="28"/>
      <c r="C1" s="28"/>
      <c r="E1" s="31" t="s">
        <v>21</v>
      </c>
      <c r="F1" s="32"/>
    </row>
    <row r="2" spans="1:6">
      <c r="A2" s="29" t="s">
        <v>1</v>
      </c>
      <c r="B2" s="30"/>
      <c r="C2" s="30"/>
    </row>
    <row r="3" spans="1:6">
      <c r="E3" s="11" t="s">
        <v>24</v>
      </c>
      <c r="F3" s="2">
        <f ca="1">TODAY()</f>
        <v>42061</v>
      </c>
    </row>
    <row r="4" spans="1:6">
      <c r="A4" s="37" t="s">
        <v>31</v>
      </c>
      <c r="B4" s="37"/>
      <c r="E4" s="11" t="s">
        <v>22</v>
      </c>
      <c r="F4" s="3">
        <v>100</v>
      </c>
    </row>
    <row r="5" spans="1:6">
      <c r="A5" s="37" t="s">
        <v>32</v>
      </c>
      <c r="B5" s="37"/>
      <c r="E5" s="11" t="s">
        <v>23</v>
      </c>
      <c r="F5" s="4" t="s">
        <v>36</v>
      </c>
    </row>
    <row r="6" spans="1:6">
      <c r="A6" s="37" t="s">
        <v>33</v>
      </c>
      <c r="B6" s="37"/>
      <c r="C6" s="36"/>
    </row>
    <row r="8" spans="1:6">
      <c r="A8" s="12" t="s">
        <v>28</v>
      </c>
      <c r="D8" s="35" t="s">
        <v>26</v>
      </c>
      <c r="E8" s="36"/>
      <c r="F8" s="2">
        <f ca="1">TODAY() + 10</f>
        <v>42071</v>
      </c>
    </row>
    <row r="9" spans="1:6">
      <c r="A9" s="37" t="s">
        <v>2</v>
      </c>
      <c r="B9" s="37"/>
      <c r="E9" s="6" t="s">
        <v>27</v>
      </c>
    </row>
    <row r="10" spans="1:6">
      <c r="A10" s="37" t="s">
        <v>30</v>
      </c>
      <c r="B10" s="37"/>
    </row>
    <row r="11" spans="1:6">
      <c r="A11" s="37" t="s">
        <v>31</v>
      </c>
      <c r="B11" s="37"/>
    </row>
    <row r="12" spans="1:6">
      <c r="A12" s="37" t="s">
        <v>29</v>
      </c>
      <c r="B12" s="37"/>
    </row>
    <row r="13" spans="1:6">
      <c r="A13" s="37" t="s">
        <v>3</v>
      </c>
      <c r="B13" s="37"/>
    </row>
    <row r="16" spans="1:6">
      <c r="A16" s="33" t="s">
        <v>4</v>
      </c>
      <c r="B16" s="34"/>
      <c r="C16" s="37" t="s">
        <v>5</v>
      </c>
      <c r="D16" s="37"/>
      <c r="E16" s="37"/>
      <c r="F16" s="37"/>
    </row>
    <row r="17" spans="1:6">
      <c r="A17" s="5"/>
    </row>
    <row r="18" spans="1:6">
      <c r="A18" s="5"/>
    </row>
    <row r="19" spans="1:6" s="7" customFormat="1" ht="20.100000000000001" customHeight="1">
      <c r="A19" s="20" t="s">
        <v>6</v>
      </c>
      <c r="B19" s="20" t="s">
        <v>7</v>
      </c>
      <c r="C19" s="20" t="s">
        <v>8</v>
      </c>
      <c r="D19" s="20" t="s">
        <v>9</v>
      </c>
      <c r="E19" s="20" t="s">
        <v>10</v>
      </c>
      <c r="F19" s="20" t="s">
        <v>11</v>
      </c>
    </row>
    <row r="20" spans="1:6" s="7" customFormat="1" ht="20.100000000000001" customHeight="1">
      <c r="A20" s="15"/>
      <c r="B20" s="16"/>
      <c r="C20" s="17"/>
      <c r="D20" s="15"/>
      <c r="E20" s="15"/>
      <c r="F20" s="15" t="s">
        <v>12</v>
      </c>
    </row>
    <row r="21" spans="1:6">
      <c r="A21" s="5"/>
      <c r="B21" s="5"/>
      <c r="C21" s="5"/>
    </row>
    <row r="23" spans="1:6" s="7" customFormat="1" ht="20.100000000000001" customHeight="1">
      <c r="A23" s="20" t="s">
        <v>13</v>
      </c>
      <c r="B23" s="26" t="s">
        <v>14</v>
      </c>
      <c r="C23" s="26"/>
      <c r="D23" s="20" t="s">
        <v>15</v>
      </c>
      <c r="E23" s="20" t="s">
        <v>34</v>
      </c>
      <c r="F23" s="20" t="s">
        <v>16</v>
      </c>
    </row>
    <row r="24" spans="1:6" s="7" customFormat="1" ht="20.100000000000001" customHeight="1">
      <c r="A24" s="18">
        <v>34</v>
      </c>
      <c r="B24" s="40" t="s">
        <v>39</v>
      </c>
      <c r="C24" s="41"/>
      <c r="D24" s="25">
        <v>44</v>
      </c>
      <c r="E24" s="15" t="s">
        <v>38</v>
      </c>
      <c r="F24" s="21">
        <f>IF(A24,A24*D24,"")</f>
        <v>1496</v>
      </c>
    </row>
    <row r="25" spans="1:6" s="7" customFormat="1" ht="20.100000000000001" customHeight="1">
      <c r="A25" s="18"/>
      <c r="B25" s="40"/>
      <c r="C25" s="41"/>
      <c r="D25" s="19"/>
      <c r="E25" s="15"/>
      <c r="F25" s="23" t="str">
        <f t="shared" ref="F25:F32" si="0">IF(A25,A25*D25,"")</f>
        <v/>
      </c>
    </row>
    <row r="26" spans="1:6" s="7" customFormat="1" ht="20.100000000000001" customHeight="1">
      <c r="A26" s="18"/>
      <c r="B26" s="40"/>
      <c r="C26" s="41"/>
      <c r="D26" s="19"/>
      <c r="E26" s="15"/>
      <c r="F26" s="23" t="str">
        <f t="shared" si="0"/>
        <v/>
      </c>
    </row>
    <row r="27" spans="1:6" s="7" customFormat="1" ht="20.100000000000001" customHeight="1">
      <c r="A27" s="18"/>
      <c r="B27" s="40"/>
      <c r="C27" s="41"/>
      <c r="D27" s="19"/>
      <c r="E27" s="15"/>
      <c r="F27" s="23" t="str">
        <f t="shared" si="0"/>
        <v/>
      </c>
    </row>
    <row r="28" spans="1:6" s="7" customFormat="1" ht="20.100000000000001" customHeight="1">
      <c r="A28" s="18"/>
      <c r="B28" s="40"/>
      <c r="C28" s="41"/>
      <c r="D28" s="19"/>
      <c r="E28" s="15"/>
      <c r="F28" s="23" t="str">
        <f t="shared" si="0"/>
        <v/>
      </c>
    </row>
    <row r="29" spans="1:6" s="7" customFormat="1" ht="20.100000000000001" customHeight="1">
      <c r="A29" s="18"/>
      <c r="B29" s="40"/>
      <c r="C29" s="41"/>
      <c r="D29" s="19"/>
      <c r="E29" s="15"/>
      <c r="F29" s="23" t="str">
        <f t="shared" si="0"/>
        <v/>
      </c>
    </row>
    <row r="30" spans="1:6" s="7" customFormat="1" ht="20.100000000000001" customHeight="1">
      <c r="A30" s="18"/>
      <c r="B30" s="40"/>
      <c r="C30" s="41"/>
      <c r="D30" s="19"/>
      <c r="E30" s="15"/>
      <c r="F30" s="23" t="str">
        <f t="shared" si="0"/>
        <v/>
      </c>
    </row>
    <row r="31" spans="1:6" s="7" customFormat="1" ht="20.100000000000001" customHeight="1">
      <c r="A31" s="18"/>
      <c r="B31" s="40"/>
      <c r="C31" s="41"/>
      <c r="D31" s="19"/>
      <c r="E31" s="15"/>
      <c r="F31" s="23" t="str">
        <f t="shared" si="0"/>
        <v/>
      </c>
    </row>
    <row r="32" spans="1:6" s="7" customFormat="1" ht="20.100000000000001" customHeight="1">
      <c r="A32" s="18"/>
      <c r="B32" s="40"/>
      <c r="C32" s="41"/>
      <c r="D32" s="19"/>
      <c r="E32" s="15"/>
      <c r="F32" s="23" t="str">
        <f t="shared" si="0"/>
        <v/>
      </c>
    </row>
    <row r="33" spans="1:6" s="7" customFormat="1" ht="20.100000000000001" customHeight="1">
      <c r="A33" s="8"/>
      <c r="B33" s="8"/>
      <c r="C33" s="8"/>
      <c r="E33" s="13" t="s">
        <v>17</v>
      </c>
      <c r="F33" s="21">
        <f>SUM(F24:F32)</f>
        <v>1496</v>
      </c>
    </row>
    <row r="34" spans="1:6" s="7" customFormat="1" ht="20.100000000000001" customHeight="1">
      <c r="A34" s="8"/>
      <c r="B34" s="8"/>
      <c r="C34" s="8"/>
      <c r="E34" s="13" t="s">
        <v>18</v>
      </c>
      <c r="F34" s="22">
        <v>8.5999999999999993E-2</v>
      </c>
    </row>
    <row r="35" spans="1:6" s="7" customFormat="1" ht="20.100000000000001" customHeight="1">
      <c r="A35" s="8"/>
      <c r="B35" s="8"/>
      <c r="C35" s="8"/>
      <c r="E35" s="13" t="s">
        <v>19</v>
      </c>
      <c r="F35" s="23">
        <f>F34*SUMIF(E24:E32,"T",F24:F32)</f>
        <v>128.65599999999998</v>
      </c>
    </row>
    <row r="36" spans="1:6" s="7" customFormat="1" ht="20.100000000000001" customHeight="1">
      <c r="A36" s="8"/>
      <c r="B36" s="8"/>
      <c r="C36" s="8"/>
      <c r="E36" s="13" t="s">
        <v>25</v>
      </c>
      <c r="F36" s="24">
        <v>0</v>
      </c>
    </row>
    <row r="37" spans="1:6" s="7" customFormat="1" ht="20.100000000000001" customHeight="1">
      <c r="E37" s="14" t="s">
        <v>20</v>
      </c>
      <c r="F37" s="21">
        <f>F33+F35+F36</f>
        <v>1624.6559999999999</v>
      </c>
    </row>
    <row r="39" spans="1:6">
      <c r="A39" s="38" t="s">
        <v>35</v>
      </c>
      <c r="B39" s="38"/>
      <c r="C39" s="38"/>
      <c r="D39" s="38"/>
      <c r="E39" s="38"/>
      <c r="F39" s="38"/>
    </row>
    <row r="41" spans="1:6" s="10" customFormat="1">
      <c r="A41" s="9"/>
      <c r="B41" s="9"/>
      <c r="C41" s="9"/>
    </row>
    <row r="42" spans="1:6">
      <c r="A42" s="39" t="s">
        <v>37</v>
      </c>
      <c r="B42" s="39"/>
      <c r="C42" s="39"/>
      <c r="D42" s="39"/>
      <c r="E42" s="39"/>
      <c r="F42" s="39"/>
    </row>
  </sheetData>
  <mergeCells count="26">
    <mergeCell ref="A39:F39"/>
    <mergeCell ref="A42:F4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23:C23"/>
    <mergeCell ref="A1:C1"/>
    <mergeCell ref="A2:C2"/>
    <mergeCell ref="E1:F1"/>
    <mergeCell ref="A16:B16"/>
    <mergeCell ref="D8:E8"/>
    <mergeCell ref="A9:B9"/>
    <mergeCell ref="A10:B10"/>
    <mergeCell ref="A11:B11"/>
    <mergeCell ref="A12:B12"/>
    <mergeCell ref="A13:B13"/>
    <mergeCell ref="A4:B4"/>
    <mergeCell ref="A5:B5"/>
    <mergeCell ref="A6:C6"/>
    <mergeCell ref="C16:F16"/>
  </mergeCells>
  <phoneticPr fontId="1" type="noConversion"/>
  <printOptions horizontalCentered="1"/>
  <pageMargins left="0.5" right="0.5" top="0.5" bottom="0.5" header="0.5" footer="0.5"/>
  <pageSetup fitToHeight="0" orientation="portrait" horizontalDpi="300" verticalDpi="300" r:id="rId1"/>
  <headerFooter alignWithMargins="0"/>
  <ignoredErrors>
    <ignoredError sqref="F35" emptyCellReferenc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2EBCAF-22C7-46FC-9E78-D35099106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with tax calculation</dc:title>
  <dc:creator>Kashif Farooq</dc:creator>
  <cp:lastModifiedBy>Kashif Farooq</cp:lastModifiedBy>
  <cp:lastPrinted>2012-03-07T01:10:16Z</cp:lastPrinted>
  <dcterms:created xsi:type="dcterms:W3CDTF">2015-02-26T11:38:44Z</dcterms:created>
  <dcterms:modified xsi:type="dcterms:W3CDTF">2015-02-26T11:55:16Z</dcterms:modified>
  <cp:version/>
</cp:coreProperties>
</file>