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ys\Downloads\"/>
    </mc:Choice>
  </mc:AlternateContent>
  <xr:revisionPtr revIDLastSave="0" documentId="13_ncr:1_{51B4BB93-0071-435D-94DC-603A229F57D3}" xr6:coauthVersionLast="47" xr6:coauthVersionMax="47" xr10:uidLastSave="{00000000-0000-0000-0000-000000000000}"/>
  <bookViews>
    <workbookView xWindow="-110" yWindow="-110" windowWidth="19420" windowHeight="11020" activeTab="1" xr2:uid="{9EC8549A-F750-4CD6-B116-36439716B53B}"/>
  </bookViews>
  <sheets>
    <sheet name="Gosta de IA" sheetId="1" r:id="rId1"/>
    <sheet name="ENTROPIA" sheetId="2" r:id="rId2"/>
  </sheets>
  <definedNames>
    <definedName name="_xlnm._FilterDatabase" localSheetId="0" hidden="1">'Gosta de IA'!$A$1:$D$18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3" i="2"/>
  <c r="I2" i="2"/>
  <c r="F23" i="2"/>
  <c r="F15" i="2"/>
  <c r="F32" i="2"/>
  <c r="F65" i="2"/>
  <c r="F54" i="2"/>
  <c r="F44" i="2"/>
  <c r="F7" i="2"/>
  <c r="E65" i="2"/>
  <c r="E54" i="2"/>
  <c r="E44" i="2"/>
  <c r="E32" i="2"/>
  <c r="E23" i="2"/>
  <c r="E15" i="2"/>
  <c r="E7" i="2"/>
  <c r="D7" i="2"/>
  <c r="D23" i="2"/>
  <c r="D15" i="2"/>
  <c r="D32" i="2"/>
  <c r="D44" i="2"/>
  <c r="D54" i="2"/>
  <c r="D65" i="2"/>
  <c r="A65" i="2"/>
  <c r="A54" i="2"/>
  <c r="A44" i="2"/>
  <c r="A32" i="2"/>
  <c r="A23" i="2"/>
  <c r="A15" i="2"/>
  <c r="A7" i="2"/>
  <c r="J4" i="2" l="1"/>
  <c r="J3" i="2"/>
  <c r="J2" i="2"/>
</calcChain>
</file>

<file path=xl/sharedStrings.xml><?xml version="1.0" encoding="utf-8"?>
<sst xmlns="http://schemas.openxmlformats.org/spreadsheetml/2006/main" count="311" uniqueCount="15">
  <si>
    <t>Experiência</t>
  </si>
  <si>
    <t>Interesse</t>
  </si>
  <si>
    <t>Horas</t>
  </si>
  <si>
    <t>Gosta de IA (Classe)</t>
  </si>
  <si>
    <t>Baixa</t>
  </si>
  <si>
    <t>Baixo</t>
  </si>
  <si>
    <t>Baixas</t>
  </si>
  <si>
    <t>Não Gosta</t>
  </si>
  <si>
    <t>Média</t>
  </si>
  <si>
    <t>Altas</t>
  </si>
  <si>
    <t>Alto</t>
  </si>
  <si>
    <t>Alta</t>
  </si>
  <si>
    <t>Gosta</t>
  </si>
  <si>
    <t>TOTAL</t>
  </si>
  <si>
    <t>ENTROPIA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</si>
</sst>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Border="1"/>
    <xf numFmtId="49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248E8-9DA5-4100-AD29-FBB583B47CFD}">
  <dimension ref="A1:D18"/>
  <sheetViews>
    <sheetView workbookViewId="0">
      <selection activeCell="A7" sqref="A7"/>
    </sheetView>
  </sheetViews>
  <sheetFormatPr defaultRowHeight="14.5" x14ac:dyDescent="0.35"/>
  <cols>
    <col min="1" max="1" width="10.36328125" customWidth="1"/>
    <col min="4" max="4" width="17.81640625" customWidth="1"/>
  </cols>
  <sheetData>
    <row r="1" spans="1:4" ht="15" customHeigh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15" customHeight="1" x14ac:dyDescent="0.35">
      <c r="A2" s="1" t="s">
        <v>4</v>
      </c>
      <c r="B2" s="1" t="s">
        <v>5</v>
      </c>
      <c r="C2" s="1" t="s">
        <v>6</v>
      </c>
      <c r="D2" s="1" t="s">
        <v>7</v>
      </c>
    </row>
    <row r="3" spans="1:4" ht="15" customHeight="1" x14ac:dyDescent="0.35">
      <c r="A3" s="1" t="s">
        <v>4</v>
      </c>
      <c r="B3" s="1" t="s">
        <v>5</v>
      </c>
      <c r="C3" s="1" t="s">
        <v>6</v>
      </c>
      <c r="D3" s="1" t="s">
        <v>7</v>
      </c>
    </row>
    <row r="4" spans="1:4" ht="15" customHeight="1" x14ac:dyDescent="0.35">
      <c r="A4" s="1" t="s">
        <v>8</v>
      </c>
      <c r="B4" s="1" t="s">
        <v>5</v>
      </c>
      <c r="C4" s="1" t="s">
        <v>6</v>
      </c>
      <c r="D4" s="1" t="s">
        <v>7</v>
      </c>
    </row>
    <row r="5" spans="1:4" ht="15" customHeight="1" x14ac:dyDescent="0.35">
      <c r="A5" s="1" t="s">
        <v>4</v>
      </c>
      <c r="B5" s="1" t="s">
        <v>5</v>
      </c>
      <c r="C5" s="1" t="s">
        <v>9</v>
      </c>
      <c r="D5" s="1" t="s">
        <v>7</v>
      </c>
    </row>
    <row r="6" spans="1:4" ht="15" customHeight="1" x14ac:dyDescent="0.35">
      <c r="A6" s="1" t="s">
        <v>4</v>
      </c>
      <c r="B6" s="1" t="s">
        <v>10</v>
      </c>
      <c r="C6" s="1" t="s">
        <v>6</v>
      </c>
      <c r="D6" s="1" t="s">
        <v>7</v>
      </c>
    </row>
    <row r="7" spans="1:4" ht="15" customHeight="1" x14ac:dyDescent="0.35">
      <c r="A7" s="1" t="s">
        <v>11</v>
      </c>
      <c r="B7" s="1" t="s">
        <v>5</v>
      </c>
      <c r="C7" s="1" t="s">
        <v>6</v>
      </c>
      <c r="D7" s="1" t="s">
        <v>7</v>
      </c>
    </row>
    <row r="8" spans="1:4" ht="15" customHeight="1" x14ac:dyDescent="0.35">
      <c r="A8" s="1" t="s">
        <v>8</v>
      </c>
      <c r="B8" s="1" t="s">
        <v>5</v>
      </c>
      <c r="C8" s="1" t="s">
        <v>9</v>
      </c>
      <c r="D8" s="1" t="s">
        <v>7</v>
      </c>
    </row>
    <row r="9" spans="1:4" ht="15" customHeight="1" x14ac:dyDescent="0.35">
      <c r="A9" s="1" t="s">
        <v>4</v>
      </c>
      <c r="B9" s="1" t="s">
        <v>5</v>
      </c>
      <c r="C9" s="1" t="s">
        <v>9</v>
      </c>
      <c r="D9" s="1" t="s">
        <v>7</v>
      </c>
    </row>
    <row r="10" spans="1:4" ht="15" customHeight="1" x14ac:dyDescent="0.35">
      <c r="A10" s="1" t="s">
        <v>8</v>
      </c>
      <c r="B10" s="1" t="s">
        <v>5</v>
      </c>
      <c r="C10" s="1" t="s">
        <v>6</v>
      </c>
      <c r="D10" s="1" t="s">
        <v>12</v>
      </c>
    </row>
    <row r="11" spans="1:4" ht="15" customHeight="1" x14ac:dyDescent="0.35">
      <c r="A11" s="1" t="s">
        <v>11</v>
      </c>
      <c r="B11" s="1" t="s">
        <v>5</v>
      </c>
      <c r="C11" s="1" t="s">
        <v>6</v>
      </c>
      <c r="D11" s="1" t="s">
        <v>12</v>
      </c>
    </row>
    <row r="12" spans="1:4" ht="15" customHeight="1" x14ac:dyDescent="0.35">
      <c r="A12" s="1" t="s">
        <v>8</v>
      </c>
      <c r="B12" s="1" t="s">
        <v>10</v>
      </c>
      <c r="C12" s="1" t="s">
        <v>9</v>
      </c>
      <c r="D12" s="1" t="s">
        <v>12</v>
      </c>
    </row>
    <row r="13" spans="1:4" ht="15" customHeight="1" x14ac:dyDescent="0.35">
      <c r="A13" s="1" t="s">
        <v>4</v>
      </c>
      <c r="B13" s="1" t="s">
        <v>10</v>
      </c>
      <c r="C13" s="1" t="s">
        <v>9</v>
      </c>
      <c r="D13" s="1" t="s">
        <v>12</v>
      </c>
    </row>
    <row r="14" spans="1:4" ht="15" customHeight="1" x14ac:dyDescent="0.35">
      <c r="A14" s="1" t="s">
        <v>11</v>
      </c>
      <c r="B14" s="1" t="s">
        <v>10</v>
      </c>
      <c r="C14" s="1" t="s">
        <v>6</v>
      </c>
      <c r="D14" s="1" t="s">
        <v>12</v>
      </c>
    </row>
    <row r="15" spans="1:4" ht="15" customHeight="1" x14ac:dyDescent="0.35">
      <c r="A15" s="1" t="s">
        <v>8</v>
      </c>
      <c r="B15" s="1" t="s">
        <v>10</v>
      </c>
      <c r="C15" s="1" t="s">
        <v>9</v>
      </c>
      <c r="D15" s="1" t="s">
        <v>12</v>
      </c>
    </row>
    <row r="16" spans="1:4" ht="15" customHeight="1" x14ac:dyDescent="0.35">
      <c r="A16" s="1" t="s">
        <v>11</v>
      </c>
      <c r="B16" s="1" t="s">
        <v>10</v>
      </c>
      <c r="C16" s="1" t="s">
        <v>9</v>
      </c>
      <c r="D16" s="1" t="s">
        <v>12</v>
      </c>
    </row>
    <row r="17" spans="1:4" ht="15" customHeight="1" x14ac:dyDescent="0.35">
      <c r="A17" s="1" t="s">
        <v>8</v>
      </c>
      <c r="B17" s="1" t="s">
        <v>10</v>
      </c>
      <c r="C17" s="1" t="s">
        <v>6</v>
      </c>
      <c r="D17" s="1" t="s">
        <v>12</v>
      </c>
    </row>
    <row r="18" spans="1:4" ht="15" customHeight="1" x14ac:dyDescent="0.35">
      <c r="A18" s="1" t="s">
        <v>11</v>
      </c>
      <c r="B18" s="1" t="s">
        <v>5</v>
      </c>
      <c r="C18" s="1" t="s">
        <v>9</v>
      </c>
      <c r="D18" s="1" t="s">
        <v>12</v>
      </c>
    </row>
  </sheetData>
  <autoFilter ref="A1:D18" xr:uid="{7B8248E8-9DA5-4100-AD29-FBB583B47CFD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A556-2946-4C71-BDC8-579ADDC9AF6E}">
  <dimension ref="A1:J67"/>
  <sheetViews>
    <sheetView tabSelected="1" workbookViewId="0">
      <selection activeCell="G6" sqref="G6"/>
    </sheetView>
  </sheetViews>
  <sheetFormatPr defaultRowHeight="14.5" x14ac:dyDescent="0.35"/>
  <cols>
    <col min="1" max="1" width="10.26953125" customWidth="1"/>
    <col min="4" max="4" width="20.54296875" customWidth="1"/>
    <col min="5" max="5" width="10.81640625" customWidth="1"/>
    <col min="8" max="8" width="10.36328125" bestFit="1" customWidth="1"/>
  </cols>
  <sheetData>
    <row r="1" spans="1:10" ht="15" customHeigh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10" ht="15" customHeight="1" x14ac:dyDescent="0.35">
      <c r="A2" s="3" t="s">
        <v>11</v>
      </c>
      <c r="B2" s="1" t="s">
        <v>5</v>
      </c>
      <c r="C2" s="1" t="s">
        <v>6</v>
      </c>
      <c r="D2" s="1" t="s">
        <v>7</v>
      </c>
      <c r="H2" s="7" t="s">
        <v>0</v>
      </c>
      <c r="I2" s="8">
        <f>A7/17*F7+A15/17*F15+A23/17*F23</f>
        <v>0.48320126344536796</v>
      </c>
      <c r="J2" s="8">
        <f>1-I2</f>
        <v>0.51679873655463204</v>
      </c>
    </row>
    <row r="3" spans="1:10" ht="15" customHeight="1" x14ac:dyDescent="0.35">
      <c r="A3" s="3" t="s">
        <v>11</v>
      </c>
      <c r="B3" s="1" t="s">
        <v>5</v>
      </c>
      <c r="C3" s="1" t="s">
        <v>6</v>
      </c>
      <c r="D3" s="1" t="s">
        <v>12</v>
      </c>
      <c r="H3" s="7" t="s">
        <v>1</v>
      </c>
      <c r="I3" s="8">
        <f>A32/17*F32+A44/17*F44</f>
        <v>0.76203637896371879</v>
      </c>
      <c r="J3" s="8">
        <f t="shared" ref="J3:J4" si="0">1-I3</f>
        <v>0.23796362103628121</v>
      </c>
    </row>
    <row r="4" spans="1:10" ht="15" customHeight="1" x14ac:dyDescent="0.35">
      <c r="A4" s="3" t="s">
        <v>11</v>
      </c>
      <c r="B4" s="1" t="s">
        <v>10</v>
      </c>
      <c r="C4" s="1" t="s">
        <v>6</v>
      </c>
      <c r="D4" s="1" t="s">
        <v>12</v>
      </c>
      <c r="H4" s="7" t="s">
        <v>2</v>
      </c>
      <c r="I4" s="8">
        <f>A54/17*F54+A65/17*F65</f>
        <v>0.97383273893786582</v>
      </c>
      <c r="J4" s="8">
        <f t="shared" si="0"/>
        <v>2.6167261062134184E-2</v>
      </c>
    </row>
    <row r="5" spans="1:10" ht="15" customHeight="1" x14ac:dyDescent="0.35">
      <c r="A5" s="3" t="s">
        <v>11</v>
      </c>
      <c r="B5" s="1" t="s">
        <v>10</v>
      </c>
      <c r="C5" s="1" t="s">
        <v>9</v>
      </c>
      <c r="D5" s="1" t="s">
        <v>12</v>
      </c>
      <c r="H5" s="9"/>
      <c r="I5" s="10"/>
      <c r="J5" s="10"/>
    </row>
    <row r="6" spans="1:10" ht="15" customHeight="1" x14ac:dyDescent="0.35">
      <c r="A6" s="3" t="s">
        <v>11</v>
      </c>
      <c r="B6" s="1" t="s">
        <v>5</v>
      </c>
      <c r="C6" s="1" t="s">
        <v>9</v>
      </c>
      <c r="D6" s="1" t="s">
        <v>12</v>
      </c>
      <c r="H6" s="11"/>
      <c r="I6" s="10"/>
      <c r="J6" s="10"/>
    </row>
    <row r="7" spans="1:10" ht="15" customHeight="1" x14ac:dyDescent="0.35">
      <c r="A7">
        <f>COUNTIF(A2:A6,A2)</f>
        <v>5</v>
      </c>
      <c r="D7">
        <f>COUNTIF(D2:D6,D4)</f>
        <v>4</v>
      </c>
      <c r="E7">
        <f>COUNTIF(D2:D6,D2)</f>
        <v>1</v>
      </c>
      <c r="F7">
        <f>(-D7/A7*LOG(D7/A7,3)-E7/A7*LOG(E7/A7,3))</f>
        <v>0.45548591500359514</v>
      </c>
      <c r="H7" s="11"/>
      <c r="I7" s="10"/>
      <c r="J7" s="10"/>
    </row>
    <row r="8" spans="1:10" ht="15" customHeight="1" x14ac:dyDescent="0.35">
      <c r="A8" s="2" t="s">
        <v>0</v>
      </c>
      <c r="B8" s="2" t="s">
        <v>1</v>
      </c>
      <c r="C8" s="2" t="s">
        <v>2</v>
      </c>
      <c r="D8" s="2" t="s">
        <v>3</v>
      </c>
      <c r="H8" s="11"/>
      <c r="I8" s="10"/>
      <c r="J8" s="10"/>
    </row>
    <row r="9" spans="1:10" ht="15" customHeight="1" x14ac:dyDescent="0.35">
      <c r="A9" s="3" t="s">
        <v>4</v>
      </c>
      <c r="B9" s="1" t="s">
        <v>5</v>
      </c>
      <c r="C9" s="1" t="s">
        <v>6</v>
      </c>
      <c r="D9" s="1" t="s">
        <v>7</v>
      </c>
      <c r="H9" s="4"/>
      <c r="J9" s="4"/>
    </row>
    <row r="10" spans="1:10" ht="15" customHeight="1" x14ac:dyDescent="0.35">
      <c r="A10" s="3" t="s">
        <v>4</v>
      </c>
      <c r="B10" s="1" t="s">
        <v>5</v>
      </c>
      <c r="C10" s="1" t="s">
        <v>6</v>
      </c>
      <c r="D10" s="1" t="s">
        <v>7</v>
      </c>
      <c r="H10" s="4"/>
      <c r="I10" s="4"/>
      <c r="J10" s="4"/>
    </row>
    <row r="11" spans="1:10" ht="15" customHeight="1" x14ac:dyDescent="0.35">
      <c r="A11" s="3" t="s">
        <v>4</v>
      </c>
      <c r="B11" s="1" t="s">
        <v>5</v>
      </c>
      <c r="C11" s="1" t="s">
        <v>9</v>
      </c>
      <c r="D11" s="1" t="s">
        <v>7</v>
      </c>
      <c r="H11" s="4"/>
      <c r="I11" s="4"/>
      <c r="J11" s="4"/>
    </row>
    <row r="12" spans="1:10" ht="15" customHeight="1" x14ac:dyDescent="0.35">
      <c r="A12" s="3" t="s">
        <v>4</v>
      </c>
      <c r="B12" s="1" t="s">
        <v>10</v>
      </c>
      <c r="C12" s="1" t="s">
        <v>6</v>
      </c>
      <c r="D12" s="1" t="s">
        <v>7</v>
      </c>
    </row>
    <row r="13" spans="1:10" ht="15" customHeight="1" x14ac:dyDescent="0.35">
      <c r="A13" s="3" t="s">
        <v>4</v>
      </c>
      <c r="B13" s="1" t="s">
        <v>5</v>
      </c>
      <c r="C13" s="1" t="s">
        <v>9</v>
      </c>
      <c r="D13" s="1" t="s">
        <v>7</v>
      </c>
    </row>
    <row r="14" spans="1:10" ht="15" customHeight="1" x14ac:dyDescent="0.35">
      <c r="A14" s="3" t="s">
        <v>4</v>
      </c>
      <c r="B14" s="1" t="s">
        <v>10</v>
      </c>
      <c r="C14" s="1" t="s">
        <v>9</v>
      </c>
      <c r="D14" s="1" t="s">
        <v>12</v>
      </c>
    </row>
    <row r="15" spans="1:10" ht="15" customHeight="1" x14ac:dyDescent="0.35">
      <c r="A15">
        <f>COUNTIF(A9:A14,A10)</f>
        <v>6</v>
      </c>
      <c r="D15">
        <f>COUNTIF(D9:D14,D14)</f>
        <v>1</v>
      </c>
      <c r="E15">
        <f>COUNTIF(D9:D14,D12)</f>
        <v>5</v>
      </c>
      <c r="F15">
        <f>(-D15/A15*LOG(D15/A15,3)-E15/A15*LOG(E15/A15,3))</f>
        <v>0.41011848630651804</v>
      </c>
    </row>
    <row r="16" spans="1:10" ht="15" customHeight="1" x14ac:dyDescent="0.35">
      <c r="A16" s="2" t="s">
        <v>0</v>
      </c>
      <c r="B16" s="2" t="s">
        <v>1</v>
      </c>
      <c r="C16" s="2" t="s">
        <v>2</v>
      </c>
      <c r="D16" s="2" t="s">
        <v>3</v>
      </c>
    </row>
    <row r="17" spans="1:6" ht="15" customHeight="1" x14ac:dyDescent="0.35">
      <c r="A17" s="3" t="s">
        <v>8</v>
      </c>
      <c r="B17" s="1" t="s">
        <v>5</v>
      </c>
      <c r="C17" s="1" t="s">
        <v>6</v>
      </c>
      <c r="D17" s="1" t="s">
        <v>7</v>
      </c>
    </row>
    <row r="18" spans="1:6" ht="15" customHeight="1" x14ac:dyDescent="0.35">
      <c r="A18" s="3" t="s">
        <v>8</v>
      </c>
      <c r="B18" s="1" t="s">
        <v>5</v>
      </c>
      <c r="C18" s="1" t="s">
        <v>9</v>
      </c>
      <c r="D18" s="1" t="s">
        <v>7</v>
      </c>
    </row>
    <row r="19" spans="1:6" ht="15" customHeight="1" x14ac:dyDescent="0.35">
      <c r="A19" s="3" t="s">
        <v>8</v>
      </c>
      <c r="B19" s="1" t="s">
        <v>5</v>
      </c>
      <c r="C19" s="1" t="s">
        <v>6</v>
      </c>
      <c r="D19" s="1" t="s">
        <v>12</v>
      </c>
    </row>
    <row r="20" spans="1:6" ht="15" customHeight="1" x14ac:dyDescent="0.35">
      <c r="A20" s="3" t="s">
        <v>8</v>
      </c>
      <c r="B20" s="1" t="s">
        <v>10</v>
      </c>
      <c r="C20" s="1" t="s">
        <v>9</v>
      </c>
      <c r="D20" s="1" t="s">
        <v>12</v>
      </c>
    </row>
    <row r="21" spans="1:6" ht="15" customHeight="1" x14ac:dyDescent="0.35">
      <c r="A21" s="3" t="s">
        <v>8</v>
      </c>
      <c r="B21" s="1" t="s">
        <v>10</v>
      </c>
      <c r="C21" s="1" t="s">
        <v>9</v>
      </c>
      <c r="D21" s="1" t="s">
        <v>12</v>
      </c>
    </row>
    <row r="22" spans="1:6" ht="15" customHeight="1" x14ac:dyDescent="0.35">
      <c r="A22" s="3" t="s">
        <v>8</v>
      </c>
      <c r="B22" s="1" t="s">
        <v>10</v>
      </c>
      <c r="C22" s="1" t="s">
        <v>6</v>
      </c>
      <c r="D22" s="1" t="s">
        <v>12</v>
      </c>
    </row>
    <row r="23" spans="1:6" ht="15" customHeight="1" x14ac:dyDescent="0.35">
      <c r="A23">
        <f>COUNTIF(A17:A22,A18)</f>
        <v>6</v>
      </c>
      <c r="D23">
        <f>COUNTIF(D17:D22,D19)</f>
        <v>4</v>
      </c>
      <c r="E23">
        <f>COUNTIF(D17:D22,D17)</f>
        <v>2</v>
      </c>
      <c r="F23">
        <f>(-D23/A23*LOG(D23/A23,3)-E23/A23*LOG(E23/A23,3))</f>
        <v>0.57938016428569505</v>
      </c>
    </row>
    <row r="24" spans="1:6" ht="15" customHeight="1" x14ac:dyDescent="0.35">
      <c r="A24" s="2" t="s">
        <v>0</v>
      </c>
      <c r="B24" s="2" t="s">
        <v>1</v>
      </c>
      <c r="C24" s="2" t="s">
        <v>2</v>
      </c>
      <c r="D24" s="2" t="s">
        <v>3</v>
      </c>
    </row>
    <row r="25" spans="1:6" ht="15" customHeight="1" x14ac:dyDescent="0.35">
      <c r="A25" s="1" t="s">
        <v>4</v>
      </c>
      <c r="B25" s="3" t="s">
        <v>10</v>
      </c>
      <c r="C25" s="1" t="s">
        <v>6</v>
      </c>
      <c r="D25" s="1" t="s">
        <v>7</v>
      </c>
    </row>
    <row r="26" spans="1:6" ht="15" customHeight="1" x14ac:dyDescent="0.35">
      <c r="A26" s="1" t="s">
        <v>8</v>
      </c>
      <c r="B26" s="3" t="s">
        <v>10</v>
      </c>
      <c r="C26" s="1" t="s">
        <v>9</v>
      </c>
      <c r="D26" s="1" t="s">
        <v>12</v>
      </c>
    </row>
    <row r="27" spans="1:6" ht="15" customHeight="1" x14ac:dyDescent="0.35">
      <c r="A27" s="1" t="s">
        <v>4</v>
      </c>
      <c r="B27" s="3" t="s">
        <v>10</v>
      </c>
      <c r="C27" s="1" t="s">
        <v>9</v>
      </c>
      <c r="D27" s="1" t="s">
        <v>12</v>
      </c>
    </row>
    <row r="28" spans="1:6" ht="15" customHeight="1" x14ac:dyDescent="0.35">
      <c r="A28" s="1" t="s">
        <v>11</v>
      </c>
      <c r="B28" s="3" t="s">
        <v>10</v>
      </c>
      <c r="C28" s="1" t="s">
        <v>6</v>
      </c>
      <c r="D28" s="1" t="s">
        <v>12</v>
      </c>
    </row>
    <row r="29" spans="1:6" ht="15" customHeight="1" x14ac:dyDescent="0.35">
      <c r="A29" s="1" t="s">
        <v>8</v>
      </c>
      <c r="B29" s="3" t="s">
        <v>10</v>
      </c>
      <c r="C29" s="1" t="s">
        <v>9</v>
      </c>
      <c r="D29" s="1" t="s">
        <v>12</v>
      </c>
    </row>
    <row r="30" spans="1:6" ht="15" customHeight="1" x14ac:dyDescent="0.35">
      <c r="A30" s="1" t="s">
        <v>11</v>
      </c>
      <c r="B30" s="3" t="s">
        <v>10</v>
      </c>
      <c r="C30" s="1" t="s">
        <v>9</v>
      </c>
      <c r="D30" s="1" t="s">
        <v>12</v>
      </c>
    </row>
    <row r="31" spans="1:6" ht="15" customHeight="1" x14ac:dyDescent="0.35">
      <c r="A31" s="1" t="s">
        <v>8</v>
      </c>
      <c r="B31" s="3" t="s">
        <v>10</v>
      </c>
      <c r="C31" s="1" t="s">
        <v>6</v>
      </c>
      <c r="D31" s="1" t="s">
        <v>12</v>
      </c>
    </row>
    <row r="32" spans="1:6" ht="15" customHeight="1" x14ac:dyDescent="0.35">
      <c r="A32">
        <f>COUNTIF(B25:B31,B26)</f>
        <v>7</v>
      </c>
      <c r="D32">
        <f>COUNTIF(D25:D31,D27)</f>
        <v>6</v>
      </c>
      <c r="E32">
        <f>COUNTIF(D25:D31,D25)</f>
        <v>1</v>
      </c>
      <c r="F32">
        <f>(-D32/A32*LOG(D32/A32,2)-E32/A32*LOG(E32/A32,2))</f>
        <v>0.59167277858232747</v>
      </c>
    </row>
    <row r="33" spans="1:6" ht="15" customHeight="1" x14ac:dyDescent="0.35">
      <c r="A33" s="2" t="s">
        <v>0</v>
      </c>
      <c r="B33" s="2" t="s">
        <v>1</v>
      </c>
      <c r="C33" s="2" t="s">
        <v>2</v>
      </c>
      <c r="D33" s="2" t="s">
        <v>3</v>
      </c>
    </row>
    <row r="34" spans="1:6" ht="15" customHeight="1" x14ac:dyDescent="0.35">
      <c r="A34" s="1" t="s">
        <v>4</v>
      </c>
      <c r="B34" s="3" t="s">
        <v>5</v>
      </c>
      <c r="C34" s="1" t="s">
        <v>6</v>
      </c>
      <c r="D34" s="1" t="s">
        <v>7</v>
      </c>
    </row>
    <row r="35" spans="1:6" ht="15" customHeight="1" x14ac:dyDescent="0.35">
      <c r="A35" s="1" t="s">
        <v>4</v>
      </c>
      <c r="B35" s="3" t="s">
        <v>5</v>
      </c>
      <c r="C35" s="1" t="s">
        <v>6</v>
      </c>
      <c r="D35" s="1" t="s">
        <v>7</v>
      </c>
    </row>
    <row r="36" spans="1:6" ht="15" customHeight="1" x14ac:dyDescent="0.35">
      <c r="A36" s="1" t="s">
        <v>8</v>
      </c>
      <c r="B36" s="3" t="s">
        <v>5</v>
      </c>
      <c r="C36" s="1" t="s">
        <v>6</v>
      </c>
      <c r="D36" s="1" t="s">
        <v>7</v>
      </c>
    </row>
    <row r="37" spans="1:6" ht="15" customHeight="1" x14ac:dyDescent="0.35">
      <c r="A37" s="1" t="s">
        <v>4</v>
      </c>
      <c r="B37" s="3" t="s">
        <v>5</v>
      </c>
      <c r="C37" s="1" t="s">
        <v>9</v>
      </c>
      <c r="D37" s="1" t="s">
        <v>7</v>
      </c>
    </row>
    <row r="38" spans="1:6" ht="15" customHeight="1" x14ac:dyDescent="0.35">
      <c r="A38" s="1" t="s">
        <v>11</v>
      </c>
      <c r="B38" s="3" t="s">
        <v>5</v>
      </c>
      <c r="C38" s="1" t="s">
        <v>6</v>
      </c>
      <c r="D38" s="1" t="s">
        <v>7</v>
      </c>
    </row>
    <row r="39" spans="1:6" ht="15" customHeight="1" x14ac:dyDescent="0.35">
      <c r="A39" s="1" t="s">
        <v>8</v>
      </c>
      <c r="B39" s="3" t="s">
        <v>5</v>
      </c>
      <c r="C39" s="1" t="s">
        <v>9</v>
      </c>
      <c r="D39" s="1" t="s">
        <v>7</v>
      </c>
    </row>
    <row r="40" spans="1:6" ht="15" customHeight="1" x14ac:dyDescent="0.35">
      <c r="A40" s="1" t="s">
        <v>4</v>
      </c>
      <c r="B40" s="3" t="s">
        <v>5</v>
      </c>
      <c r="C40" s="1" t="s">
        <v>9</v>
      </c>
      <c r="D40" s="1" t="s">
        <v>7</v>
      </c>
    </row>
    <row r="41" spans="1:6" ht="15" customHeight="1" x14ac:dyDescent="0.35">
      <c r="A41" s="1" t="s">
        <v>8</v>
      </c>
      <c r="B41" s="3" t="s">
        <v>5</v>
      </c>
      <c r="C41" s="1" t="s">
        <v>6</v>
      </c>
      <c r="D41" s="1" t="s">
        <v>12</v>
      </c>
    </row>
    <row r="42" spans="1:6" ht="15" customHeight="1" x14ac:dyDescent="0.35">
      <c r="A42" s="1" t="s">
        <v>11</v>
      </c>
      <c r="B42" s="3" t="s">
        <v>5</v>
      </c>
      <c r="C42" s="1" t="s">
        <v>6</v>
      </c>
      <c r="D42" s="1" t="s">
        <v>12</v>
      </c>
    </row>
    <row r="43" spans="1:6" ht="15" customHeight="1" x14ac:dyDescent="0.35">
      <c r="A43" s="1" t="s">
        <v>11</v>
      </c>
      <c r="B43" s="3" t="s">
        <v>5</v>
      </c>
      <c r="C43" s="1" t="s">
        <v>9</v>
      </c>
      <c r="D43" s="1" t="s">
        <v>12</v>
      </c>
    </row>
    <row r="44" spans="1:6" ht="15" customHeight="1" x14ac:dyDescent="0.35">
      <c r="A44">
        <f>COUNTIF(B34:B43,B36)</f>
        <v>10</v>
      </c>
      <c r="D44">
        <f>COUNTIF(D34:D43,D42)</f>
        <v>3</v>
      </c>
      <c r="E44">
        <f>COUNTIF(D34:D43,D38)</f>
        <v>7</v>
      </c>
      <c r="F44">
        <f>(-D44/A44*LOG(D44/A44,2)-E44/A44*LOG(E44/A44,2))</f>
        <v>0.8812908992306927</v>
      </c>
    </row>
    <row r="45" spans="1:6" ht="15" customHeight="1" x14ac:dyDescent="0.35">
      <c r="A45" s="2" t="s">
        <v>0</v>
      </c>
      <c r="B45" s="2" t="s">
        <v>1</v>
      </c>
      <c r="C45" s="2" t="s">
        <v>2</v>
      </c>
      <c r="D45" s="2" t="s">
        <v>3</v>
      </c>
    </row>
    <row r="46" spans="1:6" ht="15" customHeight="1" x14ac:dyDescent="0.35">
      <c r="A46" s="1" t="s">
        <v>4</v>
      </c>
      <c r="B46" s="1" t="s">
        <v>5</v>
      </c>
      <c r="C46" s="3" t="s">
        <v>9</v>
      </c>
      <c r="D46" s="1" t="s">
        <v>7</v>
      </c>
    </row>
    <row r="47" spans="1:6" ht="15" customHeight="1" x14ac:dyDescent="0.35">
      <c r="A47" s="1" t="s">
        <v>8</v>
      </c>
      <c r="B47" s="1" t="s">
        <v>5</v>
      </c>
      <c r="C47" s="3" t="s">
        <v>9</v>
      </c>
      <c r="D47" s="1" t="s">
        <v>7</v>
      </c>
    </row>
    <row r="48" spans="1:6" ht="15" customHeight="1" x14ac:dyDescent="0.35">
      <c r="A48" s="1" t="s">
        <v>4</v>
      </c>
      <c r="B48" s="1" t="s">
        <v>5</v>
      </c>
      <c r="C48" s="3" t="s">
        <v>9</v>
      </c>
      <c r="D48" s="1" t="s">
        <v>7</v>
      </c>
    </row>
    <row r="49" spans="1:6" ht="15" customHeight="1" x14ac:dyDescent="0.35">
      <c r="A49" s="1" t="s">
        <v>8</v>
      </c>
      <c r="B49" s="1" t="s">
        <v>10</v>
      </c>
      <c r="C49" s="3" t="s">
        <v>9</v>
      </c>
      <c r="D49" s="1" t="s">
        <v>12</v>
      </c>
    </row>
    <row r="50" spans="1:6" ht="15" customHeight="1" x14ac:dyDescent="0.35">
      <c r="A50" s="1" t="s">
        <v>4</v>
      </c>
      <c r="B50" s="1" t="s">
        <v>10</v>
      </c>
      <c r="C50" s="3" t="s">
        <v>9</v>
      </c>
      <c r="D50" s="1" t="s">
        <v>12</v>
      </c>
    </row>
    <row r="51" spans="1:6" ht="15" customHeight="1" x14ac:dyDescent="0.35">
      <c r="A51" s="1" t="s">
        <v>8</v>
      </c>
      <c r="B51" s="1" t="s">
        <v>10</v>
      </c>
      <c r="C51" s="3" t="s">
        <v>9</v>
      </c>
      <c r="D51" s="1" t="s">
        <v>12</v>
      </c>
    </row>
    <row r="52" spans="1:6" ht="15" customHeight="1" x14ac:dyDescent="0.35">
      <c r="A52" s="1" t="s">
        <v>11</v>
      </c>
      <c r="B52" s="1" t="s">
        <v>10</v>
      </c>
      <c r="C52" s="3" t="s">
        <v>9</v>
      </c>
      <c r="D52" s="1" t="s">
        <v>12</v>
      </c>
    </row>
    <row r="53" spans="1:6" ht="15" customHeight="1" x14ac:dyDescent="0.35">
      <c r="A53" s="1" t="s">
        <v>11</v>
      </c>
      <c r="B53" s="1" t="s">
        <v>5</v>
      </c>
      <c r="C53" s="3" t="s">
        <v>9</v>
      </c>
      <c r="D53" s="1" t="s">
        <v>12</v>
      </c>
    </row>
    <row r="54" spans="1:6" ht="15" customHeight="1" x14ac:dyDescent="0.35">
      <c r="A54">
        <f>COUNTIF(C46:C53,C48)</f>
        <v>8</v>
      </c>
      <c r="D54">
        <f>COUNTIF(D46:D53,D50)</f>
        <v>5</v>
      </c>
      <c r="E54">
        <f>COUNTIF(D46:D53,D47)</f>
        <v>3</v>
      </c>
      <c r="F54">
        <f>(-D54/A54*LOG(D54/A54,2)-E54/A54*LOG(E54/A54,2))</f>
        <v>0.95443400292496494</v>
      </c>
    </row>
    <row r="55" spans="1:6" ht="15" customHeight="1" x14ac:dyDescent="0.35">
      <c r="A55" s="2" t="s">
        <v>0</v>
      </c>
      <c r="B55" s="2" t="s">
        <v>1</v>
      </c>
      <c r="C55" s="2" t="s">
        <v>2</v>
      </c>
      <c r="D55" s="2" t="s">
        <v>3</v>
      </c>
    </row>
    <row r="56" spans="1:6" ht="15" customHeight="1" x14ac:dyDescent="0.35">
      <c r="A56" s="1" t="s">
        <v>4</v>
      </c>
      <c r="B56" s="1" t="s">
        <v>5</v>
      </c>
      <c r="C56" s="3" t="s">
        <v>6</v>
      </c>
      <c r="D56" s="1" t="s">
        <v>7</v>
      </c>
    </row>
    <row r="57" spans="1:6" ht="15" customHeight="1" x14ac:dyDescent="0.35">
      <c r="A57" s="1" t="s">
        <v>4</v>
      </c>
      <c r="B57" s="1" t="s">
        <v>5</v>
      </c>
      <c r="C57" s="3" t="s">
        <v>6</v>
      </c>
      <c r="D57" s="1" t="s">
        <v>7</v>
      </c>
    </row>
    <row r="58" spans="1:6" ht="15" customHeight="1" x14ac:dyDescent="0.35">
      <c r="A58" s="1" t="s">
        <v>8</v>
      </c>
      <c r="B58" s="1" t="s">
        <v>5</v>
      </c>
      <c r="C58" s="3" t="s">
        <v>6</v>
      </c>
      <c r="D58" s="1" t="s">
        <v>7</v>
      </c>
    </row>
    <row r="59" spans="1:6" ht="15" customHeight="1" x14ac:dyDescent="0.35">
      <c r="A59" s="1" t="s">
        <v>4</v>
      </c>
      <c r="B59" s="1" t="s">
        <v>10</v>
      </c>
      <c r="C59" s="3" t="s">
        <v>6</v>
      </c>
      <c r="D59" s="1" t="s">
        <v>7</v>
      </c>
    </row>
    <row r="60" spans="1:6" ht="15" customHeight="1" x14ac:dyDescent="0.35">
      <c r="A60" s="1" t="s">
        <v>11</v>
      </c>
      <c r="B60" s="1" t="s">
        <v>5</v>
      </c>
      <c r="C60" s="3" t="s">
        <v>6</v>
      </c>
      <c r="D60" s="1" t="s">
        <v>7</v>
      </c>
    </row>
    <row r="61" spans="1:6" ht="15" customHeight="1" x14ac:dyDescent="0.35">
      <c r="A61" s="1" t="s">
        <v>8</v>
      </c>
      <c r="B61" s="1" t="s">
        <v>5</v>
      </c>
      <c r="C61" s="3" t="s">
        <v>6</v>
      </c>
      <c r="D61" s="1" t="s">
        <v>12</v>
      </c>
    </row>
    <row r="62" spans="1:6" ht="15" customHeight="1" x14ac:dyDescent="0.35">
      <c r="A62" s="1" t="s">
        <v>11</v>
      </c>
      <c r="B62" s="1" t="s">
        <v>5</v>
      </c>
      <c r="C62" s="3" t="s">
        <v>6</v>
      </c>
      <c r="D62" s="1" t="s">
        <v>12</v>
      </c>
    </row>
    <row r="63" spans="1:6" ht="15" customHeight="1" x14ac:dyDescent="0.35">
      <c r="A63" s="1" t="s">
        <v>11</v>
      </c>
      <c r="B63" s="1" t="s">
        <v>10</v>
      </c>
      <c r="C63" s="3" t="s">
        <v>6</v>
      </c>
      <c r="D63" s="1" t="s">
        <v>12</v>
      </c>
    </row>
    <row r="64" spans="1:6" ht="15" customHeight="1" x14ac:dyDescent="0.35">
      <c r="A64" s="1" t="s">
        <v>8</v>
      </c>
      <c r="B64" s="1" t="s">
        <v>10</v>
      </c>
      <c r="C64" s="3" t="s">
        <v>6</v>
      </c>
      <c r="D64" s="1" t="s">
        <v>12</v>
      </c>
    </row>
    <row r="65" spans="1:10" x14ac:dyDescent="0.35">
      <c r="A65">
        <f>COUNTIF(C56:C64,C56)</f>
        <v>9</v>
      </c>
      <c r="D65">
        <f>COUNTIF(D56:D64,D62)</f>
        <v>4</v>
      </c>
      <c r="E65">
        <f>COUNTIF(D56:D64,D59)</f>
        <v>5</v>
      </c>
      <c r="F65">
        <f>(-D65/A65*LOG(D65/A65,2)-E65/A65*LOG(E65/A65,2))</f>
        <v>0.99107605983822222</v>
      </c>
    </row>
    <row r="66" spans="1:10" ht="15" customHeight="1" x14ac:dyDescent="0.35">
      <c r="A66" t="s">
        <v>13</v>
      </c>
      <c r="B66" s="4"/>
      <c r="C66" s="4"/>
      <c r="D66" s="6" t="s">
        <v>12</v>
      </c>
      <c r="E66" s="6" t="s">
        <v>7</v>
      </c>
      <c r="F66" s="4" t="s">
        <v>14</v>
      </c>
      <c r="J66" s="5"/>
    </row>
    <row r="67" spans="1:10" x14ac:dyDescent="0.35">
      <c r="B67" s="4"/>
      <c r="C67" s="4"/>
      <c r="D67" s="4"/>
      <c r="E67" s="4"/>
      <c r="F67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Gosta de IA</vt:lpstr>
      <vt:lpstr>ENTROPIA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Layla Silva</dc:creator>
  <cp:lastModifiedBy>Layla Silva</cp:lastModifiedBy>
  <dcterms:created xsi:type="dcterms:W3CDTF">2025-03-30T22:46:36Z</dcterms:created>
  <dcterms:modified xsi:type="dcterms:W3CDTF">2025-03-31T02:29:59Z</dcterms:modified>
</cp:coreProperties>
</file>